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ORTE\Desktop\"/>
    </mc:Choice>
  </mc:AlternateContent>
  <bookViews>
    <workbookView xWindow="0" yWindow="0" windowWidth="28800" windowHeight="12375"/>
  </bookViews>
  <sheets>
    <sheet name="PARQUE AUTOMOTOR" sheetId="3" r:id="rId1"/>
  </sheets>
  <externalReferences>
    <externalReference r:id="rId2"/>
    <externalReference r:id="rId3"/>
    <externalReference r:id="rId4"/>
  </externalReferences>
  <definedNames>
    <definedName name="_DAT1">#REF!</definedName>
    <definedName name="_DAT10">#REF!</definedName>
    <definedName name="_DAT1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xlnm._FilterDatabase" localSheetId="0" hidden="1">'PARQUE AUTOMOTOR'!$A$3:$J$11</definedName>
    <definedName name="a">'[1]CONTROL CUENTA'!$F$2:$F$53</definedName>
    <definedName name="A_IMPRESIÓN_IM">#REF!</definedName>
    <definedName name="aaa">'[1]CONTROL CUENTA'!$F$2:$F$53</definedName>
    <definedName name="as">'[1]CONTROL CUENTA'!#REF!</definedName>
    <definedName name="Col">#REF!</definedName>
    <definedName name="Colectiva">#REF!</definedName>
    <definedName name="Colectivas">[2]INF30052003!$A$2:$AE$2511</definedName>
    <definedName name="Colectivas1">#REF!</definedName>
    <definedName name="ColectivasClave">#REF!</definedName>
    <definedName name="d">'[1]CONTROL CUENTA'!$A$2:$H$53</definedName>
    <definedName name="JASV">[3]INF30052003!$A$2:$AE$2511</definedName>
    <definedName name="PasoColectivas">#REF!</definedName>
    <definedName name="s">'[1]CONTROL CUENTA'!#REF!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HKEY">#REF!</definedName>
    <definedName name="TESTKEYS">#REF!</definedName>
    <definedName name="TESTVKEY">#REF!</definedName>
    <definedName name="Tipo">#REF!</definedName>
    <definedName name="w">'[1]CONTROL CUENTA'!$I$1:$K$1</definedName>
    <definedName name="we">'[1]CONTROL CUENTA'!$A$1:$H$1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" i="3" l="1"/>
  <c r="K11" i="3"/>
  <c r="L11" i="3"/>
  <c r="M10" i="3"/>
  <c r="A7" i="3" l="1"/>
  <c r="A8" i="3" s="1"/>
  <c r="A9" i="3" s="1"/>
  <c r="M4" i="3" l="1"/>
  <c r="M9" i="3" l="1"/>
  <c r="M6" i="3"/>
  <c r="M5" i="3" l="1"/>
</calcChain>
</file>

<file path=xl/sharedStrings.xml><?xml version="1.0" encoding="utf-8"?>
<sst xmlns="http://schemas.openxmlformats.org/spreadsheetml/2006/main" count="62" uniqueCount="52">
  <si>
    <t>No.</t>
  </si>
  <si>
    <t>Placa</t>
  </si>
  <si>
    <t>Marca</t>
  </si>
  <si>
    <t>Clase</t>
  </si>
  <si>
    <t>Tipo</t>
  </si>
  <si>
    <t>Código Fasecolda</t>
  </si>
  <si>
    <t>Mod</t>
  </si>
  <si>
    <t>Chasis</t>
  </si>
  <si>
    <t>Motor</t>
  </si>
  <si>
    <t>Vr Asegurado</t>
  </si>
  <si>
    <t>Vr Accesorios</t>
  </si>
  <si>
    <t>Vr Asegurado + Accesorios</t>
  </si>
  <si>
    <t>Chevrolet</t>
  </si>
  <si>
    <t>Campero</t>
  </si>
  <si>
    <t xml:space="preserve">Totales </t>
  </si>
  <si>
    <t>Camión</t>
  </si>
  <si>
    <t>Nissan</t>
  </si>
  <si>
    <t>Uso</t>
  </si>
  <si>
    <t>OQE543</t>
  </si>
  <si>
    <t xml:space="preserve">Ford </t>
  </si>
  <si>
    <t>Pesado Transporte Mercancía Propia</t>
  </si>
  <si>
    <t>8YTV2UHG638A233388</t>
  </si>
  <si>
    <t>CARGO 815 LARGO MT 3900CC TD 4X2</t>
  </si>
  <si>
    <t>OTV120</t>
  </si>
  <si>
    <t xml:space="preserve">Toyota </t>
  </si>
  <si>
    <t>Liviano Particular Familiar</t>
  </si>
  <si>
    <t>JTEBU4JR3F5190871</t>
  </si>
  <si>
    <t>1GRA964085</t>
  </si>
  <si>
    <t>4 RUNNER (5) SR5 AT 4000CC</t>
  </si>
  <si>
    <t>OTV035</t>
  </si>
  <si>
    <t xml:space="preserve">ZN 1050A5Z CABSTAR MT 3000CC TD (CS) </t>
  </si>
  <si>
    <t>ZD30D143NB1004803</t>
  </si>
  <si>
    <t>LIN0KB530CX290433</t>
  </si>
  <si>
    <t>OTV109</t>
  </si>
  <si>
    <t>FVR (2) 700P FORWARD (LARGO) MT 7800CC TD 4X2</t>
  </si>
  <si>
    <t>9GDFVR344FB039330</t>
  </si>
  <si>
    <t>6H1-664685</t>
  </si>
  <si>
    <t>OEU721</t>
  </si>
  <si>
    <t>Hino</t>
  </si>
  <si>
    <t>FM 8J (500) (LARGO) MT 7700CC TD 6X4</t>
  </si>
  <si>
    <t>9F3FM8JRTHXX10097</t>
  </si>
  <si>
    <t>J08EUB15166</t>
  </si>
  <si>
    <t>OQE546</t>
  </si>
  <si>
    <t>8YTV2UHG348A17940</t>
  </si>
  <si>
    <t>Motocicleta</t>
  </si>
  <si>
    <t>Moto</t>
  </si>
  <si>
    <t>KHT61F</t>
  </si>
  <si>
    <t>HERO</t>
  </si>
  <si>
    <t>Glamour</t>
  </si>
  <si>
    <t>9G5JAR064JVHM0032</t>
  </si>
  <si>
    <t>JA06EJGGA34537</t>
  </si>
  <si>
    <t>ANEXO No. 4  RELACIÓN VEHÍCULOS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</si>
</sst>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5" formatCode="&quot;$&quot;\ #,##0;&quot;$&quot;\ \-#,##0"/>
    <numFmt numFmtId="41" formatCode="_ * #,##0_ ;_ * \-#,##0_ ;_ * &quot;-&quot;_ ;_ @_ "/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&quot;$&quot;\ #,##0_);\(&quot;$&quot;\ #,##0\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[$$-240A]\ #,##0"/>
    <numFmt numFmtId="169" formatCode="\$#,##0\ ;\(\$#,##0\)"/>
    <numFmt numFmtId="170" formatCode="_ [$€-2]\ * #,##0.00_ ;_ [$€-2]\ * \-#,##0.00_ ;_ [$€-2]\ * &quot;-&quot;??_ "/>
    <numFmt numFmtId="171" formatCode="_-* #,##0.00\ &quot;€&quot;_-;\-* #,##0.00\ &quot;€&quot;_-;_-* &quot;-&quot;??\ &quot;€&quot;_-;_-@_-"/>
    <numFmt numFmtId="172" formatCode="_-* #,##0.00\ _€_-;\-* #,##0.00\ _€_-;_-* &quot;-&quot;??\ _€_-;_-@_-"/>
    <numFmt numFmtId="173" formatCode="_-* #,##0.00\ _P_t_s_-;\-* #,##0.00\ _P_t_s_-;_-* &quot;-&quot;??\ _P_t_s_-;_-@_-"/>
    <numFmt numFmtId="174" formatCode="_-* #,##0.00\ _P_t_a_-;\-* #,##0.00\ _P_t_a_-;_-* &quot;-&quot;??\ _P_t_a_-;_-@_-"/>
    <numFmt numFmtId="175" formatCode="&quot;Verdadero&quot;;&quot;Verdadero&quot;;&quot;Falso&quot;"/>
    <numFmt numFmtId="176" formatCode="_(&quot;€&quot;* #,##0_);_(&quot;€&quot;* \(#,##0\);_(&quot;€&quot;* &quot;-&quot;_);_(@_)"/>
    <numFmt numFmtId="177" formatCode="_(&quot;€&quot;* #,##0.00_);_(&quot;€&quot;* \(#,##0.00\);_(&quot;€&quot;* &quot;-&quot;??_);_(@_)"/>
    <numFmt numFmtId="178" formatCode="&quot;Activado&quot;;&quot;Activado&quot;;&quot;Desactivado&quot;"/>
    <numFmt numFmtId="179" formatCode="_(&quot;$&quot;* #,##0.00_);_(&quot;$&quot;* \(#,##0.00\);_(&quot;$&quot;* &quot;-&quot;??_);_(@_)"/>
    <numFmt numFmtId="180" formatCode="_-* #,##0\ &quot;Pts&quot;_-;\-* #,##0\ &quot;Pts&quot;_-;_-* &quot;-&quot;\ &quot;Pts&quot;_-;_-@_-"/>
    <numFmt numFmtId="181" formatCode="&quot;$&quot;#,##0;[Red]\(&quot;$&quot;#,##0\)"/>
    <numFmt numFmtId="182" formatCode="0.00%;[Red]\(0.00%\)"/>
    <numFmt numFmtId="183" formatCode="0.00_);[Red]\(0.00\)"/>
    <numFmt numFmtId="184" formatCode="&quot;$&quot;\ #,##0;[Red]&quot;$&quot;\ #,##0"/>
    <numFmt numFmtId="185" formatCode="_ &quot;$&quot;\ * #,##0_ ;_ &quot;$&quot;\ * \-#,##0_ ;_ &quot;$&quot;\ * &quot;-&quot;??_ ;_ @_ "/>
    <numFmt numFmtId="186" formatCode="0.0"/>
    <numFmt numFmtId="187" formatCode="_ * #,##0_ ;_ * \-#,##0_ ;_ * &quot;-&quot;??_ ;_ @_ "/>
    <numFmt numFmtId="188" formatCode="_(&quot;$&quot;\ * #,##0_);_(&quot;$&quot;\ * \(#,##0\);_(&quot;$&quot;\ * &quot;-&quot;??_);_(@_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6"/>
      <color theme="0"/>
      <name val="Calibri"/>
      <family val="2"/>
      <scheme val="minor"/>
    </font>
    <font>
      <sz val="10"/>
      <name val="MS Sans Serif"/>
      <family val="2"/>
    </font>
    <font>
      <sz val="11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24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9"/>
      <name val="Arial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b/>
      <sz val="12"/>
      <name val="Times New Roman"/>
      <family val="1"/>
    </font>
    <font>
      <sz val="12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1"/>
      <color indexed="17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1"/>
      <name val="ＭＳ ゴシック"/>
      <family val="3"/>
      <charset val="128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0"/>
      <name val="Trebuchet MS"/>
      <family val="2"/>
    </font>
  </fonts>
  <fills count="32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FF0000"/>
      </left>
      <right style="thin">
        <color rgb="FFFF0000"/>
      </right>
      <top style="hair">
        <color rgb="FFFF0000"/>
      </top>
      <bottom style="hair">
        <color rgb="FFFF0000"/>
      </bottom>
      <diagonal/>
    </border>
    <border>
      <left/>
      <right style="thin">
        <color rgb="FFFF0000"/>
      </right>
      <top style="hair">
        <color rgb="FFFF0000"/>
      </top>
      <bottom style="hair">
        <color rgb="FFFF0000"/>
      </bottom>
      <diagonal/>
    </border>
  </borders>
  <cellStyleXfs count="464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7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6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7" borderId="0" applyNumberFormat="0" applyBorder="0" applyAlignment="0" applyProtection="0"/>
    <xf numFmtId="0" fontId="12" fillId="16" borderId="0" applyNumberFormat="0" applyBorder="0" applyAlignment="0" applyProtection="0"/>
    <xf numFmtId="0" fontId="12" fillId="15" borderId="0" applyNumberFormat="0" applyBorder="0" applyAlignment="0" applyProtection="0"/>
    <xf numFmtId="0" fontId="12" fillId="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1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8" borderId="0" applyNumberFormat="0" applyBorder="0" applyAlignment="0" applyProtection="0"/>
    <xf numFmtId="0" fontId="12" fillId="24" borderId="0" applyNumberFormat="0" applyBorder="0" applyAlignment="0" applyProtection="0"/>
    <xf numFmtId="0" fontId="12" fillId="16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18" borderId="0" applyNumberFormat="0" applyBorder="0" applyAlignment="0" applyProtection="0"/>
    <xf numFmtId="0" fontId="13" fillId="12" borderId="0" applyNumberFormat="0" applyBorder="0" applyAlignment="0" applyProtection="0"/>
    <xf numFmtId="0" fontId="13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27" borderId="4" applyNumberFormat="0" applyAlignment="0" applyProtection="0"/>
    <xf numFmtId="0" fontId="16" fillId="28" borderId="4" applyNumberFormat="0" applyAlignment="0" applyProtection="0"/>
    <xf numFmtId="0" fontId="16" fillId="28" borderId="4" applyNumberFormat="0" applyAlignment="0" applyProtection="0"/>
    <xf numFmtId="0" fontId="16" fillId="28" borderId="4" applyNumberFormat="0" applyAlignment="0" applyProtection="0"/>
    <xf numFmtId="0" fontId="4" fillId="2" borderId="2" applyNumberFormat="0" applyAlignment="0" applyProtection="0"/>
    <xf numFmtId="0" fontId="6" fillId="29" borderId="5" applyNumberFormat="0" applyAlignment="0" applyProtection="0"/>
    <xf numFmtId="0" fontId="6" fillId="29" borderId="5" applyNumberFormat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6" fillId="29" borderId="5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20" fillId="11" borderId="4" applyNumberFormat="0" applyAlignment="0" applyProtection="0"/>
    <xf numFmtId="0" fontId="20" fillId="11" borderId="4" applyNumberFormat="0" applyAlignment="0" applyProtection="0"/>
    <xf numFmtId="0" fontId="5" fillId="0" borderId="0"/>
    <xf numFmtId="170" fontId="21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NumberFormat="0" applyFont="0" applyFill="0" applyBorder="0" applyAlignment="0" applyProtection="0"/>
    <xf numFmtId="0" fontId="22" fillId="0" borderId="0" applyNumberFormat="0" applyFill="0" applyBorder="0" applyAlignment="0" applyProtection="0"/>
    <xf numFmtId="2" fontId="18" fillId="0" borderId="0" applyFont="0" applyFill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19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20" fillId="14" borderId="4" applyNumberFormat="0" applyAlignment="0" applyProtection="0"/>
    <xf numFmtId="0" fontId="20" fillId="11" borderId="4" applyNumberFormat="0" applyAlignment="0" applyProtection="0"/>
    <xf numFmtId="40" fontId="29" fillId="0" borderId="13">
      <alignment vertical="center"/>
    </xf>
    <xf numFmtId="0" fontId="30" fillId="0" borderId="14" applyNumberFormat="0" applyFill="0" applyAlignment="0" applyProtection="0"/>
    <xf numFmtId="0" fontId="17" fillId="0" borderId="6" applyNumberFormat="0" applyFill="0" applyAlignment="0" applyProtection="0"/>
    <xf numFmtId="165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7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5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7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0" fontId="32" fillId="0" borderId="0">
      <alignment vertical="top"/>
    </xf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1" fillId="0" borderId="0"/>
    <xf numFmtId="0" fontId="5" fillId="0" borderId="0"/>
    <xf numFmtId="181" fontId="32" fillId="0" borderId="0">
      <alignment vertical="top"/>
    </xf>
    <xf numFmtId="0" fontId="5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5" fillId="0" borderId="0">
      <alignment vertical="top"/>
    </xf>
    <xf numFmtId="0" fontId="1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 applyNumberForma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7" fillId="9" borderId="15" applyNumberFormat="0" applyFont="0" applyAlignment="0" applyProtection="0"/>
    <xf numFmtId="0" fontId="7" fillId="9" borderId="15" applyNumberFormat="0" applyFont="0" applyAlignment="0" applyProtection="0"/>
    <xf numFmtId="0" fontId="5" fillId="9" borderId="15" applyNumberFormat="0" applyFont="0" applyAlignment="0" applyProtection="0"/>
    <xf numFmtId="0" fontId="7" fillId="9" borderId="15" applyNumberFormat="0" applyFont="0" applyAlignment="0" applyProtection="0"/>
    <xf numFmtId="0" fontId="34" fillId="27" borderId="16" applyNumberFormat="0" applyAlignment="0" applyProtection="0"/>
    <xf numFmtId="0" fontId="34" fillId="28" borderId="16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182" fontId="11" fillId="30" borderId="13">
      <alignment vertical="center"/>
    </xf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35" fillId="0" borderId="3">
      <alignment horizontal="center"/>
    </xf>
    <xf numFmtId="0" fontId="34" fillId="28" borderId="16" applyNumberFormat="0" applyAlignment="0" applyProtection="0"/>
    <xf numFmtId="0" fontId="34" fillId="28" borderId="16" applyNumberFormat="0" applyAlignment="0" applyProtection="0"/>
    <xf numFmtId="183" fontId="36" fillId="0" borderId="17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0" borderId="18" applyNumberFormat="0" applyFill="0" applyAlignment="0" applyProtection="0"/>
    <xf numFmtId="0" fontId="8" fillId="0" borderId="18" applyNumberFormat="0" applyFill="0" applyAlignment="0" applyProtection="0"/>
    <xf numFmtId="0" fontId="3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1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5" fillId="0" borderId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1" fillId="0" borderId="0"/>
    <xf numFmtId="0" fontId="45" fillId="0" borderId="0"/>
    <xf numFmtId="0" fontId="1" fillId="0" borderId="0"/>
    <xf numFmtId="0" fontId="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/>
    <xf numFmtId="14" fontId="0" fillId="0" borderId="0" xfId="0" applyNumberFormat="1"/>
    <xf numFmtId="188" fontId="0" fillId="0" borderId="0" xfId="448" applyNumberFormat="1" applyFont="1"/>
    <xf numFmtId="0" fontId="39" fillId="4" borderId="0" xfId="0" applyFont="1" applyFill="1" applyAlignment="1">
      <alignment horizontal="center" vertical="center" wrapText="1"/>
    </xf>
    <xf numFmtId="0" fontId="0" fillId="0" borderId="0" xfId="0" applyFill="1"/>
    <xf numFmtId="0" fontId="40" fillId="0" borderId="19" xfId="1" applyFont="1" applyFill="1" applyBorder="1" applyAlignment="1">
      <alignment horizontal="center" vertical="center"/>
    </xf>
    <xf numFmtId="0" fontId="40" fillId="0" borderId="20" xfId="1" applyFont="1" applyFill="1" applyBorder="1" applyAlignment="1">
      <alignment horizontal="center" vertical="center"/>
    </xf>
    <xf numFmtId="10" fontId="41" fillId="31" borderId="17" xfId="1" applyNumberFormat="1" applyFont="1" applyFill="1" applyBorder="1" applyAlignment="1">
      <alignment horizontal="center" vertical="center" wrapText="1"/>
    </xf>
    <xf numFmtId="0" fontId="40" fillId="0" borderId="17" xfId="1" applyFont="1" applyFill="1" applyBorder="1" applyAlignment="1">
      <alignment horizontal="center" vertical="center"/>
    </xf>
    <xf numFmtId="3" fontId="40" fillId="0" borderId="17" xfId="1" applyNumberFormat="1" applyFont="1" applyFill="1" applyBorder="1" applyAlignment="1">
      <alignment horizontal="center" vertical="center"/>
    </xf>
    <xf numFmtId="164" fontId="40" fillId="0" borderId="17" xfId="1" applyNumberFormat="1" applyFont="1" applyFill="1" applyBorder="1" applyAlignment="1">
      <alignment horizontal="center" vertical="center"/>
    </xf>
    <xf numFmtId="184" fontId="9" fillId="31" borderId="17" xfId="1" applyNumberFormat="1" applyFont="1" applyFill="1" applyBorder="1" applyAlignment="1">
      <alignment horizontal="center" vertical="center" wrapText="1"/>
    </xf>
    <xf numFmtId="0" fontId="39" fillId="4" borderId="0" xfId="0" applyFont="1" applyFill="1" applyAlignment="1">
      <alignment horizontal="center" vertical="center" wrapText="1"/>
    </xf>
    <xf numFmtId="0" fontId="9" fillId="31" borderId="17" xfId="0" applyFont="1" applyFill="1" applyBorder="1" applyAlignment="1">
      <alignment horizontal="center" vertical="center"/>
    </xf>
  </cellXfs>
  <cellStyles count="464">
    <cellStyle name="%" xfId="11"/>
    <cellStyle name="% 2" xfId="12"/>
    <cellStyle name="% 3" xfId="13"/>
    <cellStyle name="% 4" xfId="14"/>
    <cellStyle name="_07_02_05.agropecuaria goloso del valle.automoviles.arenasf-1" xfId="15"/>
    <cellStyle name="_07_02_05.agropecuaria goloso del valle.automoviles.arenasf-1 2" xfId="415"/>
    <cellStyle name="_Autos BD  2005-2006 Renovacion" xfId="16"/>
    <cellStyle name="_CEMEX comparativo JULIO 2006 final PLANTILLA" xfId="17"/>
    <cellStyle name="_Comparativo primas La campiña" xfId="18"/>
    <cellStyle name="_Cotiz. Autos 2009 - 2010" xfId="19"/>
    <cellStyle name="_Cotiz. Autos Alcatel 2010-2011" xfId="20"/>
    <cellStyle name="_Cotiz. Autos Bimbo 2006.2007 Comparativo" xfId="21"/>
    <cellStyle name="_Cotiz. Autos Newell Sanford 2006.2007 Comparativo" xfId="22"/>
    <cellStyle name="_Cotiz. Autos Sanford 2006.2007 Comp. Definitivo" xfId="23"/>
    <cellStyle name="_Cotiz. Poliza autos Sanford 2009.2010" xfId="24"/>
    <cellStyle name="_Cotiz. Poliza Autos U. del Rosario 2009.2010 Comp." xfId="25"/>
    <cellStyle name="_Cotiz. Poliza Autos U. del Rosario 2009.2010 Comp. 2" xfId="26"/>
    <cellStyle name="_Cotiz. Vehiculos Kimberly 2005.2006 Comparativo" xfId="27"/>
    <cellStyle name="_COTIZACION 09-10 AT8817" xfId="28"/>
    <cellStyle name="_COTIZACION 10-11+" xfId="29"/>
    <cellStyle name="_Cotizacion de Financiacion" xfId="30"/>
    <cellStyle name="_CUADRO ENVIO CIAS PG AIG 2005-2006 05-04-01" xfId="31"/>
    <cellStyle name="_INFORMACION1" xfId="32"/>
    <cellStyle name="_LABORATORIO ROCHEM" xfId="33"/>
    <cellStyle name="_Libro1" xfId="34"/>
    <cellStyle name="_Libro2" xfId="35"/>
    <cellStyle name="_LISTADO DE VEHICULOS" xfId="416"/>
    <cellStyle name="_OFERTA 2008 - 2009" xfId="36"/>
    <cellStyle name="_resumen de primas" xfId="37"/>
    <cellStyle name="_SINIESTROS 2003-2005" xfId="417"/>
    <cellStyle name="_Slip Autos" xfId="38"/>
    <cellStyle name="_SOLICITUD DE CONDICIONES" xfId="39"/>
    <cellStyle name="_VEHICULOS A COTIZAR 2005  - 2006" xfId="40"/>
    <cellStyle name="_VEHICULOS A COTIZAR 2005 - 2006" xfId="41"/>
    <cellStyle name="_VEHICULOS A COTIZAR 2005 - 2006 MECA" xfId="42"/>
    <cellStyle name="_VEHICULOS A COTIZAR 2005 A 2006" xfId="43"/>
    <cellStyle name="_VEHICULOS VIGENTES 14-06-06-1" xfId="418"/>
    <cellStyle name="20% - Accent1" xfId="44"/>
    <cellStyle name="20% - Accent1 2" xfId="45"/>
    <cellStyle name="20% - Accent2" xfId="46"/>
    <cellStyle name="20% - Accent2 2" xfId="47"/>
    <cellStyle name="20% - Accent3" xfId="48"/>
    <cellStyle name="20% - Accent3 2" xfId="49"/>
    <cellStyle name="20% - Accent4" xfId="50"/>
    <cellStyle name="20% - Accent4 2" xfId="51"/>
    <cellStyle name="20% - Accent5" xfId="52"/>
    <cellStyle name="20% - Accent6" xfId="53"/>
    <cellStyle name="20% - Accent6 2" xfId="54"/>
    <cellStyle name="20% - Énfasis1 2" xfId="55"/>
    <cellStyle name="20% - Énfasis1 3" xfId="56"/>
    <cellStyle name="20% - Énfasis2 2" xfId="57"/>
    <cellStyle name="20% - Énfasis2 3" xfId="58"/>
    <cellStyle name="20% - Énfasis3 2" xfId="59"/>
    <cellStyle name="20% - Énfasis3 3" xfId="60"/>
    <cellStyle name="20% - Énfasis4 2" xfId="61"/>
    <cellStyle name="20% - Énfasis4 3" xfId="62"/>
    <cellStyle name="20% - Énfasis5 2" xfId="63"/>
    <cellStyle name="20% - Énfasis5 3" xfId="64"/>
    <cellStyle name="20% - Énfasis6 2" xfId="65"/>
    <cellStyle name="20% - Énfasis6 3" xfId="66"/>
    <cellStyle name="40% - Accent1" xfId="67"/>
    <cellStyle name="40% - Accent1 2" xfId="68"/>
    <cellStyle name="40% - Accent2" xfId="69"/>
    <cellStyle name="40% - Accent3" xfId="70"/>
    <cellStyle name="40% - Accent3 2" xfId="71"/>
    <cellStyle name="40% - Accent4" xfId="72"/>
    <cellStyle name="40% - Accent4 2" xfId="73"/>
    <cellStyle name="40% - Accent5" xfId="74"/>
    <cellStyle name="40% - Accent5 2" xfId="75"/>
    <cellStyle name="40% - Accent6" xfId="76"/>
    <cellStyle name="40% - Accent6 2" xfId="77"/>
    <cellStyle name="40% - Énfasis1 2" xfId="78"/>
    <cellStyle name="40% - Énfasis1 3" xfId="79"/>
    <cellStyle name="40% - Énfasis2 2" xfId="80"/>
    <cellStyle name="40% - Énfasis2 3" xfId="81"/>
    <cellStyle name="40% - Énfasis3 2" xfId="82"/>
    <cellStyle name="40% - Énfasis3 3" xfId="83"/>
    <cellStyle name="40% - Énfasis4 2" xfId="84"/>
    <cellStyle name="40% - Énfasis4 3" xfId="85"/>
    <cellStyle name="40% - Énfasis5 2" xfId="86"/>
    <cellStyle name="40% - Énfasis5 3" xfId="87"/>
    <cellStyle name="40% - Énfasis6 2" xfId="88"/>
    <cellStyle name="40% - Énfasis6 3" xfId="89"/>
    <cellStyle name="40% - Énfasis6 3 2" xfId="427"/>
    <cellStyle name="40% - Énfasis6 3 2 2" xfId="428"/>
    <cellStyle name="40% - Énfasis6 3 2 2 2" xfId="429"/>
    <cellStyle name="40% - Énfasis6 3 2 2 3" xfId="430"/>
    <cellStyle name="60% - Accent1" xfId="90"/>
    <cellStyle name="60% - Accent1 2" xfId="91"/>
    <cellStyle name="60% - Accent2" xfId="92"/>
    <cellStyle name="60% - Accent2 2" xfId="93"/>
    <cellStyle name="60% - Accent3" xfId="94"/>
    <cellStyle name="60% - Accent3 2" xfId="95"/>
    <cellStyle name="60% - Accent4" xfId="96"/>
    <cellStyle name="60% - Accent4 2" xfId="97"/>
    <cellStyle name="60% - Accent5" xfId="98"/>
    <cellStyle name="60% - Accent5 2" xfId="99"/>
    <cellStyle name="60% - Accent6" xfId="100"/>
    <cellStyle name="60% - Accent6 2" xfId="101"/>
    <cellStyle name="60% - Énfasis1 2" xfId="102"/>
    <cellStyle name="60% - Énfasis1 3" xfId="103"/>
    <cellStyle name="60% - Énfasis2 2" xfId="104"/>
    <cellStyle name="60% - Énfasis2 3" xfId="105"/>
    <cellStyle name="60% - Énfasis3 2" xfId="106"/>
    <cellStyle name="60% - Énfasis3 3" xfId="107"/>
    <cellStyle name="60% - Énfasis4 2" xfId="108"/>
    <cellStyle name="60% - Énfasis4 3" xfId="109"/>
    <cellStyle name="60% - Énfasis5 2" xfId="110"/>
    <cellStyle name="60% - Énfasis5 3" xfId="111"/>
    <cellStyle name="60% - Énfasis6 2" xfId="112"/>
    <cellStyle name="60% - Énfasis6 3" xfId="113"/>
    <cellStyle name="Accent1" xfId="114"/>
    <cellStyle name="Accent1 2" xfId="115"/>
    <cellStyle name="Accent2" xfId="116"/>
    <cellStyle name="Accent2 2" xfId="117"/>
    <cellStyle name="Accent3" xfId="118"/>
    <cellStyle name="Accent3 2" xfId="119"/>
    <cellStyle name="Accent4" xfId="120"/>
    <cellStyle name="Accent4 2" xfId="121"/>
    <cellStyle name="Accent5" xfId="122"/>
    <cellStyle name="Accent6" xfId="123"/>
    <cellStyle name="Accent6 2" xfId="124"/>
    <cellStyle name="Bad" xfId="125"/>
    <cellStyle name="Bad 2" xfId="126"/>
    <cellStyle name="Buena 2" xfId="127"/>
    <cellStyle name="Buena 3" xfId="128"/>
    <cellStyle name="Calculation" xfId="129"/>
    <cellStyle name="Calculation 2" xfId="130"/>
    <cellStyle name="Cálculo 2" xfId="131"/>
    <cellStyle name="Cálculo 3" xfId="132"/>
    <cellStyle name="Celda de comprobación 2" xfId="133"/>
    <cellStyle name="Celda de comprobación 3" xfId="134"/>
    <cellStyle name="Celda de comprobación 4" xfId="135"/>
    <cellStyle name="Celda vinculada 2" xfId="136"/>
    <cellStyle name="Celda vinculada 3" xfId="137"/>
    <cellStyle name="Check Cell" xfId="138"/>
    <cellStyle name="Comma 2" xfId="139"/>
    <cellStyle name="Comma 4" xfId="140"/>
    <cellStyle name="Comma0" xfId="141"/>
    <cellStyle name="Currency0" xfId="142"/>
    <cellStyle name="Date" xfId="143"/>
    <cellStyle name="Encabezado 4 2" xfId="144"/>
    <cellStyle name="Encabezado 4 3" xfId="145"/>
    <cellStyle name="Énfasis1 2" xfId="146"/>
    <cellStyle name="Énfasis1 3" xfId="147"/>
    <cellStyle name="Énfasis2 2" xfId="148"/>
    <cellStyle name="Énfasis2 3" xfId="149"/>
    <cellStyle name="Énfasis3 2" xfId="150"/>
    <cellStyle name="Énfasis3 3" xfId="151"/>
    <cellStyle name="Énfasis4 2" xfId="152"/>
    <cellStyle name="Énfasis4 3" xfId="153"/>
    <cellStyle name="Énfasis5 2" xfId="154"/>
    <cellStyle name="Énfasis5 3" xfId="155"/>
    <cellStyle name="Énfasis6 2" xfId="156"/>
    <cellStyle name="Énfasis6 3" xfId="157"/>
    <cellStyle name="Entrada 2" xfId="158"/>
    <cellStyle name="Entrada 3" xfId="159"/>
    <cellStyle name="Estilo 1" xfId="5"/>
    <cellStyle name="Estilo 1 2" xfId="160"/>
    <cellStyle name="Estilo 1 2 2" xfId="419"/>
    <cellStyle name="Estilo 1 3" xfId="420"/>
    <cellStyle name="Euro" xfId="161"/>
    <cellStyle name="Euro 2" xfId="162"/>
    <cellStyle name="Euro 3" xfId="163"/>
    <cellStyle name="Excel Built-in Normal" xfId="431"/>
    <cellStyle name="Explanatory Text" xfId="164"/>
    <cellStyle name="Fixed" xfId="165"/>
    <cellStyle name="Good" xfId="166"/>
    <cellStyle name="Good 2" xfId="167"/>
    <cellStyle name="Heading 1" xfId="168"/>
    <cellStyle name="Heading 1 2" xfId="169"/>
    <cellStyle name="Heading 2" xfId="170"/>
    <cellStyle name="Heading 2 2" xfId="171"/>
    <cellStyle name="Heading 3" xfId="172"/>
    <cellStyle name="Heading 3 2" xfId="173"/>
    <cellStyle name="Heading 4" xfId="174"/>
    <cellStyle name="Heading 4 2" xfId="175"/>
    <cellStyle name="Hipervínculo 2" xfId="176"/>
    <cellStyle name="Hipervínculo 2 2" xfId="432"/>
    <cellStyle name="Hipervínculo 3" xfId="177"/>
    <cellStyle name="Hipervínculo 4" xfId="433"/>
    <cellStyle name="Hipervínculo 5" xfId="434"/>
    <cellStyle name="Incorrecto 2" xfId="178"/>
    <cellStyle name="Incorrecto 3" xfId="179"/>
    <cellStyle name="Input" xfId="180"/>
    <cellStyle name="Input 2" xfId="181"/>
    <cellStyle name="Juan" xfId="182"/>
    <cellStyle name="Linked Cell" xfId="183"/>
    <cellStyle name="Linked Cell 2" xfId="184"/>
    <cellStyle name="Millares [0] 2" xfId="185"/>
    <cellStyle name="Millares [0] 3" xfId="421"/>
    <cellStyle name="Millares 10" xfId="186"/>
    <cellStyle name="Millares 10 2" xfId="187"/>
    <cellStyle name="Millares 11" xfId="188"/>
    <cellStyle name="Millares 11 2" xfId="189"/>
    <cellStyle name="Millares 2" xfId="3"/>
    <cellStyle name="Millares 2 2" xfId="190"/>
    <cellStyle name="Millares 2 2 2" xfId="191"/>
    <cellStyle name="Millares 2 2 3" xfId="455"/>
    <cellStyle name="Millares 2 3" xfId="192"/>
    <cellStyle name="Millares 2 3 2" xfId="193"/>
    <cellStyle name="Millares 2 3 2 2" xfId="422"/>
    <cellStyle name="Millares 2 3 3" xfId="435"/>
    <cellStyle name="Millares 2 4" xfId="194"/>
    <cellStyle name="Millares 2 5" xfId="423"/>
    <cellStyle name="Millares 2 6" xfId="436"/>
    <cellStyle name="Millares 23" xfId="424"/>
    <cellStyle name="Millares 29" xfId="425"/>
    <cellStyle name="Millares 3" xfId="195"/>
    <cellStyle name="Millares 3 2" xfId="196"/>
    <cellStyle name="Millares 3 2 2" xfId="197"/>
    <cellStyle name="Millares 3 2 2 2" xfId="456"/>
    <cellStyle name="Millares 3 3" xfId="198"/>
    <cellStyle name="Millares 3 4" xfId="199"/>
    <cellStyle name="Millares 4" xfId="200"/>
    <cellStyle name="Millares 4 2" xfId="201"/>
    <cellStyle name="Millares 4 3" xfId="202"/>
    <cellStyle name="Millares 5" xfId="203"/>
    <cellStyle name="Millares 5 2" xfId="204"/>
    <cellStyle name="Millares 5 3" xfId="205"/>
    <cellStyle name="Millares 5 4" xfId="206"/>
    <cellStyle name="Millares 6" xfId="207"/>
    <cellStyle name="Millares 6 2" xfId="208"/>
    <cellStyle name="Millares 6 3" xfId="209"/>
    <cellStyle name="Millares 6 4" xfId="210"/>
    <cellStyle name="Millares 6 5" xfId="211"/>
    <cellStyle name="Millares 7" xfId="212"/>
    <cellStyle name="Millares 8" xfId="213"/>
    <cellStyle name="Millares 8 2" xfId="214"/>
    <cellStyle name="Millares 9" xfId="215"/>
    <cellStyle name="Millares 9 2" xfId="216"/>
    <cellStyle name="Millares 9 3" xfId="217"/>
    <cellStyle name="Moneda" xfId="448" builtinId="4"/>
    <cellStyle name="Moneda [0] 2" xfId="218"/>
    <cellStyle name="Moneda [0] 3" xfId="219"/>
    <cellStyle name="Moneda [0] 4" xfId="220"/>
    <cellStyle name="Moneda 10" xfId="221"/>
    <cellStyle name="Moneda 10 2" xfId="449"/>
    <cellStyle name="Moneda 11" xfId="222"/>
    <cellStyle name="Moneda 12" xfId="223"/>
    <cellStyle name="Moneda 2" xfId="224"/>
    <cellStyle name="Moneda 2 2" xfId="225"/>
    <cellStyle name="Moneda 2 2 2" xfId="226"/>
    <cellStyle name="Moneda 2 3" xfId="227"/>
    <cellStyle name="Moneda 2 4" xfId="228"/>
    <cellStyle name="Moneda 2 4 2" xfId="229"/>
    <cellStyle name="Moneda 2 5" xfId="230"/>
    <cellStyle name="Moneda 2_AP-Anexo" xfId="231"/>
    <cellStyle name="Moneda 3" xfId="232"/>
    <cellStyle name="Moneda 3 2" xfId="233"/>
    <cellStyle name="Moneda 3 2 2" xfId="457"/>
    <cellStyle name="Moneda 3 3" xfId="234"/>
    <cellStyle name="Moneda 3 3 2" xfId="235"/>
    <cellStyle name="Moneda 3 4" xfId="236"/>
    <cellStyle name="Moneda 4" xfId="237"/>
    <cellStyle name="Moneda 4 2" xfId="238"/>
    <cellStyle name="Moneda 4 3" xfId="239"/>
    <cellStyle name="Moneda 4 4" xfId="240"/>
    <cellStyle name="Moneda 5" xfId="241"/>
    <cellStyle name="Moneda 5 2" xfId="242"/>
    <cellStyle name="Moneda 5 3" xfId="243"/>
    <cellStyle name="Moneda 5 4" xfId="244"/>
    <cellStyle name="Moneda 6" xfId="245"/>
    <cellStyle name="Moneda 6 2" xfId="246"/>
    <cellStyle name="Moneda 7" xfId="247"/>
    <cellStyle name="Moneda 7 2" xfId="248"/>
    <cellStyle name="Moneda 8" xfId="249"/>
    <cellStyle name="Moneda 9" xfId="250"/>
    <cellStyle name="Neutral 2" xfId="251"/>
    <cellStyle name="Neutral 3" xfId="252"/>
    <cellStyle name="Normal" xfId="0" builtinId="0"/>
    <cellStyle name="Normal 10" xfId="253"/>
    <cellStyle name="Normal 10 2" xfId="254"/>
    <cellStyle name="Normal 10 2 2" xfId="450"/>
    <cellStyle name="Normal 10 2 3" xfId="437"/>
    <cellStyle name="Normal 10 3" xfId="438"/>
    <cellStyle name="Normal 11" xfId="255"/>
    <cellStyle name="Normal 11 2" xfId="256"/>
    <cellStyle name="Normal 12" xfId="257"/>
    <cellStyle name="Normal 12 2" xfId="258"/>
    <cellStyle name="Normal 13" xfId="259"/>
    <cellStyle name="Normal 13 2" xfId="260"/>
    <cellStyle name="Normal 14" xfId="261"/>
    <cellStyle name="Normal 15" xfId="262"/>
    <cellStyle name="Normal 15 2" xfId="263"/>
    <cellStyle name="Normal 16" xfId="264"/>
    <cellStyle name="Normal 16 2" xfId="265"/>
    <cellStyle name="Normal 17" xfId="266"/>
    <cellStyle name="Normal 17 2" xfId="267"/>
    <cellStyle name="Normal 17 3" xfId="268"/>
    <cellStyle name="Normal 18" xfId="269"/>
    <cellStyle name="Normal 19" xfId="270"/>
    <cellStyle name="Normal 2" xfId="1"/>
    <cellStyle name="Normal 2 2" xfId="271"/>
    <cellStyle name="Normal 2 2 2" xfId="272"/>
    <cellStyle name="Normal 2 2 2 10" xfId="439"/>
    <cellStyle name="Normal 2 2 2 2" xfId="273"/>
    <cellStyle name="Normal 2 2 2 2 2" xfId="274"/>
    <cellStyle name="Normal 2 2 2 3" xfId="7"/>
    <cellStyle name="Normal 2 2 3" xfId="275"/>
    <cellStyle name="Normal 2 2 4" xfId="458"/>
    <cellStyle name="Normal 2 3" xfId="276"/>
    <cellStyle name="Normal 2 3 2" xfId="277"/>
    <cellStyle name="Normal 2 3 3" xfId="278"/>
    <cellStyle name="Normal 2 4" xfId="279"/>
    <cellStyle name="Normal 2 4 2" xfId="280"/>
    <cellStyle name="Normal 2 4 3" xfId="281"/>
    <cellStyle name="Normal 2 4 4" xfId="282"/>
    <cellStyle name="Normal 2 5" xfId="283"/>
    <cellStyle name="Normal 2 9" xfId="284"/>
    <cellStyle name="Normal 20" xfId="285"/>
    <cellStyle name="Normal 21" xfId="286"/>
    <cellStyle name="Normal 22" xfId="287"/>
    <cellStyle name="Normal 23" xfId="288"/>
    <cellStyle name="Normal 23 2" xfId="459"/>
    <cellStyle name="Normal 24" xfId="289"/>
    <cellStyle name="Normal 24 2" xfId="290"/>
    <cellStyle name="Normal 25" xfId="291"/>
    <cellStyle name="Normal 25 2" xfId="292"/>
    <cellStyle name="Normal 26" xfId="293"/>
    <cellStyle name="Normal 26 2" xfId="294"/>
    <cellStyle name="Normal 27" xfId="295"/>
    <cellStyle name="Normal 28" xfId="296"/>
    <cellStyle name="Normal 29" xfId="297"/>
    <cellStyle name="Normal 3" xfId="2"/>
    <cellStyle name="Normal 3 10" xfId="298"/>
    <cellStyle name="Normal 3 10 2" xfId="460"/>
    <cellStyle name="Normal 3 11" xfId="299"/>
    <cellStyle name="Normal 3 12" xfId="300"/>
    <cellStyle name="Normal 3 13" xfId="301"/>
    <cellStyle name="Normal 3 14" xfId="302"/>
    <cellStyle name="Normal 3 15" xfId="303"/>
    <cellStyle name="Normal 3 16" xfId="304"/>
    <cellStyle name="Normal 3 17" xfId="305"/>
    <cellStyle name="Normal 3 18" xfId="306"/>
    <cellStyle name="Normal 3 19" xfId="307"/>
    <cellStyle name="Normal 3 2" xfId="308"/>
    <cellStyle name="Normal 3 2 2" xfId="309"/>
    <cellStyle name="Normal 3 2 2 2" xfId="310"/>
    <cellStyle name="Normal 3 2 2 3" xfId="454"/>
    <cellStyle name="Normal 3 2 3" xfId="311"/>
    <cellStyle name="Normal 3 20" xfId="312"/>
    <cellStyle name="Normal 3 21" xfId="313"/>
    <cellStyle name="Normal 3 22" xfId="314"/>
    <cellStyle name="Normal 3 23" xfId="315"/>
    <cellStyle name="Normal 3 24" xfId="316"/>
    <cellStyle name="Normal 3 25" xfId="317"/>
    <cellStyle name="Normal 3 26" xfId="318"/>
    <cellStyle name="Normal 3 27" xfId="319"/>
    <cellStyle name="Normal 3 28" xfId="320"/>
    <cellStyle name="Normal 3 29" xfId="321"/>
    <cellStyle name="Normal 3 3" xfId="322"/>
    <cellStyle name="Normal 3 3 2" xfId="323"/>
    <cellStyle name="Normal 3 30" xfId="324"/>
    <cellStyle name="Normal 3 31" xfId="325"/>
    <cellStyle name="Normal 3 32" xfId="326"/>
    <cellStyle name="Normal 3 33" xfId="6"/>
    <cellStyle name="Normal 3 4" xfId="327"/>
    <cellStyle name="Normal 3 5" xfId="328"/>
    <cellStyle name="Normal 3 5 2" xfId="329"/>
    <cellStyle name="Normal 3 6" xfId="330"/>
    <cellStyle name="Normal 3 6 2" xfId="331"/>
    <cellStyle name="Normal 3 7" xfId="332"/>
    <cellStyle name="Normal 3 8" xfId="333"/>
    <cellStyle name="Normal 3 9" xfId="334"/>
    <cellStyle name="Normal 30" xfId="335"/>
    <cellStyle name="Normal 31" xfId="336"/>
    <cellStyle name="Normal 32" xfId="337"/>
    <cellStyle name="Normal 33" xfId="338"/>
    <cellStyle name="Normal 34" xfId="339"/>
    <cellStyle name="Normal 35" xfId="340"/>
    <cellStyle name="Normal 36" xfId="341"/>
    <cellStyle name="Normal 37" xfId="342"/>
    <cellStyle name="Normal 38" xfId="343"/>
    <cellStyle name="Normal 39" xfId="344"/>
    <cellStyle name="Normal 4" xfId="345"/>
    <cellStyle name="Normal 4 2" xfId="346"/>
    <cellStyle name="Normal 4 2 2" xfId="347"/>
    <cellStyle name="Normal 4 2 2 2" xfId="9"/>
    <cellStyle name="Normal 4 2 2 3" xfId="440"/>
    <cellStyle name="Normal 4 2 2 4" xfId="441"/>
    <cellStyle name="Normal 4 3" xfId="348"/>
    <cellStyle name="Normal 4 3 2" xfId="442"/>
    <cellStyle name="Normal 4 4" xfId="349"/>
    <cellStyle name="Normal 4 4 2" xfId="461"/>
    <cellStyle name="Normal 40" xfId="443"/>
    <cellStyle name="Normal 42" xfId="451"/>
    <cellStyle name="Normal 46" xfId="444"/>
    <cellStyle name="Normal 5" xfId="350"/>
    <cellStyle name="Normal 5 2" xfId="10"/>
    <cellStyle name="Normal 5 2 2 2" xfId="445"/>
    <cellStyle name="Normal 5 3" xfId="351"/>
    <cellStyle name="Normal 5 4" xfId="352"/>
    <cellStyle name="Normal 5 4 2" xfId="452"/>
    <cellStyle name="Normal 5 8" xfId="453"/>
    <cellStyle name="Normal 5_AP-Anexo" xfId="353"/>
    <cellStyle name="Normal 56" xfId="354"/>
    <cellStyle name="Normal 6" xfId="355"/>
    <cellStyle name="Normal 6 2" xfId="356"/>
    <cellStyle name="Normal 6 3" xfId="357"/>
    <cellStyle name="Normal 6 4" xfId="358"/>
    <cellStyle name="Normal 7" xfId="359"/>
    <cellStyle name="Normal 7 2" xfId="360"/>
    <cellStyle name="Normal 7 3" xfId="361"/>
    <cellStyle name="Normal 7 4" xfId="362"/>
    <cellStyle name="Normal 8" xfId="363"/>
    <cellStyle name="Normal 8 2" xfId="364"/>
    <cellStyle name="Normal 9" xfId="365"/>
    <cellStyle name="Normal 9 2" xfId="366"/>
    <cellStyle name="Notas 2" xfId="367"/>
    <cellStyle name="Notas 3" xfId="368"/>
    <cellStyle name="Note" xfId="369"/>
    <cellStyle name="Note 2" xfId="370"/>
    <cellStyle name="Output" xfId="371"/>
    <cellStyle name="Output 2" xfId="372"/>
    <cellStyle name="Percent 2" xfId="373"/>
    <cellStyle name="Percent 4" xfId="374"/>
    <cellStyle name="Porcentaje 2" xfId="4"/>
    <cellStyle name="Porcentaje 2 2" xfId="375"/>
    <cellStyle name="Porcentaje 2 3" xfId="446"/>
    <cellStyle name="Porcentaje 3" xfId="376"/>
    <cellStyle name="Porcentaje 4" xfId="377"/>
    <cellStyle name="Porcentual 2" xfId="378"/>
    <cellStyle name="Porcentual 2 2" xfId="379"/>
    <cellStyle name="Porcentual 2 2 2" xfId="8"/>
    <cellStyle name="Porcentual 2 2 2 2" xfId="447"/>
    <cellStyle name="Porcentual 2 3" xfId="462"/>
    <cellStyle name="Porcentual 3" xfId="380"/>
    <cellStyle name="Porcentual 3 2" xfId="381"/>
    <cellStyle name="Porcentual 3 3" xfId="382"/>
    <cellStyle name="Porcentual 3 4" xfId="383"/>
    <cellStyle name="Porcentual 4" xfId="384"/>
    <cellStyle name="Porcentual 5" xfId="385"/>
    <cellStyle name="Porcentual 6" xfId="463"/>
    <cellStyle name="Porcentual 6 2" xfId="426"/>
    <cellStyle name="Porcentual JUAN" xfId="386"/>
    <cellStyle name="PSChar" xfId="387"/>
    <cellStyle name="PSDate" xfId="388"/>
    <cellStyle name="PSDec" xfId="389"/>
    <cellStyle name="PSHeading" xfId="390"/>
    <cellStyle name="Salida 2" xfId="391"/>
    <cellStyle name="Salida 3" xfId="392"/>
    <cellStyle name="semaforo" xfId="393"/>
    <cellStyle name="Style 1" xfId="394"/>
    <cellStyle name="Style 1 2" xfId="395"/>
    <cellStyle name="Texto de advertencia 2" xfId="396"/>
    <cellStyle name="Texto de advertencia 3" xfId="397"/>
    <cellStyle name="Texto explicativo 2" xfId="398"/>
    <cellStyle name="Texto explicativo 3" xfId="399"/>
    <cellStyle name="Title" xfId="400"/>
    <cellStyle name="Title 2" xfId="401"/>
    <cellStyle name="Título 1 2" xfId="402"/>
    <cellStyle name="Título 1 3" xfId="403"/>
    <cellStyle name="Título 1 4" xfId="404"/>
    <cellStyle name="Título 2 2" xfId="405"/>
    <cellStyle name="Título 2 3" xfId="406"/>
    <cellStyle name="Título 3 2" xfId="407"/>
    <cellStyle name="Título 3 3" xfId="408"/>
    <cellStyle name="Título 4" xfId="409"/>
    <cellStyle name="Título 5" xfId="410"/>
    <cellStyle name="Título 6" xfId="411"/>
    <cellStyle name="Total 2" xfId="412"/>
    <cellStyle name="Total 3" xfId="413"/>
    <cellStyle name="Warning Text" xfId="4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ALAZJ01\Configuraci&#243;n%20local\Archivos%20temporales%20de%20Internet\OLK7\Retornos%20y%20PdeU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aime%20Salazar\ultimos\Backup122002%20a%2006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IRECCION%20TECNICA\COLECTIVAS\Backup122002%20a%2006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ZACIONES"/>
      <sheetName val="CONTROL CUENTA"/>
    </sheetNames>
    <sheetDataSet>
      <sheetData sheetId="0" refreshError="1"/>
      <sheetData sheetId="1" refreshError="1">
        <row r="1">
          <cell r="A1" t="str">
            <v>Asignación</v>
          </cell>
          <cell r="B1" t="str">
            <v>Referencia</v>
          </cell>
          <cell r="C1" t="str">
            <v>Nº doc.</v>
          </cell>
          <cell r="D1" t="str">
            <v>Div.</v>
          </cell>
          <cell r="E1" t="str">
            <v>Clase</v>
          </cell>
          <cell r="F1" t="str">
            <v>CT</v>
          </cell>
          <cell r="G1" t="str">
            <v>Ramo</v>
          </cell>
          <cell r="H1" t="str">
            <v>Texto</v>
          </cell>
          <cell r="I1" t="str">
            <v>Fecha doc.</v>
          </cell>
          <cell r="J1" t="str">
            <v>Fe.contab.</v>
          </cell>
          <cell r="K1" t="str">
            <v>Importe en ML</v>
          </cell>
        </row>
        <row r="2">
          <cell r="A2" t="str">
            <v>860523406</v>
          </cell>
          <cell r="B2" t="str">
            <v>0063</v>
          </cell>
          <cell r="C2" t="str">
            <v>520000272</v>
          </cell>
          <cell r="D2">
            <v>203</v>
          </cell>
          <cell r="E2" t="str">
            <v>RE</v>
          </cell>
          <cell r="F2" t="str">
            <v>81</v>
          </cell>
          <cell r="G2" t="str">
            <v>22</v>
          </cell>
          <cell r="H2" t="str">
            <v>FONDICER</v>
          </cell>
        </row>
        <row r="3">
          <cell r="A3" t="str">
            <v>891855736</v>
          </cell>
          <cell r="B3" t="str">
            <v>0700</v>
          </cell>
          <cell r="C3" t="str">
            <v>520000395</v>
          </cell>
          <cell r="D3">
            <v>240</v>
          </cell>
          <cell r="E3" t="str">
            <v>RE</v>
          </cell>
          <cell r="F3" t="str">
            <v>81</v>
          </cell>
          <cell r="G3" t="str">
            <v>22</v>
          </cell>
          <cell r="H3" t="str">
            <v>Asesores de Seguros Moros Ltda</v>
          </cell>
        </row>
        <row r="4">
          <cell r="A4" t="str">
            <v>10135708</v>
          </cell>
          <cell r="B4" t="str">
            <v>0466</v>
          </cell>
          <cell r="C4" t="str">
            <v>520000399</v>
          </cell>
          <cell r="D4">
            <v>218</v>
          </cell>
          <cell r="E4" t="str">
            <v>RE</v>
          </cell>
          <cell r="F4" t="str">
            <v>81</v>
          </cell>
          <cell r="G4" t="str">
            <v>22</v>
          </cell>
          <cell r="H4" t="str">
            <v>CASTAÑEDA TABORDA JAVIER</v>
          </cell>
        </row>
        <row r="5">
          <cell r="A5" t="str">
            <v>800090381</v>
          </cell>
          <cell r="B5" t="str">
            <v>BG0081882</v>
          </cell>
          <cell r="C5" t="str">
            <v>520000397</v>
          </cell>
          <cell r="D5">
            <v>203</v>
          </cell>
          <cell r="E5" t="str">
            <v>RE</v>
          </cell>
          <cell r="F5" t="str">
            <v>81</v>
          </cell>
          <cell r="G5" t="str">
            <v>22</v>
          </cell>
          <cell r="H5" t="str">
            <v>CONCARRO</v>
          </cell>
        </row>
        <row r="6">
          <cell r="A6" t="str">
            <v>891855736</v>
          </cell>
          <cell r="B6" t="str">
            <v>0702</v>
          </cell>
          <cell r="C6" t="str">
            <v>520000396</v>
          </cell>
          <cell r="D6">
            <v>240</v>
          </cell>
          <cell r="E6" t="str">
            <v>RE</v>
          </cell>
          <cell r="F6" t="str">
            <v>81</v>
          </cell>
          <cell r="G6" t="str">
            <v>22</v>
          </cell>
          <cell r="H6" t="str">
            <v>Asesores de Seguros Moros Ltda</v>
          </cell>
        </row>
        <row r="7">
          <cell r="A7" t="str">
            <v>830017300</v>
          </cell>
          <cell r="B7" t="str">
            <v>0024</v>
          </cell>
          <cell r="C7" t="str">
            <v>520000478</v>
          </cell>
          <cell r="D7">
            <v>203</v>
          </cell>
          <cell r="E7" t="str">
            <v>RE</v>
          </cell>
          <cell r="F7" t="str">
            <v>81</v>
          </cell>
          <cell r="G7" t="str">
            <v>22</v>
          </cell>
          <cell r="H7" t="str">
            <v>OAG GARZONAUTOS LTDA</v>
          </cell>
        </row>
        <row r="8">
          <cell r="A8" t="str">
            <v>800090381</v>
          </cell>
          <cell r="B8" t="str">
            <v>BG-0082293</v>
          </cell>
          <cell r="C8" t="str">
            <v>520000476</v>
          </cell>
          <cell r="D8">
            <v>203</v>
          </cell>
          <cell r="E8" t="str">
            <v>RE</v>
          </cell>
          <cell r="F8" t="str">
            <v>81</v>
          </cell>
          <cell r="G8" t="str">
            <v>22</v>
          </cell>
          <cell r="H8" t="str">
            <v>CONCARRO</v>
          </cell>
        </row>
        <row r="9">
          <cell r="A9" t="str">
            <v>860054531</v>
          </cell>
          <cell r="B9" t="str">
            <v>C.C</v>
          </cell>
          <cell r="C9" t="str">
            <v>520000480</v>
          </cell>
          <cell r="D9">
            <v>203</v>
          </cell>
          <cell r="E9" t="str">
            <v>RE</v>
          </cell>
          <cell r="F9" t="str">
            <v>81</v>
          </cell>
          <cell r="G9" t="str">
            <v>22</v>
          </cell>
          <cell r="H9" t="str">
            <v>CONFINANCIERA S A</v>
          </cell>
        </row>
        <row r="10">
          <cell r="A10" t="str">
            <v>860075780</v>
          </cell>
          <cell r="B10" t="str">
            <v>DRNO.0037</v>
          </cell>
          <cell r="C10" t="str">
            <v>520000632</v>
          </cell>
          <cell r="D10">
            <v>201</v>
          </cell>
          <cell r="E10" t="str">
            <v>RE</v>
          </cell>
          <cell r="F10" t="str">
            <v>81</v>
          </cell>
          <cell r="G10" t="str">
            <v>22</v>
          </cell>
          <cell r="H10" t="str">
            <v>JURISCOOP</v>
          </cell>
        </row>
        <row r="11">
          <cell r="A11" t="str">
            <v>890927705</v>
          </cell>
          <cell r="B11">
            <v>0</v>
          </cell>
          <cell r="C11" t="str">
            <v>1590000002</v>
          </cell>
          <cell r="D11">
            <v>209</v>
          </cell>
          <cell r="E11" t="str">
            <v>JG</v>
          </cell>
          <cell r="F11" t="str">
            <v>40</v>
          </cell>
          <cell r="G11" t="str">
            <v>22</v>
          </cell>
          <cell r="H11" t="str">
            <v>OP103123;              SULEASING S.A.;</v>
          </cell>
        </row>
        <row r="12">
          <cell r="A12" t="str">
            <v>860026153</v>
          </cell>
          <cell r="B12">
            <v>0</v>
          </cell>
          <cell r="C12" t="str">
            <v>1590000007</v>
          </cell>
          <cell r="D12">
            <v>202</v>
          </cell>
          <cell r="E12" t="str">
            <v>JG</v>
          </cell>
          <cell r="F12" t="str">
            <v>40</v>
          </cell>
          <cell r="G12" t="str">
            <v>22</v>
          </cell>
          <cell r="H12" t="str">
            <v>OP681313;              SOMEC;</v>
          </cell>
        </row>
        <row r="13">
          <cell r="A13" t="str">
            <v>860026153</v>
          </cell>
          <cell r="B13">
            <v>0</v>
          </cell>
          <cell r="C13" t="str">
            <v>1590000007</v>
          </cell>
          <cell r="D13">
            <v>202</v>
          </cell>
          <cell r="E13" t="str">
            <v>JG</v>
          </cell>
          <cell r="F13" t="str">
            <v>40</v>
          </cell>
          <cell r="G13" t="str">
            <v>22</v>
          </cell>
          <cell r="H13" t="str">
            <v>OP681314;              SOMEC;</v>
          </cell>
        </row>
        <row r="14">
          <cell r="A14" t="str">
            <v>860026153</v>
          </cell>
          <cell r="B14">
            <v>0</v>
          </cell>
          <cell r="C14" t="str">
            <v>1590000007</v>
          </cell>
          <cell r="D14">
            <v>202</v>
          </cell>
          <cell r="E14" t="str">
            <v>JG</v>
          </cell>
          <cell r="F14" t="str">
            <v>40</v>
          </cell>
          <cell r="G14" t="str">
            <v>22</v>
          </cell>
          <cell r="H14" t="str">
            <v>OP681311;              SOMEC;</v>
          </cell>
        </row>
        <row r="15">
          <cell r="A15" t="str">
            <v>860026153</v>
          </cell>
          <cell r="B15">
            <v>0</v>
          </cell>
          <cell r="C15" t="str">
            <v>1590000007</v>
          </cell>
          <cell r="D15">
            <v>202</v>
          </cell>
          <cell r="E15" t="str">
            <v>JG</v>
          </cell>
          <cell r="F15" t="str">
            <v>40</v>
          </cell>
          <cell r="G15" t="str">
            <v>22</v>
          </cell>
          <cell r="H15" t="str">
            <v>OP681312;              SOMEC;</v>
          </cell>
        </row>
        <row r="16">
          <cell r="A16" t="str">
            <v>860027186</v>
          </cell>
          <cell r="B16">
            <v>0</v>
          </cell>
          <cell r="C16" t="str">
            <v>1590000007</v>
          </cell>
          <cell r="D16">
            <v>203</v>
          </cell>
          <cell r="E16" t="str">
            <v>JG</v>
          </cell>
          <cell r="F16" t="str">
            <v>40</v>
          </cell>
          <cell r="G16" t="str">
            <v>22</v>
          </cell>
          <cell r="H16" t="str">
            <v>OP913884;              COOP. DE PROFESORES D;</v>
          </cell>
        </row>
        <row r="17">
          <cell r="A17" t="str">
            <v>860065913</v>
          </cell>
          <cell r="B17">
            <v>0</v>
          </cell>
          <cell r="C17" t="str">
            <v>1590000015</v>
          </cell>
          <cell r="D17">
            <v>207</v>
          </cell>
          <cell r="E17" t="str">
            <v>JG</v>
          </cell>
          <cell r="F17" t="str">
            <v>40</v>
          </cell>
          <cell r="G17" t="str">
            <v>22</v>
          </cell>
          <cell r="H17" t="str">
            <v>OP433243;              COMPA#IA FINANCIERA I;</v>
          </cell>
        </row>
        <row r="18">
          <cell r="A18" t="str">
            <v>800245873</v>
          </cell>
          <cell r="B18">
            <v>0</v>
          </cell>
          <cell r="C18" t="str">
            <v>1590000019</v>
          </cell>
          <cell r="D18">
            <v>203</v>
          </cell>
          <cell r="E18" t="str">
            <v>JG</v>
          </cell>
          <cell r="F18" t="str">
            <v>40</v>
          </cell>
          <cell r="G18" t="str">
            <v>22</v>
          </cell>
          <cell r="H18" t="str">
            <v>OP916497;              A.S.G. AGENCIA;</v>
          </cell>
        </row>
        <row r="19">
          <cell r="A19" t="str">
            <v>860056784</v>
          </cell>
          <cell r="B19">
            <v>0</v>
          </cell>
          <cell r="C19" t="str">
            <v>1590000019</v>
          </cell>
          <cell r="D19">
            <v>203</v>
          </cell>
          <cell r="E19" t="str">
            <v>JG</v>
          </cell>
          <cell r="F19" t="str">
            <v>40</v>
          </cell>
          <cell r="G19" t="str">
            <v>22</v>
          </cell>
          <cell r="H19" t="str">
            <v>OP916705;              AVIA CORREDORES;</v>
          </cell>
        </row>
        <row r="20">
          <cell r="A20" t="str">
            <v>860032330</v>
          </cell>
          <cell r="B20">
            <v>0</v>
          </cell>
          <cell r="C20" t="str">
            <v>1590000020</v>
          </cell>
          <cell r="D20">
            <v>209</v>
          </cell>
          <cell r="E20" t="str">
            <v>JG</v>
          </cell>
          <cell r="F20" t="str">
            <v>40</v>
          </cell>
          <cell r="G20" t="str">
            <v>22</v>
          </cell>
          <cell r="H20" t="str">
            <v>OP103593;              SUFINANCIAMIEN TO S.A;</v>
          </cell>
        </row>
        <row r="21">
          <cell r="A21" t="str">
            <v>805019168</v>
          </cell>
          <cell r="B21">
            <v>0</v>
          </cell>
          <cell r="C21" t="str">
            <v>1590000020</v>
          </cell>
          <cell r="D21">
            <v>207</v>
          </cell>
          <cell r="E21" t="str">
            <v>JG</v>
          </cell>
          <cell r="F21" t="str">
            <v>40</v>
          </cell>
          <cell r="G21" t="str">
            <v>22</v>
          </cell>
          <cell r="H21" t="str">
            <v>OP433373;              INVERGRUPO RENGIFO S.;</v>
          </cell>
        </row>
        <row r="23">
          <cell r="A23" t="str">
            <v>Asignación</v>
          </cell>
          <cell r="B23" t="str">
            <v>Referencia</v>
          </cell>
          <cell r="C23" t="str">
            <v>Nº doc.</v>
          </cell>
          <cell r="D23" t="str">
            <v>Div.</v>
          </cell>
          <cell r="E23" t="str">
            <v>Clase</v>
          </cell>
          <cell r="F23" t="str">
            <v>CT</v>
          </cell>
          <cell r="G23" t="str">
            <v>Ramo</v>
          </cell>
          <cell r="H23" t="str">
            <v>Texto</v>
          </cell>
        </row>
        <row r="24">
          <cell r="A24" t="str">
            <v>800057218</v>
          </cell>
          <cell r="B24" t="str">
            <v>0003478</v>
          </cell>
          <cell r="C24" t="str">
            <v>520001575</v>
          </cell>
          <cell r="D24">
            <v>209</v>
          </cell>
          <cell r="E24" t="str">
            <v>RE</v>
          </cell>
          <cell r="F24" t="str">
            <v>81</v>
          </cell>
          <cell r="G24" t="str">
            <v>22</v>
          </cell>
          <cell r="H24" t="str">
            <v>PRODUCTORES DE SEG.DE ANTIOQUA</v>
          </cell>
        </row>
        <row r="25">
          <cell r="A25" t="str">
            <v>860523406</v>
          </cell>
          <cell r="B25" t="str">
            <v>0065</v>
          </cell>
          <cell r="C25" t="str">
            <v>520001721</v>
          </cell>
          <cell r="D25">
            <v>203</v>
          </cell>
          <cell r="E25" t="str">
            <v>RE</v>
          </cell>
          <cell r="F25" t="str">
            <v>81</v>
          </cell>
          <cell r="G25" t="str">
            <v>22</v>
          </cell>
          <cell r="H25" t="str">
            <v>FONDICER</v>
          </cell>
        </row>
        <row r="26">
          <cell r="A26" t="str">
            <v>19426099</v>
          </cell>
          <cell r="B26" t="str">
            <v>C.C</v>
          </cell>
          <cell r="C26" t="str">
            <v>520001711</v>
          </cell>
          <cell r="D26">
            <v>203</v>
          </cell>
          <cell r="E26" t="str">
            <v>RE</v>
          </cell>
          <cell r="F26" t="str">
            <v>81</v>
          </cell>
          <cell r="G26" t="str">
            <v>22</v>
          </cell>
          <cell r="H26" t="str">
            <v>GALLO CHAVES ERIC MAURICIO</v>
          </cell>
        </row>
        <row r="27">
          <cell r="A27" t="str">
            <v>860021738</v>
          </cell>
          <cell r="B27" t="str">
            <v>0178</v>
          </cell>
          <cell r="C27" t="str">
            <v>520002308</v>
          </cell>
          <cell r="D27">
            <v>201</v>
          </cell>
          <cell r="E27" t="str">
            <v>RE</v>
          </cell>
          <cell r="F27" t="str">
            <v>81</v>
          </cell>
          <cell r="G27" t="str">
            <v>22</v>
          </cell>
          <cell r="H27" t="str">
            <v>COACUEDUCTO.</v>
          </cell>
        </row>
        <row r="28">
          <cell r="A28" t="str">
            <v>860026244</v>
          </cell>
          <cell r="B28" t="str">
            <v>1105</v>
          </cell>
          <cell r="C28" t="str">
            <v>520002527</v>
          </cell>
          <cell r="D28">
            <v>201</v>
          </cell>
          <cell r="E28" t="str">
            <v>RE</v>
          </cell>
          <cell r="F28" t="str">
            <v>81</v>
          </cell>
          <cell r="G28" t="str">
            <v>22</v>
          </cell>
          <cell r="H28" t="str">
            <v>FIGUEROA Y CASTILLO LTDA. AG.</v>
          </cell>
        </row>
        <row r="29">
          <cell r="A29" t="str">
            <v>891855073</v>
          </cell>
          <cell r="B29" t="str">
            <v>0999</v>
          </cell>
          <cell r="C29" t="str">
            <v>520002668</v>
          </cell>
          <cell r="D29">
            <v>521</v>
          </cell>
          <cell r="E29" t="str">
            <v>RE</v>
          </cell>
          <cell r="F29" t="str">
            <v>81</v>
          </cell>
          <cell r="G29" t="str">
            <v>22</v>
          </cell>
          <cell r="H29" t="str">
            <v>Fondo de Empleados de Planta y</v>
          </cell>
        </row>
        <row r="30">
          <cell r="A30" t="str">
            <v>891855736</v>
          </cell>
          <cell r="B30" t="str">
            <v>0709</v>
          </cell>
          <cell r="C30" t="str">
            <v>520002670</v>
          </cell>
          <cell r="D30">
            <v>240</v>
          </cell>
          <cell r="E30" t="str">
            <v>RE</v>
          </cell>
          <cell r="F30" t="str">
            <v>81</v>
          </cell>
          <cell r="G30" t="str">
            <v>22</v>
          </cell>
          <cell r="H30" t="str">
            <v>Asesores de Seguros Moros Ltda</v>
          </cell>
        </row>
        <row r="31">
          <cell r="A31" t="str">
            <v>800148989</v>
          </cell>
          <cell r="B31" t="str">
            <v>0911</v>
          </cell>
          <cell r="C31" t="str">
            <v>520002905</v>
          </cell>
          <cell r="D31">
            <v>212</v>
          </cell>
          <cell r="E31" t="str">
            <v>RE</v>
          </cell>
          <cell r="F31" t="str">
            <v>81</v>
          </cell>
          <cell r="G31" t="str">
            <v>22</v>
          </cell>
          <cell r="H31" t="str">
            <v>PRESENTE Y FUTURO LTDA. ASESOR</v>
          </cell>
        </row>
        <row r="32">
          <cell r="A32" t="str">
            <v>800090381</v>
          </cell>
          <cell r="B32" t="str">
            <v>BG0082656</v>
          </cell>
          <cell r="C32" t="str">
            <v>520003009</v>
          </cell>
          <cell r="D32">
            <v>203</v>
          </cell>
          <cell r="E32" t="str">
            <v>RE</v>
          </cell>
          <cell r="F32" t="str">
            <v>81</v>
          </cell>
          <cell r="G32" t="str">
            <v>22</v>
          </cell>
          <cell r="H32" t="str">
            <v>CONCARRO</v>
          </cell>
        </row>
        <row r="33">
          <cell r="A33" t="str">
            <v>860065913</v>
          </cell>
          <cell r="B33">
            <v>0</v>
          </cell>
          <cell r="C33" t="str">
            <v>1590000030</v>
          </cell>
          <cell r="D33">
            <v>207</v>
          </cell>
          <cell r="E33" t="str">
            <v>JG</v>
          </cell>
          <cell r="F33" t="str">
            <v>40</v>
          </cell>
          <cell r="G33" t="str">
            <v>22</v>
          </cell>
          <cell r="H33" t="str">
            <v>OP435167;              COMPA#IA FINANCIERA I;</v>
          </cell>
        </row>
        <row r="34">
          <cell r="A34" t="str">
            <v>860026153</v>
          </cell>
          <cell r="B34">
            <v>0</v>
          </cell>
          <cell r="C34" t="str">
            <v>1590000034</v>
          </cell>
          <cell r="D34">
            <v>202</v>
          </cell>
          <cell r="E34" t="str">
            <v>JG</v>
          </cell>
          <cell r="F34" t="str">
            <v>40</v>
          </cell>
          <cell r="G34" t="str">
            <v>22</v>
          </cell>
          <cell r="H34" t="str">
            <v>OP686792;              SOMEC;</v>
          </cell>
        </row>
        <row r="35">
          <cell r="A35" t="str">
            <v>860056784</v>
          </cell>
          <cell r="B35">
            <v>0</v>
          </cell>
          <cell r="C35" t="str">
            <v>1590000040</v>
          </cell>
          <cell r="D35">
            <v>203</v>
          </cell>
          <cell r="E35" t="str">
            <v>JG</v>
          </cell>
          <cell r="F35" t="str">
            <v>40</v>
          </cell>
          <cell r="G35" t="str">
            <v>22</v>
          </cell>
          <cell r="H35" t="str">
            <v>OP921025;              AVIA CORREDORES;</v>
          </cell>
        </row>
        <row r="36">
          <cell r="A36" t="str">
            <v>860014040</v>
          </cell>
          <cell r="B36">
            <v>0</v>
          </cell>
          <cell r="C36" t="str">
            <v>1590000041</v>
          </cell>
          <cell r="D36">
            <v>202</v>
          </cell>
          <cell r="E36" t="str">
            <v>JG</v>
          </cell>
          <cell r="F36" t="str">
            <v>40</v>
          </cell>
          <cell r="G36" t="str">
            <v>22</v>
          </cell>
          <cell r="H36" t="str">
            <v>OP687645;              COASMEDAS LTDA.;</v>
          </cell>
        </row>
        <row r="37">
          <cell r="A37" t="str">
            <v>860014040</v>
          </cell>
          <cell r="B37">
            <v>0</v>
          </cell>
          <cell r="C37" t="str">
            <v>1590000041</v>
          </cell>
          <cell r="D37">
            <v>202</v>
          </cell>
          <cell r="E37" t="str">
            <v>JG</v>
          </cell>
          <cell r="F37" t="str">
            <v>40</v>
          </cell>
          <cell r="G37" t="str">
            <v>22</v>
          </cell>
          <cell r="H37" t="str">
            <v>OP688085;              COASMEDAS LTDA.;</v>
          </cell>
        </row>
        <row r="38">
          <cell r="A38" t="str">
            <v>860007647</v>
          </cell>
          <cell r="B38">
            <v>0</v>
          </cell>
          <cell r="C38" t="str">
            <v>1590000041</v>
          </cell>
          <cell r="D38">
            <v>202</v>
          </cell>
          <cell r="E38" t="str">
            <v>JG</v>
          </cell>
          <cell r="F38" t="str">
            <v>40</v>
          </cell>
          <cell r="G38" t="str">
            <v>22</v>
          </cell>
          <cell r="H38" t="str">
            <v>OP687658;              FEBOR ENTIDAD COOPERA;</v>
          </cell>
        </row>
        <row r="39">
          <cell r="A39" t="str">
            <v>860007647</v>
          </cell>
          <cell r="B39">
            <v>0</v>
          </cell>
          <cell r="C39" t="str">
            <v>1590000041</v>
          </cell>
          <cell r="D39">
            <v>202</v>
          </cell>
          <cell r="E39" t="str">
            <v>JG</v>
          </cell>
          <cell r="F39" t="str">
            <v>40</v>
          </cell>
          <cell r="G39" t="str">
            <v>22</v>
          </cell>
          <cell r="H39" t="str">
            <v>OP687659;              FEBOR ENTIDAD COOPERA;</v>
          </cell>
        </row>
        <row r="40">
          <cell r="A40" t="str">
            <v>860014040</v>
          </cell>
          <cell r="B40">
            <v>0</v>
          </cell>
          <cell r="C40" t="str">
            <v>1590000041</v>
          </cell>
          <cell r="D40">
            <v>202</v>
          </cell>
          <cell r="E40" t="str">
            <v>JG</v>
          </cell>
          <cell r="F40" t="str">
            <v>40</v>
          </cell>
          <cell r="G40" t="str">
            <v>22</v>
          </cell>
          <cell r="H40" t="str">
            <v>OP687644;              COASMEDAS LTDA.;</v>
          </cell>
        </row>
        <row r="41">
          <cell r="A41" t="str">
            <v>860032330</v>
          </cell>
          <cell r="B41">
            <v>0</v>
          </cell>
          <cell r="C41" t="str">
            <v>1590000042</v>
          </cell>
          <cell r="D41">
            <v>209</v>
          </cell>
          <cell r="E41" t="str">
            <v>JG</v>
          </cell>
          <cell r="F41" t="str">
            <v>40</v>
          </cell>
          <cell r="G41" t="str">
            <v>22</v>
          </cell>
          <cell r="H41" t="str">
            <v>OP104163;              SUFINANCIAMIEN TO S.A;</v>
          </cell>
        </row>
        <row r="42">
          <cell r="A42" t="str">
            <v>860045057</v>
          </cell>
          <cell r="B42">
            <v>0</v>
          </cell>
          <cell r="C42" t="str">
            <v>1590000042</v>
          </cell>
          <cell r="D42">
            <v>202</v>
          </cell>
          <cell r="E42" t="str">
            <v>JG</v>
          </cell>
          <cell r="F42" t="str">
            <v>40</v>
          </cell>
          <cell r="G42" t="str">
            <v>22</v>
          </cell>
          <cell r="H42" t="str">
            <v>OP689008;              FINANCIERA MAZDA CRED;</v>
          </cell>
        </row>
        <row r="43">
          <cell r="A43" t="str">
            <v>860045057</v>
          </cell>
          <cell r="B43">
            <v>0</v>
          </cell>
          <cell r="C43" t="str">
            <v>1590000042</v>
          </cell>
          <cell r="D43">
            <v>202</v>
          </cell>
          <cell r="E43" t="str">
            <v>JG</v>
          </cell>
          <cell r="F43" t="str">
            <v>40</v>
          </cell>
          <cell r="G43" t="str">
            <v>22</v>
          </cell>
          <cell r="H43" t="str">
            <v>OP688980;              FINANCIERA MAZDA CRED;</v>
          </cell>
        </row>
        <row r="44">
          <cell r="A44" t="str">
            <v>860045057</v>
          </cell>
          <cell r="B44">
            <v>0</v>
          </cell>
          <cell r="C44" t="str">
            <v>1590000042</v>
          </cell>
          <cell r="D44">
            <v>202</v>
          </cell>
          <cell r="E44" t="str">
            <v>JG</v>
          </cell>
          <cell r="F44" t="str">
            <v>40</v>
          </cell>
          <cell r="G44" t="str">
            <v>22</v>
          </cell>
          <cell r="H44" t="str">
            <v>OP688981;              FINANCIERA MAZDA CRED;</v>
          </cell>
        </row>
        <row r="45">
          <cell r="A45" t="str">
            <v>860045057</v>
          </cell>
          <cell r="B45">
            <v>0</v>
          </cell>
          <cell r="C45" t="str">
            <v>1590000042</v>
          </cell>
          <cell r="D45">
            <v>202</v>
          </cell>
          <cell r="E45" t="str">
            <v>JG</v>
          </cell>
          <cell r="F45" t="str">
            <v>40</v>
          </cell>
          <cell r="G45" t="str">
            <v>22</v>
          </cell>
          <cell r="H45" t="str">
            <v>OP689002;              FINANCIERA MAZDA CRED;</v>
          </cell>
        </row>
        <row r="46">
          <cell r="A46" t="str">
            <v>860045057</v>
          </cell>
          <cell r="B46">
            <v>0</v>
          </cell>
          <cell r="C46" t="str">
            <v>1590000042</v>
          </cell>
          <cell r="D46">
            <v>202</v>
          </cell>
          <cell r="E46" t="str">
            <v>JG</v>
          </cell>
          <cell r="F46" t="str">
            <v>40</v>
          </cell>
          <cell r="G46" t="str">
            <v>22</v>
          </cell>
          <cell r="H46" t="str">
            <v>OP689003;              FINANCIERA MAZDA CRED;</v>
          </cell>
        </row>
        <row r="47">
          <cell r="A47" t="str">
            <v>860045057</v>
          </cell>
          <cell r="B47">
            <v>0</v>
          </cell>
          <cell r="C47" t="str">
            <v>1590000042</v>
          </cell>
          <cell r="D47">
            <v>202</v>
          </cell>
          <cell r="E47" t="str">
            <v>JG</v>
          </cell>
          <cell r="F47" t="str">
            <v>40</v>
          </cell>
          <cell r="G47" t="str">
            <v>22</v>
          </cell>
          <cell r="H47" t="str">
            <v>OP689004;              FINANCIERA MAZDA CRED;</v>
          </cell>
        </row>
        <row r="48">
          <cell r="A48" t="str">
            <v>805019168</v>
          </cell>
          <cell r="B48">
            <v>0</v>
          </cell>
          <cell r="C48" t="str">
            <v>1590000042</v>
          </cell>
          <cell r="D48">
            <v>207</v>
          </cell>
          <cell r="E48" t="str">
            <v>JG</v>
          </cell>
          <cell r="F48" t="str">
            <v>40</v>
          </cell>
          <cell r="G48" t="str">
            <v>22</v>
          </cell>
          <cell r="H48" t="str">
            <v>OP438143;              INVERGRUPO RENGIFO S.;</v>
          </cell>
        </row>
        <row r="49">
          <cell r="A49" t="str">
            <v>860045057</v>
          </cell>
          <cell r="B49">
            <v>0</v>
          </cell>
          <cell r="C49" t="str">
            <v>1590000042</v>
          </cell>
          <cell r="D49">
            <v>202</v>
          </cell>
          <cell r="E49" t="str">
            <v>JG</v>
          </cell>
          <cell r="F49" t="str">
            <v>40</v>
          </cell>
          <cell r="G49" t="str">
            <v>22</v>
          </cell>
          <cell r="H49" t="str">
            <v>OP689005;              FINANCIERA MAZDA CRED;</v>
          </cell>
        </row>
        <row r="50">
          <cell r="A50" t="str">
            <v>890301584</v>
          </cell>
          <cell r="B50">
            <v>0</v>
          </cell>
          <cell r="C50" t="str">
            <v>1590000042</v>
          </cell>
          <cell r="D50">
            <v>231</v>
          </cell>
          <cell r="E50" t="str">
            <v>JG</v>
          </cell>
          <cell r="F50" t="str">
            <v>40</v>
          </cell>
          <cell r="G50" t="str">
            <v>22</v>
          </cell>
          <cell r="H50" t="str">
            <v>OP809289;              DELIMA MARSH S.;</v>
          </cell>
        </row>
        <row r="51">
          <cell r="A51" t="str">
            <v>860045057</v>
          </cell>
          <cell r="B51">
            <v>0</v>
          </cell>
          <cell r="C51" t="str">
            <v>1590000042</v>
          </cell>
          <cell r="D51">
            <v>202</v>
          </cell>
          <cell r="E51" t="str">
            <v>JG</v>
          </cell>
          <cell r="F51" t="str">
            <v>40</v>
          </cell>
          <cell r="G51" t="str">
            <v>22</v>
          </cell>
          <cell r="H51" t="str">
            <v>OP689006;              FINANCIERA MAZDA CRED;</v>
          </cell>
        </row>
        <row r="52">
          <cell r="A52" t="str">
            <v>860045057</v>
          </cell>
          <cell r="B52">
            <v>0</v>
          </cell>
          <cell r="C52" t="str">
            <v>1590000042</v>
          </cell>
          <cell r="D52">
            <v>202</v>
          </cell>
          <cell r="E52" t="str">
            <v>JG</v>
          </cell>
          <cell r="F52" t="str">
            <v>40</v>
          </cell>
          <cell r="G52" t="str">
            <v>22</v>
          </cell>
          <cell r="H52" t="str">
            <v>OP689007;              FINANCIERA MAZDA CRED;</v>
          </cell>
        </row>
        <row r="53">
          <cell r="A53" t="str">
            <v>860032330</v>
          </cell>
          <cell r="B53">
            <v>0</v>
          </cell>
          <cell r="C53" t="str">
            <v>1590000042</v>
          </cell>
          <cell r="D53">
            <v>209</v>
          </cell>
          <cell r="E53" t="str">
            <v>JG</v>
          </cell>
          <cell r="F53" t="str">
            <v>40</v>
          </cell>
          <cell r="G53" t="str">
            <v>22</v>
          </cell>
          <cell r="H53" t="str">
            <v>OP104164;              SUFINANCIAMIEN TO S.A;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 31122002"/>
      <sheetName val="INF 31012003"/>
      <sheetName val="INF28022003"/>
      <sheetName val="INF30042003"/>
      <sheetName val="INF30052003"/>
      <sheetName val="INF30062003"/>
      <sheetName val="#¡REF"/>
    </sheetNames>
    <sheetDataSet>
      <sheetData sheetId="0"/>
      <sheetData sheetId="1"/>
      <sheetData sheetId="2"/>
      <sheetData sheetId="3"/>
      <sheetData sheetId="4">
        <row r="2">
          <cell r="A2" t="str">
            <v>Armenia</v>
          </cell>
          <cell r="B2">
            <v>10350595</v>
          </cell>
          <cell r="C2">
            <v>37267</v>
          </cell>
          <cell r="D2">
            <v>37631</v>
          </cell>
          <cell r="E2" t="str">
            <v>A</v>
          </cell>
          <cell r="F2" t="str">
            <v>AUCOLESP</v>
          </cell>
          <cell r="G2">
            <v>57130</v>
          </cell>
          <cell r="H2" t="str">
            <v>COOPERATIVA_DE AHORRO Y CREDITO CAFETERA</v>
          </cell>
          <cell r="I2">
            <v>50350817</v>
          </cell>
          <cell r="J2">
            <v>50350817</v>
          </cell>
          <cell r="K2">
            <v>36077670.4912</v>
          </cell>
          <cell r="L2">
            <v>0</v>
          </cell>
          <cell r="M2">
            <v>4000000</v>
          </cell>
          <cell r="N2">
            <v>4000000</v>
          </cell>
          <cell r="O2">
            <v>0.1</v>
          </cell>
          <cell r="P2">
            <v>400000</v>
          </cell>
          <cell r="Q2">
            <v>0.1</v>
          </cell>
          <cell r="R2">
            <v>400000</v>
          </cell>
          <cell r="S2">
            <v>4800000</v>
          </cell>
          <cell r="T2">
            <v>0.13304628415991568</v>
          </cell>
          <cell r="U2">
            <v>0.19</v>
          </cell>
          <cell r="V2">
            <v>6854757.3933279999</v>
          </cell>
          <cell r="X2">
            <v>0</v>
          </cell>
          <cell r="Y2">
            <v>0</v>
          </cell>
          <cell r="Z2">
            <v>0</v>
          </cell>
          <cell r="AA2">
            <v>0.67695371584008435</v>
          </cell>
          <cell r="AB2">
            <v>24422913.097872</v>
          </cell>
          <cell r="AD2">
            <v>35.829669952392578</v>
          </cell>
        </row>
        <row r="3">
          <cell r="A3" t="str">
            <v>Armenia</v>
          </cell>
          <cell r="B3">
            <v>10350595</v>
          </cell>
          <cell r="C3">
            <v>37632</v>
          </cell>
          <cell r="D3">
            <v>37777</v>
          </cell>
          <cell r="E3" t="str">
            <v>A</v>
          </cell>
          <cell r="F3" t="str">
            <v>AUCOLESP</v>
          </cell>
          <cell r="G3">
            <v>57130</v>
          </cell>
          <cell r="H3" t="str">
            <v>COOPERATIVA_DE AHORRO Y CREDITO CAFETERA</v>
          </cell>
          <cell r="I3">
            <v>-926317</v>
          </cell>
          <cell r="J3">
            <v>-926317</v>
          </cell>
          <cell r="K3">
            <v>11255701.7305</v>
          </cell>
          <cell r="L3">
            <v>0</v>
          </cell>
          <cell r="M3">
            <v>0</v>
          </cell>
          <cell r="N3">
            <v>0</v>
          </cell>
          <cell r="O3">
            <v>0.1</v>
          </cell>
          <cell r="P3">
            <v>0</v>
          </cell>
          <cell r="Q3">
            <v>0.1</v>
          </cell>
          <cell r="R3">
            <v>0</v>
          </cell>
          <cell r="S3">
            <v>0</v>
          </cell>
          <cell r="T3">
            <v>0</v>
          </cell>
          <cell r="U3">
            <v>0.19</v>
          </cell>
          <cell r="V3">
            <v>2138583.328795</v>
          </cell>
          <cell r="W3">
            <v>0.125</v>
          </cell>
          <cell r="X3">
            <v>1406962.7163124999</v>
          </cell>
          <cell r="Y3">
            <v>0</v>
          </cell>
          <cell r="Z3">
            <v>0</v>
          </cell>
          <cell r="AA3">
            <v>0.68500000000000005</v>
          </cell>
          <cell r="AB3">
            <v>7710155.6853924999</v>
          </cell>
          <cell r="AC3">
            <v>15</v>
          </cell>
          <cell r="AD3">
            <v>27.510345458984375</v>
          </cell>
        </row>
        <row r="4">
          <cell r="B4" t="str">
            <v>Total 10350595</v>
          </cell>
          <cell r="I4">
            <v>49424500</v>
          </cell>
          <cell r="J4">
            <v>49424500</v>
          </cell>
          <cell r="K4">
            <v>47333372.221699998</v>
          </cell>
          <cell r="L4">
            <v>0</v>
          </cell>
          <cell r="M4">
            <v>4000000</v>
          </cell>
          <cell r="N4">
            <v>4000000</v>
          </cell>
          <cell r="P4">
            <v>400000</v>
          </cell>
          <cell r="R4">
            <v>400000</v>
          </cell>
          <cell r="S4">
            <v>4800000</v>
          </cell>
          <cell r="V4">
            <v>8993340.7221230008</v>
          </cell>
          <cell r="X4">
            <v>1406962.7163124999</v>
          </cell>
          <cell r="Z4">
            <v>0</v>
          </cell>
          <cell r="AB4">
            <v>32133068.783264499</v>
          </cell>
          <cell r="AC4">
            <v>15</v>
          </cell>
        </row>
        <row r="5">
          <cell r="H5" t="str">
            <v>Total COOPERATIVA_DE AHORRO Y CREDITO CAFETERA</v>
          </cell>
          <cell r="I5">
            <v>49424500</v>
          </cell>
          <cell r="J5">
            <v>49424500</v>
          </cell>
          <cell r="K5">
            <v>47333372.221699998</v>
          </cell>
          <cell r="L5">
            <v>0</v>
          </cell>
          <cell r="M5">
            <v>4000000</v>
          </cell>
          <cell r="N5">
            <v>4000000</v>
          </cell>
          <cell r="P5">
            <v>400000</v>
          </cell>
          <cell r="R5">
            <v>400000</v>
          </cell>
          <cell r="S5">
            <v>4800000</v>
          </cell>
          <cell r="V5">
            <v>8993340.7221230008</v>
          </cell>
          <cell r="X5">
            <v>1406962.7163124999</v>
          </cell>
          <cell r="Z5">
            <v>0</v>
          </cell>
          <cell r="AB5">
            <v>32133068.783264499</v>
          </cell>
          <cell r="AC5">
            <v>15</v>
          </cell>
        </row>
        <row r="6">
          <cell r="A6" t="str">
            <v>Armenia</v>
          </cell>
          <cell r="B6">
            <v>10346495</v>
          </cell>
          <cell r="C6">
            <v>37225</v>
          </cell>
          <cell r="D6">
            <v>37589</v>
          </cell>
          <cell r="E6" t="str">
            <v>M</v>
          </cell>
          <cell r="F6" t="str">
            <v>AUCOLESP</v>
          </cell>
          <cell r="G6">
            <v>72690</v>
          </cell>
          <cell r="H6" t="str">
            <v>HEATH LAMBERT BENEFICIOS INTEGRALES OPORTUNOS</v>
          </cell>
          <cell r="I6">
            <v>1233668</v>
          </cell>
          <cell r="J6">
            <v>1233668</v>
          </cell>
          <cell r="K6">
            <v>1233668</v>
          </cell>
          <cell r="L6">
            <v>2398457</v>
          </cell>
          <cell r="M6">
            <v>0</v>
          </cell>
          <cell r="N6">
            <v>2398457</v>
          </cell>
          <cell r="O6">
            <v>0.1</v>
          </cell>
          <cell r="P6">
            <v>0</v>
          </cell>
          <cell r="Q6">
            <v>0.1</v>
          </cell>
          <cell r="R6">
            <v>239845.7</v>
          </cell>
          <cell r="S6">
            <v>2638302.7000000002</v>
          </cell>
          <cell r="T6">
            <v>2.1385840436811203</v>
          </cell>
          <cell r="U6">
            <v>0.19</v>
          </cell>
          <cell r="V6">
            <v>234396.92</v>
          </cell>
          <cell r="W6">
            <v>0.125</v>
          </cell>
          <cell r="X6">
            <v>154208.5</v>
          </cell>
          <cell r="Y6">
            <v>0</v>
          </cell>
          <cell r="Z6">
            <v>0</v>
          </cell>
          <cell r="AA6">
            <v>-1.4535840436811203</v>
          </cell>
          <cell r="AB6">
            <v>-1793240.1200000003</v>
          </cell>
          <cell r="AD6">
            <v>1.8049451112747192</v>
          </cell>
        </row>
        <row r="7">
          <cell r="B7" t="str">
            <v>Total 10346495</v>
          </cell>
          <cell r="I7">
            <v>1233668</v>
          </cell>
          <cell r="J7">
            <v>1233668</v>
          </cell>
          <cell r="K7">
            <v>1233668</v>
          </cell>
          <cell r="L7">
            <v>2398457</v>
          </cell>
          <cell r="M7">
            <v>0</v>
          </cell>
          <cell r="N7">
            <v>2398457</v>
          </cell>
          <cell r="P7">
            <v>0</v>
          </cell>
          <cell r="R7">
            <v>239845.7</v>
          </cell>
          <cell r="S7">
            <v>2638302.7000000002</v>
          </cell>
          <cell r="V7">
            <v>234396.92</v>
          </cell>
          <cell r="X7">
            <v>154208.5</v>
          </cell>
          <cell r="Z7">
            <v>0</v>
          </cell>
          <cell r="AB7">
            <v>-1793240.1200000003</v>
          </cell>
          <cell r="AC7">
            <v>0</v>
          </cell>
        </row>
        <row r="8">
          <cell r="H8" t="str">
            <v>Total HEATH LAMBERT BENEFICIOS INTEGRALES OPORTUNOS</v>
          </cell>
          <cell r="I8">
            <v>1233668</v>
          </cell>
          <cell r="J8">
            <v>1233668</v>
          </cell>
          <cell r="K8">
            <v>1233668</v>
          </cell>
          <cell r="L8">
            <v>2398457</v>
          </cell>
          <cell r="M8">
            <v>0</v>
          </cell>
          <cell r="N8">
            <v>2398457</v>
          </cell>
          <cell r="P8">
            <v>0</v>
          </cell>
          <cell r="R8">
            <v>239845.7</v>
          </cell>
          <cell r="S8">
            <v>2638302.7000000002</v>
          </cell>
          <cell r="V8">
            <v>234396.92</v>
          </cell>
          <cell r="X8">
            <v>154208.5</v>
          </cell>
          <cell r="Z8">
            <v>0</v>
          </cell>
          <cell r="AB8">
            <v>-1793240.1200000003</v>
          </cell>
          <cell r="AC8">
            <v>0</v>
          </cell>
        </row>
        <row r="9">
          <cell r="A9" t="str">
            <v>Total Armenia</v>
          </cell>
          <cell r="I9">
            <v>50658168</v>
          </cell>
          <cell r="J9">
            <v>50658168</v>
          </cell>
          <cell r="K9">
            <v>48567040.221699998</v>
          </cell>
          <cell r="L9">
            <v>2398457</v>
          </cell>
          <cell r="M9">
            <v>4000000</v>
          </cell>
          <cell r="N9">
            <v>6398457</v>
          </cell>
          <cell r="P9">
            <v>400000</v>
          </cell>
          <cell r="R9">
            <v>639845.69999999995</v>
          </cell>
          <cell r="S9">
            <v>7438302.7000000002</v>
          </cell>
          <cell r="V9">
            <v>9227737.6421230007</v>
          </cell>
          <cell r="X9">
            <v>1561171.2163124999</v>
          </cell>
          <cell r="Z9">
            <v>0</v>
          </cell>
          <cell r="AB9">
            <v>30339828.663264498</v>
          </cell>
          <cell r="AC9">
            <v>15</v>
          </cell>
        </row>
        <row r="10">
          <cell r="A10" t="str">
            <v>Barranquilla</v>
          </cell>
          <cell r="B10">
            <v>1065887</v>
          </cell>
          <cell r="C10">
            <v>36831</v>
          </cell>
          <cell r="D10">
            <v>37195</v>
          </cell>
          <cell r="E10" t="str">
            <v>A</v>
          </cell>
          <cell r="F10" t="str">
            <v>AUCOL98</v>
          </cell>
          <cell r="G10">
            <v>66670</v>
          </cell>
          <cell r="H10" t="str">
            <v>ASEO TECNICO S.A.</v>
          </cell>
          <cell r="I10">
            <v>227906955.71880001</v>
          </cell>
          <cell r="J10">
            <v>230443879.17969999</v>
          </cell>
          <cell r="K10">
            <v>227906957.15630001</v>
          </cell>
          <cell r="L10">
            <v>40116558</v>
          </cell>
          <cell r="M10">
            <v>0</v>
          </cell>
          <cell r="N10">
            <v>40116558</v>
          </cell>
          <cell r="O10">
            <v>0.1</v>
          </cell>
          <cell r="P10">
            <v>0</v>
          </cell>
          <cell r="Q10">
            <v>0.1</v>
          </cell>
          <cell r="R10">
            <v>4011655.8000000003</v>
          </cell>
          <cell r="S10">
            <v>44128213.799999997</v>
          </cell>
          <cell r="T10">
            <v>0.19362381188625405</v>
          </cell>
          <cell r="U10">
            <v>0.19</v>
          </cell>
          <cell r="V10">
            <v>43302321.859696999</v>
          </cell>
          <cell r="W10">
            <v>0.125</v>
          </cell>
          <cell r="X10">
            <v>28488369.644537501</v>
          </cell>
          <cell r="Y10">
            <v>0</v>
          </cell>
          <cell r="Z10">
            <v>0</v>
          </cell>
          <cell r="AA10">
            <v>0.491376188113746</v>
          </cell>
          <cell r="AB10">
            <v>111988051.85206552</v>
          </cell>
          <cell r="AD10">
            <v>115.32417297363281</v>
          </cell>
        </row>
        <row r="11">
          <cell r="A11" t="str">
            <v>Barranquilla</v>
          </cell>
          <cell r="B11">
            <v>1065887</v>
          </cell>
          <cell r="C11">
            <v>37196</v>
          </cell>
          <cell r="D11">
            <v>37560</v>
          </cell>
          <cell r="E11" t="str">
            <v>A</v>
          </cell>
          <cell r="F11" t="str">
            <v>AUCOL98</v>
          </cell>
          <cell r="G11">
            <v>66670</v>
          </cell>
          <cell r="H11" t="str">
            <v>ASEO TECNICO S.A.</v>
          </cell>
          <cell r="I11">
            <v>269781528.75</v>
          </cell>
          <cell r="J11">
            <v>269827488.75</v>
          </cell>
          <cell r="K11">
            <v>269781529.84380001</v>
          </cell>
          <cell r="L11">
            <v>20184600</v>
          </cell>
          <cell r="M11">
            <v>0</v>
          </cell>
          <cell r="N11">
            <v>20184600</v>
          </cell>
          <cell r="O11">
            <v>0.1</v>
          </cell>
          <cell r="P11">
            <v>0</v>
          </cell>
          <cell r="Q11">
            <v>0.1</v>
          </cell>
          <cell r="R11">
            <v>2018460</v>
          </cell>
          <cell r="S11">
            <v>22203060</v>
          </cell>
          <cell r="T11">
            <v>8.2300148616012675E-2</v>
          </cell>
          <cell r="U11">
            <v>0.19</v>
          </cell>
          <cell r="V11">
            <v>51258490.670322001</v>
          </cell>
          <cell r="W11">
            <v>0.125</v>
          </cell>
          <cell r="X11">
            <v>33722691.230475001</v>
          </cell>
          <cell r="Y11">
            <v>0</v>
          </cell>
          <cell r="Z11">
            <v>0</v>
          </cell>
          <cell r="AA11">
            <v>0.60269985138398741</v>
          </cell>
          <cell r="AB11">
            <v>162597287.94300303</v>
          </cell>
          <cell r="AD11">
            <v>119.06593322753906</v>
          </cell>
        </row>
        <row r="12">
          <cell r="A12" t="str">
            <v>Barranquilla</v>
          </cell>
          <cell r="B12">
            <v>1065887</v>
          </cell>
          <cell r="C12">
            <v>37561</v>
          </cell>
          <cell r="D12">
            <v>37777</v>
          </cell>
          <cell r="E12" t="str">
            <v>A</v>
          </cell>
          <cell r="F12" t="str">
            <v>AUCOL98</v>
          </cell>
          <cell r="G12">
            <v>66670</v>
          </cell>
          <cell r="H12" t="str">
            <v>ASEO TECNICO S.A.</v>
          </cell>
          <cell r="I12">
            <v>218326375.1602</v>
          </cell>
          <cell r="J12">
            <v>218326375.1602</v>
          </cell>
          <cell r="K12">
            <v>130328230.45900001</v>
          </cell>
          <cell r="L12">
            <v>4987292</v>
          </cell>
          <cell r="M12">
            <v>2500000</v>
          </cell>
          <cell r="N12">
            <v>7487292</v>
          </cell>
          <cell r="O12">
            <v>0.1</v>
          </cell>
          <cell r="P12">
            <v>250000</v>
          </cell>
          <cell r="Q12">
            <v>0.1</v>
          </cell>
          <cell r="R12">
            <v>748729.20000000007</v>
          </cell>
          <cell r="S12">
            <v>8486021.1999999993</v>
          </cell>
          <cell r="T12">
            <v>6.5112686408104178E-2</v>
          </cell>
          <cell r="U12">
            <v>0.19</v>
          </cell>
          <cell r="V12">
            <v>24762363.787210003</v>
          </cell>
          <cell r="W12">
            <v>0.125</v>
          </cell>
          <cell r="X12">
            <v>16291028.807375001</v>
          </cell>
          <cell r="Y12">
            <v>0</v>
          </cell>
          <cell r="Z12">
            <v>0</v>
          </cell>
          <cell r="AA12">
            <v>0.61988731359189586</v>
          </cell>
          <cell r="AB12">
            <v>80788816.664415017</v>
          </cell>
          <cell r="AC12">
            <v>118</v>
          </cell>
          <cell r="AD12">
            <v>119.07407379150391</v>
          </cell>
        </row>
        <row r="13">
          <cell r="B13" t="str">
            <v>Total 1065887</v>
          </cell>
          <cell r="I13">
            <v>716014859.62899995</v>
          </cell>
          <cell r="J13">
            <v>718597743.08990002</v>
          </cell>
          <cell r="K13">
            <v>628016717.45910001</v>
          </cell>
          <cell r="L13">
            <v>65288450</v>
          </cell>
          <cell r="M13">
            <v>2500000</v>
          </cell>
          <cell r="N13">
            <v>67788450</v>
          </cell>
          <cell r="P13">
            <v>250000</v>
          </cell>
          <cell r="R13">
            <v>6778845.0000000009</v>
          </cell>
          <cell r="S13">
            <v>74817295</v>
          </cell>
          <cell r="V13">
            <v>119323176.317229</v>
          </cell>
          <cell r="X13">
            <v>78502089.682387501</v>
          </cell>
          <cell r="Z13">
            <v>0</v>
          </cell>
          <cell r="AB13">
            <v>355374156.45948356</v>
          </cell>
          <cell r="AC13">
            <v>118</v>
          </cell>
        </row>
        <row r="14">
          <cell r="H14" t="str">
            <v>Total ASEO TECNICO S.A.</v>
          </cell>
          <cell r="I14">
            <v>716014859.62899995</v>
          </cell>
          <cell r="J14">
            <v>718597743.08990002</v>
          </cell>
          <cell r="K14">
            <v>628016717.45910001</v>
          </cell>
          <cell r="L14">
            <v>65288450</v>
          </cell>
          <cell r="M14">
            <v>2500000</v>
          </cell>
          <cell r="N14">
            <v>67788450</v>
          </cell>
          <cell r="P14">
            <v>250000</v>
          </cell>
          <cell r="R14">
            <v>6778845.0000000009</v>
          </cell>
          <cell r="S14">
            <v>74817295</v>
          </cell>
          <cell r="V14">
            <v>119323176.317229</v>
          </cell>
          <cell r="X14">
            <v>78502089.682387501</v>
          </cell>
          <cell r="Z14">
            <v>0</v>
          </cell>
          <cell r="AB14">
            <v>355374156.45948356</v>
          </cell>
          <cell r="AC14">
            <v>118</v>
          </cell>
        </row>
        <row r="15">
          <cell r="A15" t="str">
            <v>Barranquilla</v>
          </cell>
          <cell r="B15">
            <v>12025239</v>
          </cell>
          <cell r="C15">
            <v>37586</v>
          </cell>
          <cell r="D15">
            <v>37777</v>
          </cell>
          <cell r="E15" t="str">
            <v>A</v>
          </cell>
          <cell r="F15" t="str">
            <v>AUCOL98</v>
          </cell>
          <cell r="G15">
            <v>65922</v>
          </cell>
          <cell r="H15" t="str">
            <v>BUSES &amp; AUTOS DE COLOMBIA BYAC S.A.</v>
          </cell>
          <cell r="I15">
            <v>24534138</v>
          </cell>
          <cell r="J15">
            <v>24534138</v>
          </cell>
          <cell r="K15">
            <v>12905630</v>
          </cell>
          <cell r="N15">
            <v>0</v>
          </cell>
          <cell r="O15">
            <v>0.1</v>
          </cell>
          <cell r="P15">
            <v>0</v>
          </cell>
          <cell r="Q15">
            <v>0.1</v>
          </cell>
          <cell r="R15">
            <v>0</v>
          </cell>
          <cell r="S15">
            <v>0</v>
          </cell>
          <cell r="T15">
            <v>0</v>
          </cell>
          <cell r="U15">
            <v>0.19</v>
          </cell>
          <cell r="V15">
            <v>2452069.7000000002</v>
          </cell>
          <cell r="W15">
            <v>0.125</v>
          </cell>
          <cell r="X15">
            <v>1613203.75</v>
          </cell>
          <cell r="Y15">
            <v>0</v>
          </cell>
          <cell r="Z15">
            <v>0</v>
          </cell>
          <cell r="AA15">
            <v>0.68500000000000005</v>
          </cell>
          <cell r="AB15">
            <v>8840356.5500000007</v>
          </cell>
          <cell r="AC15">
            <v>1</v>
          </cell>
          <cell r="AD15">
            <v>1</v>
          </cell>
        </row>
        <row r="16">
          <cell r="B16" t="str">
            <v>Total 12025239</v>
          </cell>
          <cell r="I16">
            <v>24534138</v>
          </cell>
          <cell r="J16">
            <v>24534138</v>
          </cell>
          <cell r="K16">
            <v>12905630</v>
          </cell>
          <cell r="L16">
            <v>0</v>
          </cell>
          <cell r="M16">
            <v>0</v>
          </cell>
          <cell r="N16">
            <v>0</v>
          </cell>
          <cell r="P16">
            <v>0</v>
          </cell>
          <cell r="R16">
            <v>0</v>
          </cell>
          <cell r="S16">
            <v>0</v>
          </cell>
          <cell r="V16">
            <v>2452069.7000000002</v>
          </cell>
          <cell r="X16">
            <v>1613203.75</v>
          </cell>
          <cell r="Z16">
            <v>0</v>
          </cell>
          <cell r="AB16">
            <v>8840356.5500000007</v>
          </cell>
          <cell r="AC16">
            <v>1</v>
          </cell>
        </row>
        <row r="17">
          <cell r="A17" t="str">
            <v>Barranquilla</v>
          </cell>
          <cell r="B17">
            <v>12026700</v>
          </cell>
          <cell r="C17">
            <v>37586</v>
          </cell>
          <cell r="D17">
            <v>37777</v>
          </cell>
          <cell r="E17" t="str">
            <v>A</v>
          </cell>
          <cell r="F17" t="str">
            <v>AUCOL98</v>
          </cell>
          <cell r="G17">
            <v>65922</v>
          </cell>
          <cell r="H17" t="str">
            <v>BUSES &amp; AUTOS DE COLOMBIA BYAC S.A.</v>
          </cell>
          <cell r="I17">
            <v>9013738</v>
          </cell>
          <cell r="J17">
            <v>9013738</v>
          </cell>
          <cell r="K17">
            <v>4803353.625</v>
          </cell>
          <cell r="N17">
            <v>0</v>
          </cell>
          <cell r="O17">
            <v>0.1</v>
          </cell>
          <cell r="P17">
            <v>0</v>
          </cell>
          <cell r="Q17">
            <v>0.1</v>
          </cell>
          <cell r="R17">
            <v>0</v>
          </cell>
          <cell r="S17">
            <v>0</v>
          </cell>
          <cell r="T17">
            <v>0</v>
          </cell>
          <cell r="U17">
            <v>0.19</v>
          </cell>
          <cell r="V17">
            <v>912637.18874999997</v>
          </cell>
          <cell r="W17">
            <v>0.125</v>
          </cell>
          <cell r="X17">
            <v>600419.203125</v>
          </cell>
          <cell r="Y17">
            <v>0</v>
          </cell>
          <cell r="Z17">
            <v>0</v>
          </cell>
          <cell r="AA17">
            <v>0.68500000000000005</v>
          </cell>
          <cell r="AB17">
            <v>3290297.2331250003</v>
          </cell>
          <cell r="AC17">
            <v>3</v>
          </cell>
          <cell r="AD17">
            <v>3.2251307964324951</v>
          </cell>
        </row>
        <row r="18">
          <cell r="B18" t="str">
            <v>Total 12026700</v>
          </cell>
          <cell r="I18">
            <v>9013738</v>
          </cell>
          <cell r="J18">
            <v>9013738</v>
          </cell>
          <cell r="K18">
            <v>4803353.625</v>
          </cell>
          <cell r="L18">
            <v>0</v>
          </cell>
          <cell r="M18">
            <v>0</v>
          </cell>
          <cell r="N18">
            <v>0</v>
          </cell>
          <cell r="P18">
            <v>0</v>
          </cell>
          <cell r="R18">
            <v>0</v>
          </cell>
          <cell r="S18">
            <v>0</v>
          </cell>
          <cell r="V18">
            <v>912637.18874999997</v>
          </cell>
          <cell r="X18">
            <v>600419.203125</v>
          </cell>
          <cell r="Z18">
            <v>0</v>
          </cell>
          <cell r="AB18">
            <v>3290297.2331250003</v>
          </cell>
          <cell r="AC18">
            <v>3</v>
          </cell>
        </row>
        <row r="19">
          <cell r="H19" t="str">
            <v>Total BUSES &amp; AUTOS DE COLOMBIA BYAC S.A.</v>
          </cell>
          <cell r="I19">
            <v>33547876</v>
          </cell>
          <cell r="J19">
            <v>33547876</v>
          </cell>
          <cell r="K19">
            <v>17708983.625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R19">
            <v>0</v>
          </cell>
          <cell r="S19">
            <v>0</v>
          </cell>
          <cell r="V19">
            <v>3364706.8887499999</v>
          </cell>
          <cell r="X19">
            <v>2213622.953125</v>
          </cell>
          <cell r="Z19">
            <v>0</v>
          </cell>
          <cell r="AB19">
            <v>12130653.783125002</v>
          </cell>
          <cell r="AC19">
            <v>4</v>
          </cell>
        </row>
        <row r="20">
          <cell r="A20" t="str">
            <v>Barranquilla</v>
          </cell>
          <cell r="B20">
            <v>244756</v>
          </cell>
          <cell r="C20">
            <v>36891</v>
          </cell>
          <cell r="D20">
            <v>37255</v>
          </cell>
          <cell r="E20" t="str">
            <v>A</v>
          </cell>
          <cell r="F20" t="str">
            <v>AUCOL98</v>
          </cell>
          <cell r="G20">
            <v>71167</v>
          </cell>
          <cell r="H20" t="str">
            <v>CERVECERIA AGUILA S.A</v>
          </cell>
          <cell r="I20">
            <v>92175638.592500001</v>
          </cell>
          <cell r="J20">
            <v>92206878.592500001</v>
          </cell>
          <cell r="K20">
            <v>92206566.805500001</v>
          </cell>
          <cell r="L20">
            <v>48843507</v>
          </cell>
          <cell r="M20">
            <v>818680</v>
          </cell>
          <cell r="N20">
            <v>49662187</v>
          </cell>
          <cell r="O20">
            <v>0.1</v>
          </cell>
          <cell r="P20">
            <v>81868</v>
          </cell>
          <cell r="Q20">
            <v>0.1</v>
          </cell>
          <cell r="R20">
            <v>4966218.7</v>
          </cell>
          <cell r="S20">
            <v>54710273.700000003</v>
          </cell>
          <cell r="T20">
            <v>0.59334465641048684</v>
          </cell>
          <cell r="U20">
            <v>0.19</v>
          </cell>
          <cell r="V20">
            <v>17519247.693045001</v>
          </cell>
          <cell r="W20">
            <v>0.125</v>
          </cell>
          <cell r="X20">
            <v>11525820.8506875</v>
          </cell>
          <cell r="Y20">
            <v>0</v>
          </cell>
          <cell r="Z20">
            <v>0</v>
          </cell>
          <cell r="AA20">
            <v>9.1655343589513216E-2</v>
          </cell>
          <cell r="AB20">
            <v>8451224.5617675073</v>
          </cell>
          <cell r="AD20">
            <v>98.961540222167969</v>
          </cell>
        </row>
        <row r="21">
          <cell r="A21" t="str">
            <v>Barranquilla</v>
          </cell>
          <cell r="B21">
            <v>244756</v>
          </cell>
          <cell r="C21">
            <v>37256</v>
          </cell>
          <cell r="D21">
            <v>37620</v>
          </cell>
          <cell r="E21" t="str">
            <v>A</v>
          </cell>
          <cell r="F21" t="str">
            <v>AUCOL98</v>
          </cell>
          <cell r="G21">
            <v>71167</v>
          </cell>
          <cell r="H21" t="str">
            <v>CERVECERIA AGUILA S.A</v>
          </cell>
          <cell r="I21">
            <v>105422346.09810001</v>
          </cell>
          <cell r="J21">
            <v>111139653.825</v>
          </cell>
          <cell r="K21">
            <v>105422346.9104</v>
          </cell>
          <cell r="L21">
            <v>71057359</v>
          </cell>
          <cell r="M21">
            <v>44685797</v>
          </cell>
          <cell r="N21">
            <v>115743156</v>
          </cell>
          <cell r="O21">
            <v>0.1</v>
          </cell>
          <cell r="P21">
            <v>4468579.7</v>
          </cell>
          <cell r="Q21">
            <v>0.1</v>
          </cell>
          <cell r="R21">
            <v>11574315.600000001</v>
          </cell>
          <cell r="S21">
            <v>131786051.30000001</v>
          </cell>
          <cell r="T21">
            <v>1.2500770013402083</v>
          </cell>
          <cell r="U21">
            <v>0.19</v>
          </cell>
          <cell r="V21">
            <v>20030245.912976</v>
          </cell>
          <cell r="W21">
            <v>0.125</v>
          </cell>
          <cell r="X21">
            <v>13177793.3638</v>
          </cell>
          <cell r="Y21">
            <v>0</v>
          </cell>
          <cell r="Z21">
            <v>0</v>
          </cell>
          <cell r="AA21">
            <v>-0.56507700134020822</v>
          </cell>
          <cell r="AB21">
            <v>-59571743.666375995</v>
          </cell>
          <cell r="AD21">
            <v>83.725273132324219</v>
          </cell>
        </row>
        <row r="22">
          <cell r="A22" t="str">
            <v>Barranquilla</v>
          </cell>
          <cell r="B22">
            <v>244756</v>
          </cell>
          <cell r="C22">
            <v>37621</v>
          </cell>
          <cell r="D22">
            <v>37777</v>
          </cell>
          <cell r="E22" t="str">
            <v>A</v>
          </cell>
          <cell r="F22" t="str">
            <v>AUCOL98</v>
          </cell>
          <cell r="G22">
            <v>71167</v>
          </cell>
          <cell r="H22" t="str">
            <v>CERVECERIA AGUILA S.A</v>
          </cell>
          <cell r="I22">
            <v>108110239.9883</v>
          </cell>
          <cell r="J22">
            <v>108110239.9883</v>
          </cell>
          <cell r="K22">
            <v>46141542.3398</v>
          </cell>
          <cell r="N22">
            <v>0</v>
          </cell>
          <cell r="O22">
            <v>0.1</v>
          </cell>
          <cell r="P22">
            <v>0</v>
          </cell>
          <cell r="Q22">
            <v>0.1</v>
          </cell>
          <cell r="R22">
            <v>0</v>
          </cell>
          <cell r="S22">
            <v>0</v>
          </cell>
          <cell r="T22">
            <v>0</v>
          </cell>
          <cell r="U22">
            <v>0.19</v>
          </cell>
          <cell r="V22">
            <v>8766893.0445620008</v>
          </cell>
          <cell r="W22">
            <v>0.125</v>
          </cell>
          <cell r="X22">
            <v>5767692.792475</v>
          </cell>
          <cell r="Y22">
            <v>0</v>
          </cell>
          <cell r="Z22">
            <v>0</v>
          </cell>
          <cell r="AA22">
            <v>0.68500000000000005</v>
          </cell>
          <cell r="AB22">
            <v>31606956.502763003</v>
          </cell>
          <cell r="AC22">
            <v>81</v>
          </cell>
          <cell r="AD22">
            <v>81</v>
          </cell>
        </row>
        <row r="23">
          <cell r="B23" t="str">
            <v>Total 244756</v>
          </cell>
          <cell r="I23">
            <v>305708224.6789</v>
          </cell>
          <cell r="J23">
            <v>311456772.40579998</v>
          </cell>
          <cell r="K23">
            <v>243770456.0557</v>
          </cell>
          <cell r="L23">
            <v>119900866</v>
          </cell>
          <cell r="M23">
            <v>45504477</v>
          </cell>
          <cell r="N23">
            <v>165405343</v>
          </cell>
          <cell r="P23">
            <v>4550447.7</v>
          </cell>
          <cell r="R23">
            <v>16540534.300000001</v>
          </cell>
          <cell r="S23">
            <v>186496325</v>
          </cell>
          <cell r="V23">
            <v>46316386.650582999</v>
          </cell>
          <cell r="X23">
            <v>30471307.006962501</v>
          </cell>
          <cell r="Z23">
            <v>0</v>
          </cell>
          <cell r="AB23">
            <v>-19513562.601845488</v>
          </cell>
          <cell r="AC23">
            <v>81</v>
          </cell>
        </row>
        <row r="24">
          <cell r="A24" t="str">
            <v>Barranquilla</v>
          </cell>
          <cell r="B24">
            <v>354039</v>
          </cell>
          <cell r="C24">
            <v>36891</v>
          </cell>
          <cell r="D24">
            <v>37255</v>
          </cell>
          <cell r="E24" t="str">
            <v>A</v>
          </cell>
          <cell r="F24" t="str">
            <v>AUCOL98</v>
          </cell>
          <cell r="G24">
            <v>71167</v>
          </cell>
          <cell r="H24" t="str">
            <v>CERVECERIA AGUILA S.A</v>
          </cell>
          <cell r="I24">
            <v>83160249.299199998</v>
          </cell>
          <cell r="J24">
            <v>83160249.299199998</v>
          </cell>
          <cell r="K24">
            <v>83160249.343099996</v>
          </cell>
          <cell r="L24">
            <v>22013246</v>
          </cell>
          <cell r="M24">
            <v>4879730</v>
          </cell>
          <cell r="N24">
            <v>26892976</v>
          </cell>
          <cell r="O24">
            <v>0.1</v>
          </cell>
          <cell r="P24">
            <v>487973</v>
          </cell>
          <cell r="Q24">
            <v>0.1</v>
          </cell>
          <cell r="R24">
            <v>2689297.6</v>
          </cell>
          <cell r="S24">
            <v>30070246.600000001</v>
          </cell>
          <cell r="T24">
            <v>0.36159399277336346</v>
          </cell>
          <cell r="U24">
            <v>0.19</v>
          </cell>
          <cell r="V24">
            <v>15800447.375188999</v>
          </cell>
          <cell r="W24">
            <v>0.125</v>
          </cell>
          <cell r="X24">
            <v>10395031.1678875</v>
          </cell>
          <cell r="Y24">
            <v>0</v>
          </cell>
          <cell r="Z24">
            <v>0</v>
          </cell>
          <cell r="AA24">
            <v>0.32340600722663659</v>
          </cell>
          <cell r="AB24">
            <v>26894524.200023498</v>
          </cell>
          <cell r="AD24">
            <v>107.34615325927734</v>
          </cell>
        </row>
        <row r="25">
          <cell r="A25" t="str">
            <v>Barranquilla</v>
          </cell>
          <cell r="B25">
            <v>354039</v>
          </cell>
          <cell r="C25">
            <v>37256</v>
          </cell>
          <cell r="D25">
            <v>37620</v>
          </cell>
          <cell r="E25" t="str">
            <v>A</v>
          </cell>
          <cell r="F25" t="str">
            <v>AUCOL98</v>
          </cell>
          <cell r="G25">
            <v>71167</v>
          </cell>
          <cell r="H25" t="str">
            <v>CERVECERIA AGUILA S.A</v>
          </cell>
          <cell r="I25">
            <v>72401224.898699999</v>
          </cell>
          <cell r="J25">
            <v>77585902.924600005</v>
          </cell>
          <cell r="K25">
            <v>72401225.363499999</v>
          </cell>
          <cell r="L25">
            <v>11691106</v>
          </cell>
          <cell r="M25">
            <v>390644</v>
          </cell>
          <cell r="N25">
            <v>12081750</v>
          </cell>
          <cell r="O25">
            <v>0.1</v>
          </cell>
          <cell r="P25">
            <v>39064.400000000001</v>
          </cell>
          <cell r="Q25">
            <v>0.1</v>
          </cell>
          <cell r="R25">
            <v>1208175</v>
          </cell>
          <cell r="S25">
            <v>13328989.4</v>
          </cell>
          <cell r="T25">
            <v>0.1840989476777504</v>
          </cell>
          <cell r="U25">
            <v>0.19</v>
          </cell>
          <cell r="V25">
            <v>13756232.819065001</v>
          </cell>
          <cell r="W25">
            <v>0.125</v>
          </cell>
          <cell r="X25">
            <v>9050153.1704374999</v>
          </cell>
          <cell r="Y25">
            <v>0</v>
          </cell>
          <cell r="Z25">
            <v>0</v>
          </cell>
          <cell r="AA25">
            <v>0.50090105232224968</v>
          </cell>
          <cell r="AB25">
            <v>36265849.973997504</v>
          </cell>
          <cell r="AD25">
            <v>80.530220031738281</v>
          </cell>
        </row>
        <row r="26">
          <cell r="A26" t="str">
            <v>Barranquilla</v>
          </cell>
          <cell r="B26">
            <v>354039</v>
          </cell>
          <cell r="C26">
            <v>37621</v>
          </cell>
          <cell r="D26">
            <v>37777</v>
          </cell>
          <cell r="E26" t="str">
            <v>A</v>
          </cell>
          <cell r="F26" t="str">
            <v>AUCOL98</v>
          </cell>
          <cell r="G26">
            <v>71167</v>
          </cell>
          <cell r="H26" t="str">
            <v>CERVECERIA AGUILA S.A</v>
          </cell>
          <cell r="I26">
            <v>81272392.664100006</v>
          </cell>
          <cell r="J26">
            <v>82989067.664100006</v>
          </cell>
          <cell r="K26">
            <v>33734413.202600002</v>
          </cell>
          <cell r="L26">
            <v>7520408</v>
          </cell>
          <cell r="M26">
            <v>0</v>
          </cell>
          <cell r="N26">
            <v>7520408</v>
          </cell>
          <cell r="O26">
            <v>0.1</v>
          </cell>
          <cell r="P26">
            <v>0</v>
          </cell>
          <cell r="Q26">
            <v>0.1</v>
          </cell>
          <cell r="R26">
            <v>752040.8</v>
          </cell>
          <cell r="S26">
            <v>8272448.7999999998</v>
          </cell>
          <cell r="T26">
            <v>0.24522284559443353</v>
          </cell>
          <cell r="U26">
            <v>0.19</v>
          </cell>
          <cell r="V26">
            <v>6409538.5084940009</v>
          </cell>
          <cell r="W26">
            <v>0.125</v>
          </cell>
          <cell r="X26">
            <v>4216801.6503250003</v>
          </cell>
          <cell r="Y26">
            <v>0</v>
          </cell>
          <cell r="Z26">
            <v>0</v>
          </cell>
          <cell r="AA26">
            <v>0.43977715440556653</v>
          </cell>
          <cell r="AB26">
            <v>14835624.243781004</v>
          </cell>
          <cell r="AC26">
            <v>94</v>
          </cell>
          <cell r="AD26">
            <v>89.480766296386719</v>
          </cell>
        </row>
        <row r="27">
          <cell r="B27" t="str">
            <v>Total 354039</v>
          </cell>
          <cell r="I27">
            <v>236833866.86199999</v>
          </cell>
          <cell r="J27">
            <v>243735219.88789999</v>
          </cell>
          <cell r="K27">
            <v>189295887.90920001</v>
          </cell>
          <cell r="L27">
            <v>41224760</v>
          </cell>
          <cell r="M27">
            <v>5270374</v>
          </cell>
          <cell r="N27">
            <v>46495134</v>
          </cell>
          <cell r="P27">
            <v>527037.4</v>
          </cell>
          <cell r="R27">
            <v>4649513.4000000004</v>
          </cell>
          <cell r="S27">
            <v>51671684.799999997</v>
          </cell>
          <cell r="V27">
            <v>35966218.702748001</v>
          </cell>
          <cell r="X27">
            <v>23661985.988650002</v>
          </cell>
          <cell r="Z27">
            <v>0</v>
          </cell>
          <cell r="AB27">
            <v>77995998.417802006</v>
          </cell>
          <cell r="AC27">
            <v>94</v>
          </cell>
        </row>
        <row r="28">
          <cell r="A28" t="str">
            <v>Barranquilla</v>
          </cell>
          <cell r="B28">
            <v>452227</v>
          </cell>
          <cell r="C28">
            <v>36891</v>
          </cell>
          <cell r="D28">
            <v>37255</v>
          </cell>
          <cell r="E28" t="str">
            <v>A</v>
          </cell>
          <cell r="F28" t="str">
            <v>AUCOL98</v>
          </cell>
          <cell r="G28">
            <v>71167</v>
          </cell>
          <cell r="H28" t="str">
            <v>CERVECERIA AGUILA S.A</v>
          </cell>
          <cell r="I28">
            <v>52044153.8477</v>
          </cell>
          <cell r="J28">
            <v>52044153.8477</v>
          </cell>
          <cell r="K28">
            <v>52044153.923799999</v>
          </cell>
          <cell r="L28">
            <v>36441214</v>
          </cell>
          <cell r="M28">
            <v>0</v>
          </cell>
          <cell r="N28">
            <v>36441214</v>
          </cell>
          <cell r="O28">
            <v>0.1</v>
          </cell>
          <cell r="P28">
            <v>0</v>
          </cell>
          <cell r="Q28">
            <v>0.1</v>
          </cell>
          <cell r="R28">
            <v>3644121.4000000004</v>
          </cell>
          <cell r="S28">
            <v>40085335.399999999</v>
          </cell>
          <cell r="T28">
            <v>0.77021783193345017</v>
          </cell>
          <cell r="U28">
            <v>0.19</v>
          </cell>
          <cell r="V28">
            <v>9888389.2455219999</v>
          </cell>
          <cell r="W28">
            <v>0.125</v>
          </cell>
          <cell r="X28">
            <v>6505519.2404749999</v>
          </cell>
          <cell r="Y28">
            <v>0</v>
          </cell>
          <cell r="Z28">
            <v>0</v>
          </cell>
          <cell r="AA28">
            <v>-8.5217831933450117E-2</v>
          </cell>
          <cell r="AB28">
            <v>-4435089.9621969964</v>
          </cell>
          <cell r="AD28">
            <v>43.021976470947266</v>
          </cell>
        </row>
        <row r="29">
          <cell r="A29" t="str">
            <v>Barranquilla</v>
          </cell>
          <cell r="B29">
            <v>452227</v>
          </cell>
          <cell r="C29">
            <v>37256</v>
          </cell>
          <cell r="D29">
            <v>37620</v>
          </cell>
          <cell r="E29" t="str">
            <v>A</v>
          </cell>
          <cell r="F29" t="str">
            <v>AUCOL98</v>
          </cell>
          <cell r="G29">
            <v>71167</v>
          </cell>
          <cell r="H29" t="str">
            <v>CERVECERIA AGUILA S.A</v>
          </cell>
          <cell r="I29">
            <v>54985982.9375</v>
          </cell>
          <cell r="J29">
            <v>54995990.937700003</v>
          </cell>
          <cell r="K29">
            <v>54985982.8398</v>
          </cell>
          <cell r="N29">
            <v>0</v>
          </cell>
          <cell r="O29">
            <v>0.1</v>
          </cell>
          <cell r="P29">
            <v>0</v>
          </cell>
          <cell r="Q29">
            <v>0.1</v>
          </cell>
          <cell r="R29">
            <v>0</v>
          </cell>
          <cell r="S29">
            <v>0</v>
          </cell>
          <cell r="T29">
            <v>0</v>
          </cell>
          <cell r="U29">
            <v>0.19</v>
          </cell>
          <cell r="V29">
            <v>10447336.739562001</v>
          </cell>
          <cell r="W29">
            <v>0.125</v>
          </cell>
          <cell r="X29">
            <v>6873247.854975</v>
          </cell>
          <cell r="Y29">
            <v>0</v>
          </cell>
          <cell r="Z29">
            <v>0</v>
          </cell>
          <cell r="AA29">
            <v>0.68500000000000005</v>
          </cell>
          <cell r="AB29">
            <v>37665398.245263003</v>
          </cell>
          <cell r="AD29">
            <v>46.00274658203125</v>
          </cell>
        </row>
        <row r="30">
          <cell r="A30" t="str">
            <v>Barranquilla</v>
          </cell>
          <cell r="B30">
            <v>452227</v>
          </cell>
          <cell r="C30">
            <v>37621</v>
          </cell>
          <cell r="D30">
            <v>37777</v>
          </cell>
          <cell r="E30" t="str">
            <v>A</v>
          </cell>
          <cell r="F30" t="str">
            <v>AUCOL98</v>
          </cell>
          <cell r="G30">
            <v>71167</v>
          </cell>
          <cell r="H30" t="str">
            <v>CERVECERIA AGUILA S.A</v>
          </cell>
          <cell r="I30">
            <v>56478046.136699997</v>
          </cell>
          <cell r="J30">
            <v>56478046.136699997</v>
          </cell>
          <cell r="K30">
            <v>24293296.556600001</v>
          </cell>
          <cell r="L30">
            <v>0</v>
          </cell>
          <cell r="M30">
            <v>895000</v>
          </cell>
          <cell r="N30">
            <v>895000</v>
          </cell>
          <cell r="O30">
            <v>0.1</v>
          </cell>
          <cell r="P30">
            <v>89500</v>
          </cell>
          <cell r="Q30">
            <v>0.1</v>
          </cell>
          <cell r="R30">
            <v>89500</v>
          </cell>
          <cell r="S30">
            <v>1074000</v>
          </cell>
          <cell r="T30">
            <v>4.4209726641986587E-2</v>
          </cell>
          <cell r="U30">
            <v>0.19</v>
          </cell>
          <cell r="V30">
            <v>4615726.3457540004</v>
          </cell>
          <cell r="W30">
            <v>0.125</v>
          </cell>
          <cell r="X30">
            <v>3036662.0695750001</v>
          </cell>
          <cell r="Y30">
            <v>0</v>
          </cell>
          <cell r="Z30">
            <v>0</v>
          </cell>
          <cell r="AA30">
            <v>0.64079027335801342</v>
          </cell>
          <cell r="AB30">
            <v>15566908.141271001</v>
          </cell>
          <cell r="AC30">
            <v>47</v>
          </cell>
          <cell r="AD30">
            <v>47</v>
          </cell>
        </row>
        <row r="31">
          <cell r="B31" t="str">
            <v>Total 452227</v>
          </cell>
          <cell r="I31">
            <v>163508182.9219</v>
          </cell>
          <cell r="J31">
            <v>163518190.92210001</v>
          </cell>
          <cell r="K31">
            <v>131323433.3202</v>
          </cell>
          <cell r="L31">
            <v>36441214</v>
          </cell>
          <cell r="M31">
            <v>895000</v>
          </cell>
          <cell r="N31">
            <v>37336214</v>
          </cell>
          <cell r="P31">
            <v>89500</v>
          </cell>
          <cell r="R31">
            <v>3733621.4000000004</v>
          </cell>
          <cell r="S31">
            <v>41159335.399999999</v>
          </cell>
          <cell r="V31">
            <v>24951452.330838002</v>
          </cell>
          <cell r="X31">
            <v>16415429.165025</v>
          </cell>
          <cell r="Z31">
            <v>0</v>
          </cell>
          <cell r="AB31">
            <v>48797216.424337007</v>
          </cell>
          <cell r="AC31">
            <v>47</v>
          </cell>
        </row>
        <row r="32">
          <cell r="A32" t="str">
            <v>Barranquilla</v>
          </cell>
          <cell r="B32">
            <v>1118629</v>
          </cell>
          <cell r="C32">
            <v>36891</v>
          </cell>
          <cell r="D32">
            <v>37255</v>
          </cell>
          <cell r="E32" t="str">
            <v>A</v>
          </cell>
          <cell r="F32" t="str">
            <v>AUCOL98</v>
          </cell>
          <cell r="G32">
            <v>60888</v>
          </cell>
          <cell r="H32" t="str">
            <v>CERVECERIA AGUILA S.A</v>
          </cell>
          <cell r="I32">
            <v>13980562.875</v>
          </cell>
          <cell r="J32">
            <v>13980562.875</v>
          </cell>
          <cell r="K32">
            <v>13980562.6875</v>
          </cell>
          <cell r="L32">
            <v>0</v>
          </cell>
          <cell r="M32">
            <v>0</v>
          </cell>
          <cell r="N32">
            <v>0</v>
          </cell>
          <cell r="O32">
            <v>0.1</v>
          </cell>
          <cell r="P32">
            <v>0</v>
          </cell>
          <cell r="Q32">
            <v>0.1</v>
          </cell>
          <cell r="R32">
            <v>0</v>
          </cell>
          <cell r="S32">
            <v>0</v>
          </cell>
          <cell r="T32">
            <v>0</v>
          </cell>
          <cell r="U32">
            <v>0.19</v>
          </cell>
          <cell r="V32">
            <v>2656306.910625</v>
          </cell>
          <cell r="W32">
            <v>0.125</v>
          </cell>
          <cell r="X32">
            <v>1747570.3359375</v>
          </cell>
          <cell r="Y32">
            <v>0</v>
          </cell>
          <cell r="Z32">
            <v>0</v>
          </cell>
          <cell r="AA32">
            <v>0.68500000000000005</v>
          </cell>
          <cell r="AB32">
            <v>9576685.4409375004</v>
          </cell>
          <cell r="AD32">
            <v>12.34890079498291</v>
          </cell>
        </row>
        <row r="33">
          <cell r="A33" t="str">
            <v>Barranquilla</v>
          </cell>
          <cell r="B33">
            <v>1118629</v>
          </cell>
          <cell r="C33">
            <v>37256</v>
          </cell>
          <cell r="D33">
            <v>37620</v>
          </cell>
          <cell r="E33" t="str">
            <v>A</v>
          </cell>
          <cell r="F33" t="str">
            <v>AUCOL98</v>
          </cell>
          <cell r="G33">
            <v>60888</v>
          </cell>
          <cell r="H33" t="str">
            <v>CERVECERIA AGUILA S.A</v>
          </cell>
          <cell r="I33">
            <v>13562359.6875</v>
          </cell>
          <cell r="J33">
            <v>13562359.6875</v>
          </cell>
          <cell r="K33">
            <v>13562359.468800001</v>
          </cell>
          <cell r="N33">
            <v>0</v>
          </cell>
          <cell r="O33">
            <v>0.1</v>
          </cell>
          <cell r="P33">
            <v>0</v>
          </cell>
          <cell r="Q33">
            <v>0.1</v>
          </cell>
          <cell r="R33">
            <v>0</v>
          </cell>
          <cell r="S33">
            <v>0</v>
          </cell>
          <cell r="T33">
            <v>0</v>
          </cell>
          <cell r="U33">
            <v>0.19</v>
          </cell>
          <cell r="V33">
            <v>2576848.2990720002</v>
          </cell>
          <cell r="W33">
            <v>0.125</v>
          </cell>
          <cell r="X33">
            <v>1695294.9336000001</v>
          </cell>
          <cell r="Y33">
            <v>0</v>
          </cell>
          <cell r="Z33">
            <v>0</v>
          </cell>
          <cell r="AA33">
            <v>0.68500000000000005</v>
          </cell>
          <cell r="AB33">
            <v>9290216.2361280005</v>
          </cell>
          <cell r="AD33">
            <v>12</v>
          </cell>
        </row>
        <row r="34">
          <cell r="A34" t="str">
            <v>Barranquilla</v>
          </cell>
          <cell r="B34">
            <v>1118629</v>
          </cell>
          <cell r="C34">
            <v>37621</v>
          </cell>
          <cell r="D34">
            <v>37777</v>
          </cell>
          <cell r="E34" t="str">
            <v>A</v>
          </cell>
          <cell r="F34" t="str">
            <v>AUCOL98</v>
          </cell>
          <cell r="G34">
            <v>60888</v>
          </cell>
          <cell r="H34" t="str">
            <v>CERVECERIA AGUILA S.A</v>
          </cell>
          <cell r="I34">
            <v>12946203</v>
          </cell>
          <cell r="J34">
            <v>12946203</v>
          </cell>
          <cell r="K34">
            <v>55686.330099999999</v>
          </cell>
          <cell r="N34">
            <v>0</v>
          </cell>
          <cell r="O34">
            <v>0.1</v>
          </cell>
          <cell r="P34">
            <v>0</v>
          </cell>
          <cell r="Q34">
            <v>0.1</v>
          </cell>
          <cell r="R34">
            <v>0</v>
          </cell>
          <cell r="S34">
            <v>0</v>
          </cell>
          <cell r="T34">
            <v>0</v>
          </cell>
          <cell r="U34">
            <v>0.19</v>
          </cell>
          <cell r="V34">
            <v>10580.402719</v>
          </cell>
          <cell r="W34">
            <v>0.125</v>
          </cell>
          <cell r="X34">
            <v>6960.7912624999999</v>
          </cell>
          <cell r="Y34">
            <v>0</v>
          </cell>
          <cell r="Z34">
            <v>0</v>
          </cell>
          <cell r="AA34">
            <v>0.68500000000000005</v>
          </cell>
          <cell r="AB34">
            <v>38145.136118500006</v>
          </cell>
          <cell r="AC34">
            <v>4</v>
          </cell>
          <cell r="AD34">
            <v>4</v>
          </cell>
        </row>
        <row r="35">
          <cell r="B35" t="str">
            <v>Total 1118629</v>
          </cell>
          <cell r="I35">
            <v>40489125.5625</v>
          </cell>
          <cell r="J35">
            <v>40489125.5625</v>
          </cell>
          <cell r="K35">
            <v>27598608.486400001</v>
          </cell>
          <cell r="L35">
            <v>0</v>
          </cell>
          <cell r="M35">
            <v>0</v>
          </cell>
          <cell r="N35">
            <v>0</v>
          </cell>
          <cell r="P35">
            <v>0</v>
          </cell>
          <cell r="R35">
            <v>0</v>
          </cell>
          <cell r="S35">
            <v>0</v>
          </cell>
          <cell r="V35">
            <v>5243735.612416001</v>
          </cell>
          <cell r="X35">
            <v>3449826.0608000001</v>
          </cell>
          <cell r="Z35">
            <v>0</v>
          </cell>
          <cell r="AB35">
            <v>18905046.813184001</v>
          </cell>
          <cell r="AC35">
            <v>4</v>
          </cell>
        </row>
        <row r="36">
          <cell r="H36" t="str">
            <v>Total CERVECERIA AGUILA S.A</v>
          </cell>
          <cell r="I36">
            <v>746539400.02530003</v>
          </cell>
          <cell r="J36">
            <v>759199308.77830005</v>
          </cell>
          <cell r="K36">
            <v>591988385.77149999</v>
          </cell>
          <cell r="L36">
            <v>197566840</v>
          </cell>
          <cell r="M36">
            <v>51669851</v>
          </cell>
          <cell r="N36">
            <v>249236691</v>
          </cell>
          <cell r="P36">
            <v>5166985.1000000006</v>
          </cell>
          <cell r="R36">
            <v>24923669.100000001</v>
          </cell>
          <cell r="S36">
            <v>279327345.19999999</v>
          </cell>
          <cell r="V36">
            <v>112477793.29658499</v>
          </cell>
          <cell r="X36">
            <v>73998548.221437499</v>
          </cell>
          <cell r="Z36">
            <v>0</v>
          </cell>
          <cell r="AB36">
            <v>126184699.05347753</v>
          </cell>
          <cell r="AC36">
            <v>226</v>
          </cell>
        </row>
        <row r="37">
          <cell r="A37" t="str">
            <v>Barranquilla</v>
          </cell>
          <cell r="B37">
            <v>819760</v>
          </cell>
          <cell r="C37">
            <v>36734</v>
          </cell>
          <cell r="D37">
            <v>37098</v>
          </cell>
          <cell r="E37" t="str">
            <v>A</v>
          </cell>
          <cell r="F37" t="str">
            <v>AUCOL98</v>
          </cell>
          <cell r="G37">
            <v>91420</v>
          </cell>
          <cell r="H37" t="str">
            <v>COOP. DE EMP. DE LA DIAN</v>
          </cell>
          <cell r="I37">
            <v>5039921.9375</v>
          </cell>
          <cell r="J37">
            <v>5039921.9375</v>
          </cell>
          <cell r="K37">
            <v>7789090.5986000001</v>
          </cell>
          <cell r="N37">
            <v>0</v>
          </cell>
          <cell r="O37">
            <v>0.1</v>
          </cell>
          <cell r="P37">
            <v>0</v>
          </cell>
          <cell r="Q37">
            <v>0.1</v>
          </cell>
          <cell r="R37">
            <v>0</v>
          </cell>
          <cell r="S37">
            <v>0</v>
          </cell>
          <cell r="T37">
            <v>0</v>
          </cell>
          <cell r="U37">
            <v>0.19</v>
          </cell>
          <cell r="V37">
            <v>1479927.213734</v>
          </cell>
          <cell r="W37">
            <v>0.125</v>
          </cell>
          <cell r="X37">
            <v>973636.32482500002</v>
          </cell>
          <cell r="Y37">
            <v>0</v>
          </cell>
          <cell r="Z37">
            <v>0</v>
          </cell>
          <cell r="AA37">
            <v>0.68500000000000005</v>
          </cell>
          <cell r="AB37">
            <v>5335527.0600410001</v>
          </cell>
          <cell r="AD37">
            <v>9.9945058822631836</v>
          </cell>
        </row>
        <row r="38">
          <cell r="A38" t="str">
            <v>Barranquilla</v>
          </cell>
          <cell r="B38">
            <v>819760</v>
          </cell>
          <cell r="C38">
            <v>37099</v>
          </cell>
          <cell r="D38">
            <v>37463</v>
          </cell>
          <cell r="E38" t="str">
            <v>A</v>
          </cell>
          <cell r="F38" t="str">
            <v>AUCOL98</v>
          </cell>
          <cell r="G38">
            <v>91420</v>
          </cell>
          <cell r="H38" t="str">
            <v>COOP. DE EMP. DE LA DIAN</v>
          </cell>
          <cell r="I38">
            <v>0</v>
          </cell>
          <cell r="J38">
            <v>0</v>
          </cell>
          <cell r="K38">
            <v>1565565.6229999999</v>
          </cell>
          <cell r="N38">
            <v>0</v>
          </cell>
          <cell r="O38">
            <v>0.1</v>
          </cell>
          <cell r="P38">
            <v>0</v>
          </cell>
          <cell r="Q38">
            <v>0.1</v>
          </cell>
          <cell r="R38">
            <v>0</v>
          </cell>
          <cell r="S38">
            <v>0</v>
          </cell>
          <cell r="T38">
            <v>0</v>
          </cell>
          <cell r="U38">
            <v>0.19</v>
          </cell>
          <cell r="V38">
            <v>297457.46836999996</v>
          </cell>
          <cell r="W38">
            <v>0.125</v>
          </cell>
          <cell r="X38">
            <v>195695.70287499999</v>
          </cell>
          <cell r="Y38">
            <v>0</v>
          </cell>
          <cell r="Z38">
            <v>0</v>
          </cell>
          <cell r="AA38">
            <v>0.68500000000000005</v>
          </cell>
          <cell r="AB38">
            <v>1072412.451755</v>
          </cell>
          <cell r="AD38">
            <v>2.3296704292297363</v>
          </cell>
        </row>
        <row r="39">
          <cell r="B39" t="str">
            <v>Total 819760</v>
          </cell>
          <cell r="I39">
            <v>5039921.9375</v>
          </cell>
          <cell r="J39">
            <v>5039921.9375</v>
          </cell>
          <cell r="K39">
            <v>9354656.2215999998</v>
          </cell>
          <cell r="L39">
            <v>0</v>
          </cell>
          <cell r="M39">
            <v>0</v>
          </cell>
          <cell r="N39">
            <v>0</v>
          </cell>
          <cell r="P39">
            <v>0</v>
          </cell>
          <cell r="R39">
            <v>0</v>
          </cell>
          <cell r="S39">
            <v>0</v>
          </cell>
          <cell r="V39">
            <v>1777384.6821039999</v>
          </cell>
          <cell r="X39">
            <v>1169332.0277</v>
          </cell>
          <cell r="Z39">
            <v>0</v>
          </cell>
          <cell r="AB39">
            <v>6407939.5117960004</v>
          </cell>
          <cell r="AC39">
            <v>0</v>
          </cell>
        </row>
        <row r="40">
          <cell r="H40" t="str">
            <v>Total COOP. DE EMP. DE LA DIAN</v>
          </cell>
          <cell r="I40">
            <v>5039921.9375</v>
          </cell>
          <cell r="J40">
            <v>5039921.9375</v>
          </cell>
          <cell r="K40">
            <v>9354656.2215999998</v>
          </cell>
          <cell r="L40">
            <v>0</v>
          </cell>
          <cell r="M40">
            <v>0</v>
          </cell>
          <cell r="N40">
            <v>0</v>
          </cell>
          <cell r="P40">
            <v>0</v>
          </cell>
          <cell r="R40">
            <v>0</v>
          </cell>
          <cell r="S40">
            <v>0</v>
          </cell>
          <cell r="V40">
            <v>1777384.6821039999</v>
          </cell>
          <cell r="X40">
            <v>1169332.0277</v>
          </cell>
          <cell r="Z40">
            <v>0</v>
          </cell>
          <cell r="AB40">
            <v>6407939.5117960004</v>
          </cell>
          <cell r="AC40">
            <v>0</v>
          </cell>
        </row>
        <row r="41">
          <cell r="A41" t="str">
            <v>Barranquilla</v>
          </cell>
          <cell r="B41">
            <v>10909733</v>
          </cell>
          <cell r="C41">
            <v>37405</v>
          </cell>
          <cell r="D41">
            <v>37769</v>
          </cell>
          <cell r="E41" t="str">
            <v>A</v>
          </cell>
          <cell r="F41" t="str">
            <v>AUCOL98</v>
          </cell>
          <cell r="G41">
            <v>53725</v>
          </cell>
          <cell r="H41" t="str">
            <v>COOP. DE TRANS. DE BARRANQUILLA</v>
          </cell>
          <cell r="I41">
            <v>24273165</v>
          </cell>
          <cell r="J41">
            <v>24273165</v>
          </cell>
          <cell r="K41">
            <v>24273165</v>
          </cell>
          <cell r="L41">
            <v>4395735</v>
          </cell>
          <cell r="M41">
            <v>0</v>
          </cell>
          <cell r="N41">
            <v>4395735</v>
          </cell>
          <cell r="O41">
            <v>0.1</v>
          </cell>
          <cell r="P41">
            <v>0</v>
          </cell>
          <cell r="Q41">
            <v>0.1</v>
          </cell>
          <cell r="R41">
            <v>439573.5</v>
          </cell>
          <cell r="S41">
            <v>4835308.5</v>
          </cell>
          <cell r="T41">
            <v>0.19920387390766717</v>
          </cell>
          <cell r="U41">
            <v>0.19</v>
          </cell>
          <cell r="V41">
            <v>4611901.3499999996</v>
          </cell>
          <cell r="W41">
            <v>0.125</v>
          </cell>
          <cell r="X41">
            <v>3034145.625</v>
          </cell>
          <cell r="Y41">
            <v>0</v>
          </cell>
          <cell r="Z41">
            <v>0</v>
          </cell>
          <cell r="AA41">
            <v>0.48579612609233291</v>
          </cell>
          <cell r="AB41">
            <v>11791809.525000002</v>
          </cell>
          <cell r="AD41">
            <v>9</v>
          </cell>
        </row>
        <row r="42">
          <cell r="B42" t="str">
            <v>Total 10909733</v>
          </cell>
          <cell r="I42">
            <v>24273165</v>
          </cell>
          <cell r="J42">
            <v>24273165</v>
          </cell>
          <cell r="K42">
            <v>24273165</v>
          </cell>
          <cell r="L42">
            <v>4395735</v>
          </cell>
          <cell r="M42">
            <v>0</v>
          </cell>
          <cell r="N42">
            <v>4395735</v>
          </cell>
          <cell r="P42">
            <v>0</v>
          </cell>
          <cell r="R42">
            <v>439573.5</v>
          </cell>
          <cell r="S42">
            <v>4835308.5</v>
          </cell>
          <cell r="V42">
            <v>4611901.3499999996</v>
          </cell>
          <cell r="X42">
            <v>3034145.625</v>
          </cell>
          <cell r="Z42">
            <v>0</v>
          </cell>
          <cell r="AB42">
            <v>11791809.525000002</v>
          </cell>
          <cell r="AC42">
            <v>0</v>
          </cell>
        </row>
        <row r="43">
          <cell r="H43" t="str">
            <v>Total COOP. DE TRANS. DE BARRANQUILLA</v>
          </cell>
          <cell r="I43">
            <v>24273165</v>
          </cell>
          <cell r="J43">
            <v>24273165</v>
          </cell>
          <cell r="K43">
            <v>24273165</v>
          </cell>
          <cell r="L43">
            <v>4395735</v>
          </cell>
          <cell r="M43">
            <v>0</v>
          </cell>
          <cell r="N43">
            <v>4395735</v>
          </cell>
          <cell r="P43">
            <v>0</v>
          </cell>
          <cell r="R43">
            <v>439573.5</v>
          </cell>
          <cell r="S43">
            <v>4835308.5</v>
          </cell>
          <cell r="V43">
            <v>4611901.3499999996</v>
          </cell>
          <cell r="X43">
            <v>3034145.625</v>
          </cell>
          <cell r="Z43">
            <v>0</v>
          </cell>
          <cell r="AB43">
            <v>11791809.525000002</v>
          </cell>
          <cell r="AC43">
            <v>0</v>
          </cell>
        </row>
        <row r="44">
          <cell r="A44" t="str">
            <v>Barranquilla</v>
          </cell>
          <cell r="B44">
            <v>784459</v>
          </cell>
          <cell r="C44">
            <v>36706</v>
          </cell>
          <cell r="D44">
            <v>37070</v>
          </cell>
          <cell r="E44" t="str">
            <v>A</v>
          </cell>
          <cell r="F44" t="str">
            <v>AUCOL98</v>
          </cell>
          <cell r="G44">
            <v>52733</v>
          </cell>
          <cell r="H44" t="str">
            <v>COOP. TRABAJADORES METROTEL</v>
          </cell>
          <cell r="I44">
            <v>987452</v>
          </cell>
          <cell r="J44">
            <v>987452</v>
          </cell>
          <cell r="K44">
            <v>1208403.0898</v>
          </cell>
          <cell r="L44">
            <v>12268689</v>
          </cell>
          <cell r="M44">
            <v>0</v>
          </cell>
          <cell r="N44">
            <v>12268689</v>
          </cell>
          <cell r="O44">
            <v>0.1</v>
          </cell>
          <cell r="P44">
            <v>0</v>
          </cell>
          <cell r="Q44">
            <v>0.1</v>
          </cell>
          <cell r="R44">
            <v>1226868.9000000001</v>
          </cell>
          <cell r="S44">
            <v>13495557.9</v>
          </cell>
          <cell r="T44">
            <v>11.168092844113481</v>
          </cell>
          <cell r="U44">
            <v>0.19</v>
          </cell>
          <cell r="V44">
            <v>229596.58706200001</v>
          </cell>
          <cell r="W44">
            <v>0.125</v>
          </cell>
          <cell r="X44">
            <v>151050.38622499999</v>
          </cell>
          <cell r="Y44">
            <v>0</v>
          </cell>
          <cell r="Z44">
            <v>0</v>
          </cell>
          <cell r="AA44">
            <v>-10.483092844113481</v>
          </cell>
          <cell r="AB44">
            <v>-12667801.783487</v>
          </cell>
          <cell r="AD44">
            <v>2.4285714626312256</v>
          </cell>
        </row>
        <row r="45">
          <cell r="A45" t="str">
            <v>Barranquilla</v>
          </cell>
          <cell r="B45">
            <v>784459</v>
          </cell>
          <cell r="C45">
            <v>37071</v>
          </cell>
          <cell r="D45">
            <v>37435</v>
          </cell>
          <cell r="E45" t="str">
            <v>A</v>
          </cell>
          <cell r="F45" t="str">
            <v>AUCOL98</v>
          </cell>
          <cell r="G45">
            <v>52733</v>
          </cell>
          <cell r="H45" t="str">
            <v>COOP. TRABAJADORES METROTEL</v>
          </cell>
          <cell r="I45">
            <v>0</v>
          </cell>
          <cell r="J45">
            <v>0</v>
          </cell>
          <cell r="K45">
            <v>159989.83590000001</v>
          </cell>
          <cell r="N45">
            <v>0</v>
          </cell>
          <cell r="O45">
            <v>0.1</v>
          </cell>
          <cell r="P45">
            <v>0</v>
          </cell>
          <cell r="Q45">
            <v>0.1</v>
          </cell>
          <cell r="R45">
            <v>0</v>
          </cell>
          <cell r="S45">
            <v>0</v>
          </cell>
          <cell r="T45">
            <v>0</v>
          </cell>
          <cell r="U45">
            <v>0.19</v>
          </cell>
          <cell r="V45">
            <v>30398.068821000001</v>
          </cell>
          <cell r="W45">
            <v>0.125</v>
          </cell>
          <cell r="X45">
            <v>19998.729487500001</v>
          </cell>
          <cell r="Y45">
            <v>0</v>
          </cell>
          <cell r="Z45">
            <v>0</v>
          </cell>
          <cell r="AA45">
            <v>0.68500000000000005</v>
          </cell>
          <cell r="AB45">
            <v>109593.03759150002</v>
          </cell>
          <cell r="AD45">
            <v>0.34340658783912659</v>
          </cell>
        </row>
        <row r="46">
          <cell r="B46" t="str">
            <v>Total 784459</v>
          </cell>
          <cell r="I46">
            <v>987452</v>
          </cell>
          <cell r="J46">
            <v>987452</v>
          </cell>
          <cell r="K46">
            <v>1368392.9257</v>
          </cell>
          <cell r="L46">
            <v>12268689</v>
          </cell>
          <cell r="M46">
            <v>0</v>
          </cell>
          <cell r="N46">
            <v>12268689</v>
          </cell>
          <cell r="P46">
            <v>0</v>
          </cell>
          <cell r="R46">
            <v>1226868.9000000001</v>
          </cell>
          <cell r="S46">
            <v>13495557.9</v>
          </cell>
          <cell r="V46">
            <v>259994.655883</v>
          </cell>
          <cell r="X46">
            <v>171049.1157125</v>
          </cell>
          <cell r="Z46">
            <v>0</v>
          </cell>
          <cell r="AB46">
            <v>-12558208.745895499</v>
          </cell>
          <cell r="AC46">
            <v>0</v>
          </cell>
        </row>
        <row r="47">
          <cell r="H47" t="str">
            <v>Total COOP. TRABAJADORES METROTEL</v>
          </cell>
          <cell r="I47">
            <v>987452</v>
          </cell>
          <cell r="J47">
            <v>987452</v>
          </cell>
          <cell r="K47">
            <v>1368392.9257</v>
          </cell>
          <cell r="L47">
            <v>12268689</v>
          </cell>
          <cell r="M47">
            <v>0</v>
          </cell>
          <cell r="N47">
            <v>12268689</v>
          </cell>
          <cell r="P47">
            <v>0</v>
          </cell>
          <cell r="R47">
            <v>1226868.9000000001</v>
          </cell>
          <cell r="S47">
            <v>13495557.9</v>
          </cell>
          <cell r="V47">
            <v>259994.655883</v>
          </cell>
          <cell r="X47">
            <v>171049.1157125</v>
          </cell>
          <cell r="Z47">
            <v>0</v>
          </cell>
          <cell r="AB47">
            <v>-12558208.745895499</v>
          </cell>
          <cell r="AC47">
            <v>0</v>
          </cell>
        </row>
        <row r="48">
          <cell r="A48" t="str">
            <v>Barranquilla</v>
          </cell>
          <cell r="B48">
            <v>1100429</v>
          </cell>
          <cell r="C48">
            <v>36860</v>
          </cell>
          <cell r="D48">
            <v>37224</v>
          </cell>
          <cell r="E48" t="str">
            <v>A</v>
          </cell>
          <cell r="F48" t="str">
            <v>AUCOL98</v>
          </cell>
          <cell r="G48">
            <v>53725</v>
          </cell>
          <cell r="H48" t="str">
            <v>COOTRANSNORTE</v>
          </cell>
          <cell r="I48">
            <v>270261</v>
          </cell>
          <cell r="J48">
            <v>270261</v>
          </cell>
          <cell r="K48">
            <v>5509703.7890999997</v>
          </cell>
          <cell r="N48">
            <v>0</v>
          </cell>
          <cell r="O48">
            <v>0.1</v>
          </cell>
          <cell r="P48">
            <v>0</v>
          </cell>
          <cell r="Q48">
            <v>0.1</v>
          </cell>
          <cell r="R48">
            <v>0</v>
          </cell>
          <cell r="S48">
            <v>0</v>
          </cell>
          <cell r="T48">
            <v>0</v>
          </cell>
          <cell r="U48">
            <v>0.19</v>
          </cell>
          <cell r="V48">
            <v>1046843.719929</v>
          </cell>
          <cell r="W48">
            <v>0.125</v>
          </cell>
          <cell r="X48">
            <v>688712.97363749996</v>
          </cell>
          <cell r="Y48">
            <v>0</v>
          </cell>
          <cell r="Z48">
            <v>0</v>
          </cell>
          <cell r="AA48">
            <v>0.68500000000000005</v>
          </cell>
          <cell r="AB48">
            <v>3774147.0955335</v>
          </cell>
          <cell r="AD48">
            <v>2.5082416534423828</v>
          </cell>
        </row>
        <row r="49">
          <cell r="A49" t="str">
            <v>Barranquilla</v>
          </cell>
          <cell r="B49">
            <v>1100429</v>
          </cell>
          <cell r="C49">
            <v>37225</v>
          </cell>
          <cell r="D49">
            <v>37589</v>
          </cell>
          <cell r="E49" t="str">
            <v>A</v>
          </cell>
          <cell r="F49" t="str">
            <v>AUCOL98</v>
          </cell>
          <cell r="G49">
            <v>53725</v>
          </cell>
          <cell r="H49" t="str">
            <v>COOTRANSNORTE</v>
          </cell>
          <cell r="I49">
            <v>0</v>
          </cell>
          <cell r="J49">
            <v>0</v>
          </cell>
          <cell r="K49">
            <v>5463.1094000000003</v>
          </cell>
          <cell r="N49">
            <v>0</v>
          </cell>
          <cell r="O49">
            <v>0.1</v>
          </cell>
          <cell r="P49">
            <v>0</v>
          </cell>
          <cell r="Q49">
            <v>0.1</v>
          </cell>
          <cell r="R49">
            <v>0</v>
          </cell>
          <cell r="S49">
            <v>0</v>
          </cell>
          <cell r="T49">
            <v>0</v>
          </cell>
          <cell r="U49">
            <v>0.19</v>
          </cell>
          <cell r="V49">
            <v>1037.9907860000001</v>
          </cell>
          <cell r="W49">
            <v>0.125</v>
          </cell>
          <cell r="X49">
            <v>682.88867500000003</v>
          </cell>
          <cell r="Y49">
            <v>0</v>
          </cell>
          <cell r="Z49">
            <v>0</v>
          </cell>
          <cell r="AA49">
            <v>0.68500000000000005</v>
          </cell>
          <cell r="AB49">
            <v>3742.2299390000003</v>
          </cell>
          <cell r="AD49">
            <v>0</v>
          </cell>
        </row>
        <row r="50">
          <cell r="B50" t="str">
            <v>Total 1100429</v>
          </cell>
          <cell r="I50">
            <v>270261</v>
          </cell>
          <cell r="J50">
            <v>270261</v>
          </cell>
          <cell r="K50">
            <v>5515166.8985000001</v>
          </cell>
          <cell r="L50">
            <v>0</v>
          </cell>
          <cell r="M50">
            <v>0</v>
          </cell>
          <cell r="N50">
            <v>0</v>
          </cell>
          <cell r="P50">
            <v>0</v>
          </cell>
          <cell r="R50">
            <v>0</v>
          </cell>
          <cell r="S50">
            <v>0</v>
          </cell>
          <cell r="V50">
            <v>1047881.7107150001</v>
          </cell>
          <cell r="X50">
            <v>689395.86231250002</v>
          </cell>
          <cell r="Z50">
            <v>0</v>
          </cell>
          <cell r="AB50">
            <v>3777889.3254725002</v>
          </cell>
          <cell r="AC50">
            <v>0</v>
          </cell>
        </row>
        <row r="51">
          <cell r="H51" t="str">
            <v>Total COOTRANSNORTE</v>
          </cell>
          <cell r="I51">
            <v>270261</v>
          </cell>
          <cell r="J51">
            <v>270261</v>
          </cell>
          <cell r="K51">
            <v>5515166.8985000001</v>
          </cell>
          <cell r="L51">
            <v>0</v>
          </cell>
          <cell r="M51">
            <v>0</v>
          </cell>
          <cell r="N51">
            <v>0</v>
          </cell>
          <cell r="P51">
            <v>0</v>
          </cell>
          <cell r="R51">
            <v>0</v>
          </cell>
          <cell r="S51">
            <v>0</v>
          </cell>
          <cell r="V51">
            <v>1047881.7107150001</v>
          </cell>
          <cell r="X51">
            <v>689395.86231250002</v>
          </cell>
          <cell r="Z51">
            <v>0</v>
          </cell>
          <cell r="AB51">
            <v>3777889.3254725002</v>
          </cell>
          <cell r="AC51">
            <v>0</v>
          </cell>
        </row>
        <row r="52">
          <cell r="A52" t="str">
            <v>Barranquilla</v>
          </cell>
          <cell r="B52">
            <v>7216690</v>
          </cell>
          <cell r="C52">
            <v>36946</v>
          </cell>
          <cell r="D52">
            <v>37310</v>
          </cell>
          <cell r="E52" t="str">
            <v>A</v>
          </cell>
          <cell r="F52" t="str">
            <v>AUCOL98</v>
          </cell>
          <cell r="G52">
            <v>65039</v>
          </cell>
          <cell r="H52" t="str">
            <v>EMPAQUES INDUSTRIALES COLOMBIANOS</v>
          </cell>
          <cell r="I52">
            <v>34981802.171899997</v>
          </cell>
          <cell r="J52">
            <v>34981802.171899997</v>
          </cell>
          <cell r="K52">
            <v>34981802.308600001</v>
          </cell>
          <cell r="L52">
            <v>21887035</v>
          </cell>
          <cell r="M52">
            <v>5000000</v>
          </cell>
          <cell r="N52">
            <v>26887035</v>
          </cell>
          <cell r="O52">
            <v>0.1</v>
          </cell>
          <cell r="P52">
            <v>500000</v>
          </cell>
          <cell r="Q52">
            <v>0.1</v>
          </cell>
          <cell r="R52">
            <v>2688703.5</v>
          </cell>
          <cell r="S52">
            <v>30075738.5</v>
          </cell>
          <cell r="T52">
            <v>0.85975382956772683</v>
          </cell>
          <cell r="U52">
            <v>0.19</v>
          </cell>
          <cell r="V52">
            <v>6646542.4386340007</v>
          </cell>
          <cell r="W52">
            <v>0.125</v>
          </cell>
          <cell r="X52">
            <v>4372725.2885750001</v>
          </cell>
          <cell r="Y52">
            <v>0</v>
          </cell>
          <cell r="Z52">
            <v>0</v>
          </cell>
          <cell r="AA52">
            <v>-0.17475382956772678</v>
          </cell>
          <cell r="AB52">
            <v>-6113203.9186089961</v>
          </cell>
          <cell r="AD52">
            <v>47.425823211669922</v>
          </cell>
        </row>
        <row r="53">
          <cell r="A53" t="str">
            <v>Barranquilla</v>
          </cell>
          <cell r="B53">
            <v>7216690</v>
          </cell>
          <cell r="C53">
            <v>37311</v>
          </cell>
          <cell r="D53">
            <v>37675</v>
          </cell>
          <cell r="E53" t="str">
            <v>A</v>
          </cell>
          <cell r="F53" t="str">
            <v>AUCOL98</v>
          </cell>
          <cell r="G53">
            <v>65039</v>
          </cell>
          <cell r="H53" t="str">
            <v>EMPAQUES INDUSTRIALES COLOMBIANOS</v>
          </cell>
          <cell r="I53">
            <v>43670603.854500003</v>
          </cell>
          <cell r="J53">
            <v>43740478.854500003</v>
          </cell>
          <cell r="K53">
            <v>43670603.780299999</v>
          </cell>
          <cell r="L53">
            <v>18395575</v>
          </cell>
          <cell r="M53">
            <v>8446800</v>
          </cell>
          <cell r="N53">
            <v>26842375</v>
          </cell>
          <cell r="O53">
            <v>0.1</v>
          </cell>
          <cell r="P53">
            <v>844680</v>
          </cell>
          <cell r="Q53">
            <v>0.1</v>
          </cell>
          <cell r="R53">
            <v>2684237.5</v>
          </cell>
          <cell r="S53">
            <v>30371292.5</v>
          </cell>
          <cell r="T53">
            <v>0.69546307746953162</v>
          </cell>
          <cell r="U53">
            <v>0.19</v>
          </cell>
          <cell r="V53">
            <v>8297414.7182569997</v>
          </cell>
          <cell r="W53">
            <v>0.125</v>
          </cell>
          <cell r="X53">
            <v>5458825.4725374999</v>
          </cell>
          <cell r="Y53">
            <v>0</v>
          </cell>
          <cell r="Z53">
            <v>0</v>
          </cell>
          <cell r="AA53">
            <v>-1.0463077469531568E-2</v>
          </cell>
          <cell r="AB53">
            <v>-456928.91049449705</v>
          </cell>
          <cell r="AD53">
            <v>46.560440063476562</v>
          </cell>
        </row>
        <row r="54">
          <cell r="A54" t="str">
            <v>Barranquilla</v>
          </cell>
          <cell r="B54">
            <v>7216690</v>
          </cell>
          <cell r="C54">
            <v>37676</v>
          </cell>
          <cell r="D54">
            <v>37777</v>
          </cell>
          <cell r="E54" t="str">
            <v>A</v>
          </cell>
          <cell r="F54" t="str">
            <v>AUCOL98</v>
          </cell>
          <cell r="G54">
            <v>65039</v>
          </cell>
          <cell r="H54" t="str">
            <v>EMPAQUES INDUSTRIALES COLOMBIANOS</v>
          </cell>
          <cell r="I54">
            <v>33088157.695300002</v>
          </cell>
          <cell r="J54">
            <v>31445567.039099999</v>
          </cell>
          <cell r="K54">
            <v>9277495.1649999991</v>
          </cell>
          <cell r="L54">
            <v>30096858</v>
          </cell>
          <cell r="M54">
            <v>2611111</v>
          </cell>
          <cell r="N54">
            <v>32707969</v>
          </cell>
          <cell r="O54">
            <v>0.1</v>
          </cell>
          <cell r="P54">
            <v>261111.1</v>
          </cell>
          <cell r="Q54">
            <v>0.1</v>
          </cell>
          <cell r="R54">
            <v>3270796.9000000004</v>
          </cell>
          <cell r="S54">
            <v>36239877</v>
          </cell>
          <cell r="T54">
            <v>3.9062135151217836</v>
          </cell>
          <cell r="U54">
            <v>0.19</v>
          </cell>
          <cell r="V54">
            <v>1762724.0813499999</v>
          </cell>
          <cell r="W54">
            <v>0.125</v>
          </cell>
          <cell r="X54">
            <v>1159686.8956249999</v>
          </cell>
          <cell r="Y54">
            <v>0</v>
          </cell>
          <cell r="Z54">
            <v>0</v>
          </cell>
          <cell r="AA54">
            <v>-3.2212135151217836</v>
          </cell>
          <cell r="AB54">
            <v>-29884792.811974999</v>
          </cell>
          <cell r="AC54">
            <v>42</v>
          </cell>
          <cell r="AD54">
            <v>42.574256896972656</v>
          </cell>
        </row>
        <row r="55">
          <cell r="B55" t="str">
            <v>Total 7216690</v>
          </cell>
          <cell r="I55">
            <v>111740563.7217</v>
          </cell>
          <cell r="J55">
            <v>110167848.06549999</v>
          </cell>
          <cell r="K55">
            <v>87929901.253899992</v>
          </cell>
          <cell r="L55">
            <v>70379468</v>
          </cell>
          <cell r="M55">
            <v>16057911</v>
          </cell>
          <cell r="N55">
            <v>86437379</v>
          </cell>
          <cell r="P55">
            <v>1605791.1</v>
          </cell>
          <cell r="R55">
            <v>8643737.9000000004</v>
          </cell>
          <cell r="S55">
            <v>96686908</v>
          </cell>
          <cell r="V55">
            <v>16706681.238241</v>
          </cell>
          <cell r="X55">
            <v>10991237.656737499</v>
          </cell>
          <cell r="Z55">
            <v>0</v>
          </cell>
          <cell r="AB55">
            <v>-36454925.641078494</v>
          </cell>
          <cell r="AC55">
            <v>42</v>
          </cell>
        </row>
        <row r="56">
          <cell r="H56" t="str">
            <v>Total EMPAQUES INDUSTRIALES COLOMBIANOS</v>
          </cell>
          <cell r="I56">
            <v>111740563.7217</v>
          </cell>
          <cell r="J56">
            <v>110167848.06549999</v>
          </cell>
          <cell r="K56">
            <v>87929901.253899992</v>
          </cell>
          <cell r="L56">
            <v>70379468</v>
          </cell>
          <cell r="M56">
            <v>16057911</v>
          </cell>
          <cell r="N56">
            <v>86437379</v>
          </cell>
          <cell r="P56">
            <v>1605791.1</v>
          </cell>
          <cell r="R56">
            <v>8643737.9000000004</v>
          </cell>
          <cell r="S56">
            <v>96686908</v>
          </cell>
          <cell r="V56">
            <v>16706681.238241</v>
          </cell>
          <cell r="X56">
            <v>10991237.656737499</v>
          </cell>
          <cell r="Z56">
            <v>0</v>
          </cell>
          <cell r="AB56">
            <v>-36454925.641078494</v>
          </cell>
          <cell r="AC56">
            <v>42</v>
          </cell>
        </row>
        <row r="57">
          <cell r="A57" t="str">
            <v>Barranquilla</v>
          </cell>
          <cell r="B57">
            <v>904374</v>
          </cell>
          <cell r="C57">
            <v>36725</v>
          </cell>
          <cell r="D57">
            <v>37089</v>
          </cell>
          <cell r="E57" t="str">
            <v>A</v>
          </cell>
          <cell r="F57" t="str">
            <v>AUCOL98</v>
          </cell>
          <cell r="G57">
            <v>60839</v>
          </cell>
          <cell r="H57" t="str">
            <v>EUSSE JIMENEZ E HIJOS S. EN C.</v>
          </cell>
          <cell r="I57">
            <v>6805984</v>
          </cell>
          <cell r="J57">
            <v>6805984</v>
          </cell>
          <cell r="K57">
            <v>6805983.9219000004</v>
          </cell>
          <cell r="N57">
            <v>0</v>
          </cell>
          <cell r="O57">
            <v>0.1</v>
          </cell>
          <cell r="P57">
            <v>0</v>
          </cell>
          <cell r="Q57">
            <v>0.1</v>
          </cell>
          <cell r="R57">
            <v>0</v>
          </cell>
          <cell r="S57">
            <v>0</v>
          </cell>
          <cell r="T57">
            <v>0</v>
          </cell>
          <cell r="U57">
            <v>0.19</v>
          </cell>
          <cell r="V57">
            <v>1293136.9451610001</v>
          </cell>
          <cell r="W57">
            <v>0.125</v>
          </cell>
          <cell r="X57">
            <v>850747.99023750005</v>
          </cell>
          <cell r="Y57">
            <v>0</v>
          </cell>
          <cell r="Z57">
            <v>0</v>
          </cell>
          <cell r="AA57">
            <v>0.68500000000000005</v>
          </cell>
          <cell r="AB57">
            <v>4662098.9865015009</v>
          </cell>
          <cell r="AD57">
            <v>24.175825119018555</v>
          </cell>
        </row>
        <row r="58">
          <cell r="A58" t="str">
            <v>Barranquilla</v>
          </cell>
          <cell r="B58">
            <v>904374</v>
          </cell>
          <cell r="C58">
            <v>37090</v>
          </cell>
          <cell r="D58">
            <v>37454</v>
          </cell>
          <cell r="E58" t="str">
            <v>A</v>
          </cell>
          <cell r="F58" t="str">
            <v>AUCOL98</v>
          </cell>
          <cell r="G58">
            <v>60839</v>
          </cell>
          <cell r="H58" t="str">
            <v>EUSSE JIMENEZ E HIJOS S. EN C.</v>
          </cell>
          <cell r="I58">
            <v>6559666</v>
          </cell>
          <cell r="J58">
            <v>6559666</v>
          </cell>
          <cell r="K58">
            <v>6559666.0469000004</v>
          </cell>
          <cell r="N58">
            <v>0</v>
          </cell>
          <cell r="O58">
            <v>0.1</v>
          </cell>
          <cell r="P58">
            <v>0</v>
          </cell>
          <cell r="Q58">
            <v>0.1</v>
          </cell>
          <cell r="R58">
            <v>0</v>
          </cell>
          <cell r="S58">
            <v>0</v>
          </cell>
          <cell r="T58">
            <v>0</v>
          </cell>
          <cell r="U58">
            <v>0.19</v>
          </cell>
          <cell r="V58">
            <v>1246336.5489110001</v>
          </cell>
          <cell r="W58">
            <v>0.125</v>
          </cell>
          <cell r="X58">
            <v>819958.25586250005</v>
          </cell>
          <cell r="Y58">
            <v>0</v>
          </cell>
          <cell r="Z58">
            <v>0</v>
          </cell>
          <cell r="AA58">
            <v>0.68500000000000005</v>
          </cell>
          <cell r="AB58">
            <v>4493371.2421265002</v>
          </cell>
          <cell r="AD58">
            <v>24.112636566162109</v>
          </cell>
        </row>
        <row r="59">
          <cell r="A59" t="str">
            <v>Barranquilla</v>
          </cell>
          <cell r="B59">
            <v>904374</v>
          </cell>
          <cell r="C59">
            <v>37455</v>
          </cell>
          <cell r="D59">
            <v>37777</v>
          </cell>
          <cell r="E59" t="str">
            <v>A</v>
          </cell>
          <cell r="F59" t="str">
            <v>AUCOL98</v>
          </cell>
          <cell r="G59">
            <v>60839</v>
          </cell>
          <cell r="H59" t="str">
            <v>EUSSE JIMENEZ E HIJOS S. EN C.</v>
          </cell>
          <cell r="I59">
            <v>6747818</v>
          </cell>
          <cell r="J59">
            <v>6747818</v>
          </cell>
          <cell r="K59">
            <v>5956064.2910000002</v>
          </cell>
          <cell r="N59">
            <v>0</v>
          </cell>
          <cell r="O59">
            <v>0.1</v>
          </cell>
          <cell r="P59">
            <v>0</v>
          </cell>
          <cell r="Q59">
            <v>0.1</v>
          </cell>
          <cell r="R59">
            <v>0</v>
          </cell>
          <cell r="S59">
            <v>0</v>
          </cell>
          <cell r="T59">
            <v>0</v>
          </cell>
          <cell r="U59">
            <v>0.19</v>
          </cell>
          <cell r="V59">
            <v>1131652.21529</v>
          </cell>
          <cell r="W59">
            <v>0.125</v>
          </cell>
          <cell r="X59">
            <v>744508.03637500003</v>
          </cell>
          <cell r="Y59">
            <v>0</v>
          </cell>
          <cell r="Z59">
            <v>0</v>
          </cell>
          <cell r="AA59">
            <v>0.68500000000000005</v>
          </cell>
          <cell r="AB59">
            <v>4079904.0393350003</v>
          </cell>
          <cell r="AC59">
            <v>26</v>
          </cell>
          <cell r="AD59">
            <v>25.524845123291016</v>
          </cell>
        </row>
        <row r="60">
          <cell r="B60" t="str">
            <v>Total 904374</v>
          </cell>
          <cell r="I60">
            <v>20113468</v>
          </cell>
          <cell r="J60">
            <v>20113468</v>
          </cell>
          <cell r="K60">
            <v>19321714.259800002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R60">
            <v>0</v>
          </cell>
          <cell r="S60">
            <v>0</v>
          </cell>
          <cell r="V60">
            <v>3671125.7093620002</v>
          </cell>
          <cell r="X60">
            <v>2415214.2824750002</v>
          </cell>
          <cell r="Z60">
            <v>0</v>
          </cell>
          <cell r="AB60">
            <v>13235374.267963003</v>
          </cell>
          <cell r="AC60">
            <v>26</v>
          </cell>
        </row>
        <row r="61">
          <cell r="H61" t="str">
            <v>Total EUSSE JIMENEZ E HIJOS S. EN C.</v>
          </cell>
          <cell r="I61">
            <v>20113468</v>
          </cell>
          <cell r="J61">
            <v>20113468</v>
          </cell>
          <cell r="K61">
            <v>19321714.259800002</v>
          </cell>
          <cell r="L61">
            <v>0</v>
          </cell>
          <cell r="M61">
            <v>0</v>
          </cell>
          <cell r="N61">
            <v>0</v>
          </cell>
          <cell r="P61">
            <v>0</v>
          </cell>
          <cell r="R61">
            <v>0</v>
          </cell>
          <cell r="S61">
            <v>0</v>
          </cell>
          <cell r="V61">
            <v>3671125.7093620002</v>
          </cell>
          <cell r="X61">
            <v>2415214.2824750002</v>
          </cell>
          <cell r="Z61">
            <v>0</v>
          </cell>
          <cell r="AB61">
            <v>13235374.267963003</v>
          </cell>
          <cell r="AC61">
            <v>26</v>
          </cell>
        </row>
        <row r="62">
          <cell r="A62" t="str">
            <v>Barranquilla</v>
          </cell>
          <cell r="B62">
            <v>7359060</v>
          </cell>
          <cell r="C62">
            <v>37012</v>
          </cell>
          <cell r="D62">
            <v>37376</v>
          </cell>
          <cell r="E62" t="str">
            <v>A</v>
          </cell>
          <cell r="F62" t="str">
            <v>AUCOL98</v>
          </cell>
          <cell r="G62">
            <v>52276</v>
          </cell>
          <cell r="H62" t="str">
            <v>EXPRESO BRASILIA S.A.</v>
          </cell>
          <cell r="I62">
            <v>1141844.9375</v>
          </cell>
          <cell r="J62">
            <v>1173610.9375</v>
          </cell>
          <cell r="K62">
            <v>90932046.195299998</v>
          </cell>
          <cell r="L62">
            <v>6590082</v>
          </cell>
          <cell r="M62">
            <v>5886268</v>
          </cell>
          <cell r="N62">
            <v>12476350</v>
          </cell>
          <cell r="O62">
            <v>0.1</v>
          </cell>
          <cell r="P62">
            <v>588626.80000000005</v>
          </cell>
          <cell r="Q62">
            <v>0.1</v>
          </cell>
          <cell r="R62">
            <v>1247635</v>
          </cell>
          <cell r="S62">
            <v>14312611.800000001</v>
          </cell>
          <cell r="T62">
            <v>0.15739898527368426</v>
          </cell>
          <cell r="U62">
            <v>0.19</v>
          </cell>
          <cell r="V62">
            <v>17277088.777107</v>
          </cell>
          <cell r="W62">
            <v>0.125</v>
          </cell>
          <cell r="X62">
            <v>11366505.7744125</v>
          </cell>
          <cell r="Y62">
            <v>0</v>
          </cell>
          <cell r="Z62">
            <v>0</v>
          </cell>
          <cell r="AA62">
            <v>0.52760101472631582</v>
          </cell>
          <cell r="AB62">
            <v>47975839.843780503</v>
          </cell>
          <cell r="AD62">
            <v>26.818681716918945</v>
          </cell>
        </row>
        <row r="63">
          <cell r="A63" t="str">
            <v>Barranquilla</v>
          </cell>
          <cell r="B63">
            <v>7359060</v>
          </cell>
          <cell r="C63">
            <v>37377</v>
          </cell>
          <cell r="D63">
            <v>37741</v>
          </cell>
          <cell r="E63" t="str">
            <v>A</v>
          </cell>
          <cell r="F63" t="str">
            <v>AUCOL98</v>
          </cell>
          <cell r="G63">
            <v>52276</v>
          </cell>
          <cell r="H63" t="str">
            <v>EXPRESO BRASILIA S.A.</v>
          </cell>
          <cell r="I63">
            <v>0</v>
          </cell>
          <cell r="J63">
            <v>0</v>
          </cell>
          <cell r="K63">
            <v>1465448.875</v>
          </cell>
          <cell r="N63">
            <v>0</v>
          </cell>
          <cell r="O63">
            <v>0.1</v>
          </cell>
          <cell r="P63">
            <v>0</v>
          </cell>
          <cell r="Q63">
            <v>0.1</v>
          </cell>
          <cell r="R63">
            <v>0</v>
          </cell>
          <cell r="S63">
            <v>0</v>
          </cell>
          <cell r="T63">
            <v>0</v>
          </cell>
          <cell r="U63">
            <v>0.19</v>
          </cell>
          <cell r="V63">
            <v>278435.28625</v>
          </cell>
          <cell r="W63">
            <v>0.125</v>
          </cell>
          <cell r="X63">
            <v>183181.109375</v>
          </cell>
          <cell r="Y63">
            <v>0</v>
          </cell>
          <cell r="Z63">
            <v>0</v>
          </cell>
          <cell r="AA63">
            <v>0.68500000000000005</v>
          </cell>
          <cell r="AB63">
            <v>1003832.4793750001</v>
          </cell>
          <cell r="AD63">
            <v>0.29120880365371704</v>
          </cell>
        </row>
        <row r="64">
          <cell r="B64" t="str">
            <v>Total 7359060</v>
          </cell>
          <cell r="I64">
            <v>1141844.9375</v>
          </cell>
          <cell r="J64">
            <v>1173610.9375</v>
          </cell>
          <cell r="K64">
            <v>92397495.070299998</v>
          </cell>
          <cell r="L64">
            <v>6590082</v>
          </cell>
          <cell r="M64">
            <v>5886268</v>
          </cell>
          <cell r="N64">
            <v>12476350</v>
          </cell>
          <cell r="P64">
            <v>588626.80000000005</v>
          </cell>
          <cell r="R64">
            <v>1247635</v>
          </cell>
          <cell r="S64">
            <v>14312611.800000001</v>
          </cell>
          <cell r="V64">
            <v>17555524.063356999</v>
          </cell>
          <cell r="X64">
            <v>11549686.8837875</v>
          </cell>
          <cell r="Z64">
            <v>0</v>
          </cell>
          <cell r="AB64">
            <v>48979672.3231555</v>
          </cell>
          <cell r="AC64">
            <v>0</v>
          </cell>
        </row>
        <row r="65">
          <cell r="A65" t="str">
            <v>Barranquilla</v>
          </cell>
          <cell r="B65">
            <v>7373004</v>
          </cell>
          <cell r="C65">
            <v>37012</v>
          </cell>
          <cell r="D65">
            <v>37376</v>
          </cell>
          <cell r="E65" t="str">
            <v>A</v>
          </cell>
          <cell r="F65" t="str">
            <v>AUCOL98</v>
          </cell>
          <cell r="G65">
            <v>65922</v>
          </cell>
          <cell r="H65" t="str">
            <v>EXPRESO BRASILIA S.A.</v>
          </cell>
          <cell r="I65">
            <v>-704056.9375</v>
          </cell>
          <cell r="J65">
            <v>-704056.9375</v>
          </cell>
          <cell r="K65">
            <v>32590212.718800001</v>
          </cell>
          <cell r="N65">
            <v>0</v>
          </cell>
          <cell r="O65">
            <v>0.1</v>
          </cell>
          <cell r="P65">
            <v>0</v>
          </cell>
          <cell r="Q65">
            <v>0.1</v>
          </cell>
          <cell r="R65">
            <v>0</v>
          </cell>
          <cell r="S65">
            <v>0</v>
          </cell>
          <cell r="T65">
            <v>0</v>
          </cell>
          <cell r="U65">
            <v>0.19</v>
          </cell>
          <cell r="V65">
            <v>6192140.4165719999</v>
          </cell>
          <cell r="W65">
            <v>0.125</v>
          </cell>
          <cell r="X65">
            <v>4073776.5898500001</v>
          </cell>
          <cell r="Y65">
            <v>0</v>
          </cell>
          <cell r="Z65">
            <v>0</v>
          </cell>
          <cell r="AA65">
            <v>0.68500000000000005</v>
          </cell>
          <cell r="AB65">
            <v>22324295.712378003</v>
          </cell>
          <cell r="AD65">
            <v>10.230769157409668</v>
          </cell>
        </row>
        <row r="66">
          <cell r="B66" t="str">
            <v>Total 7373004</v>
          </cell>
          <cell r="I66">
            <v>-704056.9375</v>
          </cell>
          <cell r="J66">
            <v>-704056.9375</v>
          </cell>
          <cell r="K66">
            <v>32590212.718800001</v>
          </cell>
          <cell r="L66">
            <v>0</v>
          </cell>
          <cell r="M66">
            <v>0</v>
          </cell>
          <cell r="N66">
            <v>0</v>
          </cell>
          <cell r="P66">
            <v>0</v>
          </cell>
          <cell r="R66">
            <v>0</v>
          </cell>
          <cell r="S66">
            <v>0</v>
          </cell>
          <cell r="V66">
            <v>6192140.4165719999</v>
          </cell>
          <cell r="X66">
            <v>4073776.5898500001</v>
          </cell>
          <cell r="Z66">
            <v>0</v>
          </cell>
          <cell r="AB66">
            <v>22324295.712378003</v>
          </cell>
          <cell r="AC66">
            <v>0</v>
          </cell>
        </row>
        <row r="67">
          <cell r="A67" t="str">
            <v>Barranquilla</v>
          </cell>
          <cell r="B67">
            <v>8715252</v>
          </cell>
          <cell r="C67">
            <v>36978</v>
          </cell>
          <cell r="D67">
            <v>37342</v>
          </cell>
          <cell r="E67" t="str">
            <v>A</v>
          </cell>
          <cell r="F67" t="str">
            <v>AUCOL98</v>
          </cell>
          <cell r="G67">
            <v>52276</v>
          </cell>
          <cell r="H67" t="str">
            <v>EXPRESO BRASILIA S.A.</v>
          </cell>
          <cell r="I67">
            <v>244084085</v>
          </cell>
          <cell r="J67">
            <v>244751759</v>
          </cell>
          <cell r="K67">
            <v>116429767.7383</v>
          </cell>
          <cell r="L67">
            <v>27591000</v>
          </cell>
          <cell r="M67">
            <v>6109000</v>
          </cell>
          <cell r="N67">
            <v>33700000</v>
          </cell>
          <cell r="O67">
            <v>0.1</v>
          </cell>
          <cell r="P67">
            <v>610900</v>
          </cell>
          <cell r="Q67">
            <v>0.1</v>
          </cell>
          <cell r="R67">
            <v>3370000</v>
          </cell>
          <cell r="S67">
            <v>37680900</v>
          </cell>
          <cell r="T67">
            <v>0.32363630652167602</v>
          </cell>
          <cell r="U67">
            <v>0.19</v>
          </cell>
          <cell r="V67">
            <v>22121655.870276999</v>
          </cell>
          <cell r="W67">
            <v>0.125</v>
          </cell>
          <cell r="X67">
            <v>14553720.967287499</v>
          </cell>
          <cell r="Y67">
            <v>0</v>
          </cell>
          <cell r="Z67">
            <v>0</v>
          </cell>
          <cell r="AA67">
            <v>0.36136369347832403</v>
          </cell>
          <cell r="AB67">
            <v>42073490.900735497</v>
          </cell>
          <cell r="AD67">
            <v>29.44505500793457</v>
          </cell>
        </row>
        <row r="68">
          <cell r="A68" t="str">
            <v>Barranquilla</v>
          </cell>
          <cell r="B68">
            <v>8715252</v>
          </cell>
          <cell r="C68">
            <v>37343</v>
          </cell>
          <cell r="D68">
            <v>37707</v>
          </cell>
          <cell r="E68" t="str">
            <v>A</v>
          </cell>
          <cell r="F68" t="str">
            <v>AUCOL98</v>
          </cell>
          <cell r="G68">
            <v>52276</v>
          </cell>
          <cell r="H68" t="str">
            <v>EXPRESO BRASILIA S.A.</v>
          </cell>
          <cell r="I68">
            <v>256385592.375</v>
          </cell>
          <cell r="J68">
            <v>257859033.375</v>
          </cell>
          <cell r="K68">
            <v>240380618.60550001</v>
          </cell>
          <cell r="L68">
            <v>182724958</v>
          </cell>
          <cell r="M68">
            <v>50754000</v>
          </cell>
          <cell r="N68">
            <v>233478958</v>
          </cell>
          <cell r="O68">
            <v>0.1</v>
          </cell>
          <cell r="P68">
            <v>5075400</v>
          </cell>
          <cell r="Q68">
            <v>0.1</v>
          </cell>
          <cell r="R68">
            <v>23347895.800000001</v>
          </cell>
          <cell r="S68">
            <v>261902253.80000001</v>
          </cell>
          <cell r="T68">
            <v>1.0895314910135088</v>
          </cell>
          <cell r="U68">
            <v>0.19</v>
          </cell>
          <cell r="V68">
            <v>45672317.535045005</v>
          </cell>
          <cell r="W68">
            <v>0.125</v>
          </cell>
          <cell r="X68">
            <v>30047577.325687502</v>
          </cell>
          <cell r="Y68">
            <v>0</v>
          </cell>
          <cell r="Z68">
            <v>0</v>
          </cell>
          <cell r="AA68">
            <v>-0.40453149101350871</v>
          </cell>
          <cell r="AB68">
            <v>-97241530.055232495</v>
          </cell>
          <cell r="AD68">
            <v>60.296703338623047</v>
          </cell>
        </row>
        <row r="69">
          <cell r="A69" t="str">
            <v>Barranquilla</v>
          </cell>
          <cell r="B69">
            <v>8715252</v>
          </cell>
          <cell r="C69">
            <v>37708</v>
          </cell>
          <cell r="D69">
            <v>37777</v>
          </cell>
          <cell r="E69" t="str">
            <v>A</v>
          </cell>
          <cell r="F69" t="str">
            <v>AUCOL98</v>
          </cell>
          <cell r="G69">
            <v>52276</v>
          </cell>
          <cell r="H69" t="str">
            <v>EXPRESO BRASILIA S.A.</v>
          </cell>
          <cell r="I69">
            <v>46531792</v>
          </cell>
          <cell r="J69">
            <v>14562360</v>
          </cell>
          <cell r="K69">
            <v>49619478.884300001</v>
          </cell>
          <cell r="L69">
            <v>0</v>
          </cell>
          <cell r="M69">
            <v>3800000</v>
          </cell>
          <cell r="N69">
            <v>3800000</v>
          </cell>
          <cell r="O69">
            <v>0.1</v>
          </cell>
          <cell r="P69">
            <v>380000</v>
          </cell>
          <cell r="Q69">
            <v>0.1</v>
          </cell>
          <cell r="R69">
            <v>380000</v>
          </cell>
          <cell r="S69">
            <v>4560000</v>
          </cell>
          <cell r="T69">
            <v>9.1899393192595991E-2</v>
          </cell>
          <cell r="U69">
            <v>0.19</v>
          </cell>
          <cell r="V69">
            <v>9427700.9880170003</v>
          </cell>
          <cell r="W69">
            <v>0.125</v>
          </cell>
          <cell r="X69">
            <v>6202434.8605375001</v>
          </cell>
          <cell r="Y69">
            <v>0</v>
          </cell>
          <cell r="Z69">
            <v>0</v>
          </cell>
          <cell r="AA69">
            <v>0.59310060680740406</v>
          </cell>
          <cell r="AB69">
            <v>29429343.035745502</v>
          </cell>
          <cell r="AC69">
            <v>59</v>
          </cell>
          <cell r="AD69">
            <v>59.391304016113281</v>
          </cell>
        </row>
        <row r="70">
          <cell r="B70" t="str">
            <v>Total 8715252</v>
          </cell>
          <cell r="I70">
            <v>547001469.375</v>
          </cell>
          <cell r="J70">
            <v>517173152.375</v>
          </cell>
          <cell r="K70">
            <v>406429865.2281</v>
          </cell>
          <cell r="L70">
            <v>210315958</v>
          </cell>
          <cell r="M70">
            <v>60663000</v>
          </cell>
          <cell r="N70">
            <v>270978958</v>
          </cell>
          <cell r="P70">
            <v>6066300</v>
          </cell>
          <cell r="R70">
            <v>27097895.800000001</v>
          </cell>
          <cell r="S70">
            <v>304143153.80000001</v>
          </cell>
          <cell r="V70">
            <v>77221674.393339008</v>
          </cell>
          <cell r="X70">
            <v>50803733.1535125</v>
          </cell>
          <cell r="Z70">
            <v>0</v>
          </cell>
          <cell r="AB70">
            <v>-25738696.118751496</v>
          </cell>
          <cell r="AC70">
            <v>59</v>
          </cell>
        </row>
        <row r="71">
          <cell r="A71" t="str">
            <v>Barranquilla</v>
          </cell>
          <cell r="B71">
            <v>8719403</v>
          </cell>
          <cell r="C71">
            <v>37012</v>
          </cell>
          <cell r="D71">
            <v>37376</v>
          </cell>
          <cell r="E71" t="str">
            <v>A</v>
          </cell>
          <cell r="F71" t="str">
            <v>AUCOL98</v>
          </cell>
          <cell r="G71">
            <v>65922</v>
          </cell>
          <cell r="H71" t="str">
            <v>EXPRESO BRASILIA S.A.</v>
          </cell>
          <cell r="I71">
            <v>95227447.75</v>
          </cell>
          <cell r="J71">
            <v>95227447.75</v>
          </cell>
          <cell r="K71">
            <v>54029682.0625</v>
          </cell>
          <cell r="L71">
            <v>2200000</v>
          </cell>
          <cell r="M71">
            <v>5000000</v>
          </cell>
          <cell r="N71">
            <v>7200000</v>
          </cell>
          <cell r="O71">
            <v>0.1</v>
          </cell>
          <cell r="P71">
            <v>500000</v>
          </cell>
          <cell r="Q71">
            <v>0.1</v>
          </cell>
          <cell r="R71">
            <v>720000</v>
          </cell>
          <cell r="S71">
            <v>8420000</v>
          </cell>
          <cell r="T71">
            <v>0.15584026554625999</v>
          </cell>
          <cell r="U71">
            <v>0.19</v>
          </cell>
          <cell r="V71">
            <v>10265639.591875</v>
          </cell>
          <cell r="W71">
            <v>0.125</v>
          </cell>
          <cell r="X71">
            <v>6753710.2578125</v>
          </cell>
          <cell r="Y71">
            <v>0</v>
          </cell>
          <cell r="Z71">
            <v>0</v>
          </cell>
          <cell r="AA71">
            <v>0.52915973445374009</v>
          </cell>
          <cell r="AB71">
            <v>28590332.212812506</v>
          </cell>
          <cell r="AD71">
            <v>12.120879173278809</v>
          </cell>
        </row>
        <row r="72">
          <cell r="A72" t="str">
            <v>Barranquilla</v>
          </cell>
          <cell r="B72">
            <v>8719403</v>
          </cell>
          <cell r="C72">
            <v>37377</v>
          </cell>
          <cell r="D72">
            <v>37741</v>
          </cell>
          <cell r="E72" t="str">
            <v>A</v>
          </cell>
          <cell r="F72" t="str">
            <v>AUCOL98</v>
          </cell>
          <cell r="G72">
            <v>65922</v>
          </cell>
          <cell r="H72" t="str">
            <v>EXPRESO BRASILIA S.A.</v>
          </cell>
          <cell r="I72">
            <v>46785265.125</v>
          </cell>
          <cell r="J72">
            <v>46835339.125</v>
          </cell>
          <cell r="K72">
            <v>68691259.226600006</v>
          </cell>
          <cell r="L72">
            <v>92922800</v>
          </cell>
          <cell r="M72">
            <v>22417200</v>
          </cell>
          <cell r="N72">
            <v>115340000</v>
          </cell>
          <cell r="O72">
            <v>0.1</v>
          </cell>
          <cell r="P72">
            <v>2241720</v>
          </cell>
          <cell r="Q72">
            <v>0.1</v>
          </cell>
          <cell r="R72">
            <v>11534000</v>
          </cell>
          <cell r="S72">
            <v>129115720</v>
          </cell>
          <cell r="T72">
            <v>1.8796528328891258</v>
          </cell>
          <cell r="U72">
            <v>0.19</v>
          </cell>
          <cell r="V72">
            <v>13051339.253054</v>
          </cell>
          <cell r="W72">
            <v>0.125</v>
          </cell>
          <cell r="X72">
            <v>8586407.4033250008</v>
          </cell>
          <cell r="Y72">
            <v>0</v>
          </cell>
          <cell r="Z72">
            <v>0</v>
          </cell>
          <cell r="AA72">
            <v>-1.1946528328891257</v>
          </cell>
          <cell r="AB72">
            <v>-82062207.429778993</v>
          </cell>
          <cell r="AD72">
            <v>16.846153259277344</v>
          </cell>
        </row>
        <row r="73">
          <cell r="A73" t="str">
            <v>Barranquilla</v>
          </cell>
          <cell r="B73">
            <v>8719403</v>
          </cell>
          <cell r="C73">
            <v>37742</v>
          </cell>
          <cell r="D73">
            <v>37777</v>
          </cell>
          <cell r="E73" t="str">
            <v>A</v>
          </cell>
          <cell r="F73" t="str">
            <v>AUCOL98</v>
          </cell>
          <cell r="G73">
            <v>65922</v>
          </cell>
          <cell r="H73" t="str">
            <v>EXPRESO BRASILIA S.A.</v>
          </cell>
          <cell r="I73">
            <v>0</v>
          </cell>
          <cell r="J73">
            <v>0</v>
          </cell>
          <cell r="K73">
            <v>4689877.1523000002</v>
          </cell>
          <cell r="N73">
            <v>0</v>
          </cell>
          <cell r="O73">
            <v>0.1</v>
          </cell>
          <cell r="P73">
            <v>0</v>
          </cell>
          <cell r="Q73">
            <v>0.1</v>
          </cell>
          <cell r="R73">
            <v>0</v>
          </cell>
          <cell r="S73">
            <v>0</v>
          </cell>
          <cell r="T73">
            <v>0</v>
          </cell>
          <cell r="U73">
            <v>0.19</v>
          </cell>
          <cell r="V73">
            <v>891076.65893700009</v>
          </cell>
          <cell r="W73">
            <v>0.125</v>
          </cell>
          <cell r="X73">
            <v>586234.64403750002</v>
          </cell>
          <cell r="Y73">
            <v>0</v>
          </cell>
          <cell r="Z73">
            <v>0</v>
          </cell>
          <cell r="AA73">
            <v>0.68500000000000005</v>
          </cell>
          <cell r="AB73">
            <v>3212565.8493255004</v>
          </cell>
          <cell r="AC73">
            <v>9</v>
          </cell>
          <cell r="AD73">
            <v>9</v>
          </cell>
        </row>
        <row r="74">
          <cell r="B74" t="str">
            <v>Total 8719403</v>
          </cell>
          <cell r="I74">
            <v>142012712.875</v>
          </cell>
          <cell r="J74">
            <v>142062786.875</v>
          </cell>
          <cell r="K74">
            <v>127410818.44140001</v>
          </cell>
          <cell r="L74">
            <v>95122800</v>
          </cell>
          <cell r="M74">
            <v>27417200</v>
          </cell>
          <cell r="N74">
            <v>122540000</v>
          </cell>
          <cell r="P74">
            <v>2741720</v>
          </cell>
          <cell r="R74">
            <v>12254000</v>
          </cell>
          <cell r="S74">
            <v>137535720</v>
          </cell>
          <cell r="V74">
            <v>24208055.503866002</v>
          </cell>
          <cell r="X74">
            <v>15926352.305175001</v>
          </cell>
          <cell r="Z74">
            <v>0</v>
          </cell>
          <cell r="AB74">
            <v>-50259309.367640987</v>
          </cell>
          <cell r="AC74">
            <v>9</v>
          </cell>
        </row>
        <row r="75">
          <cell r="H75" t="str">
            <v>Total EXPRESO BRASILIA S.A.</v>
          </cell>
          <cell r="I75">
            <v>689451970.25</v>
          </cell>
          <cell r="J75">
            <v>659705493.25</v>
          </cell>
          <cell r="K75">
            <v>658828391.45860004</v>
          </cell>
          <cell r="L75">
            <v>312028840</v>
          </cell>
          <cell r="M75">
            <v>93966468</v>
          </cell>
          <cell r="N75">
            <v>405995308</v>
          </cell>
          <cell r="P75">
            <v>9396646.8000000007</v>
          </cell>
          <cell r="R75">
            <v>40599530.799999997</v>
          </cell>
          <cell r="S75">
            <v>455991485.60000002</v>
          </cell>
          <cell r="V75">
            <v>125177394.37713403</v>
          </cell>
          <cell r="X75">
            <v>82353548.932325006</v>
          </cell>
          <cell r="Z75">
            <v>0</v>
          </cell>
          <cell r="AB75">
            <v>-4694037.4508589879</v>
          </cell>
          <cell r="AC75">
            <v>68</v>
          </cell>
        </row>
        <row r="76">
          <cell r="A76" t="str">
            <v>Barranquilla</v>
          </cell>
          <cell r="B76">
            <v>7500333</v>
          </cell>
          <cell r="C76">
            <v>36812</v>
          </cell>
          <cell r="D76">
            <v>37176</v>
          </cell>
          <cell r="E76" t="str">
            <v>A</v>
          </cell>
          <cell r="F76" t="str">
            <v>AUCOL98</v>
          </cell>
          <cell r="G76">
            <v>65922</v>
          </cell>
          <cell r="H76" t="str">
            <v>FLOTA ROJA LTDA.</v>
          </cell>
          <cell r="I76">
            <v>21618126</v>
          </cell>
          <cell r="J76">
            <v>21618126</v>
          </cell>
          <cell r="K76">
            <v>21618125.25</v>
          </cell>
          <cell r="L76">
            <v>12739015</v>
          </cell>
          <cell r="M76">
            <v>0</v>
          </cell>
          <cell r="N76">
            <v>12739015</v>
          </cell>
          <cell r="O76">
            <v>0.1</v>
          </cell>
          <cell r="P76">
            <v>0</v>
          </cell>
          <cell r="Q76">
            <v>0.1</v>
          </cell>
          <cell r="R76">
            <v>1273901.5</v>
          </cell>
          <cell r="S76">
            <v>14012916.5</v>
          </cell>
          <cell r="T76">
            <v>0.64820220708083831</v>
          </cell>
          <cell r="U76">
            <v>0.19</v>
          </cell>
          <cell r="V76">
            <v>4107443.7974999999</v>
          </cell>
          <cell r="W76">
            <v>0.125</v>
          </cell>
          <cell r="X76">
            <v>2702265.65625</v>
          </cell>
          <cell r="Y76">
            <v>0</v>
          </cell>
          <cell r="Z76">
            <v>0</v>
          </cell>
          <cell r="AA76">
            <v>3.6797792919161743E-2</v>
          </cell>
          <cell r="AB76">
            <v>795499.29625000164</v>
          </cell>
          <cell r="AD76">
            <v>49</v>
          </cell>
        </row>
        <row r="77">
          <cell r="A77" t="str">
            <v>Barranquilla</v>
          </cell>
          <cell r="B77">
            <v>7500333</v>
          </cell>
          <cell r="C77">
            <v>37177</v>
          </cell>
          <cell r="D77">
            <v>37541</v>
          </cell>
          <cell r="E77" t="str">
            <v>A</v>
          </cell>
          <cell r="F77" t="str">
            <v>AUCOL98</v>
          </cell>
          <cell r="G77">
            <v>65922</v>
          </cell>
          <cell r="H77" t="str">
            <v>FLOTA ROJA LTDA.</v>
          </cell>
          <cell r="I77">
            <v>18001785</v>
          </cell>
          <cell r="J77">
            <v>18001785</v>
          </cell>
          <cell r="K77">
            <v>18001784.968800001</v>
          </cell>
          <cell r="L77">
            <v>13545000</v>
          </cell>
          <cell r="M77">
            <v>0</v>
          </cell>
          <cell r="N77">
            <v>13545000</v>
          </cell>
          <cell r="O77">
            <v>0.1</v>
          </cell>
          <cell r="P77">
            <v>0</v>
          </cell>
          <cell r="Q77">
            <v>0.1</v>
          </cell>
          <cell r="R77">
            <v>1354500</v>
          </cell>
          <cell r="S77">
            <v>14899500</v>
          </cell>
          <cell r="T77">
            <v>0.82766792436545811</v>
          </cell>
          <cell r="U77">
            <v>0.19</v>
          </cell>
          <cell r="V77">
            <v>3420339.1440720004</v>
          </cell>
          <cell r="W77">
            <v>0.125</v>
          </cell>
          <cell r="X77">
            <v>2250223.1211000001</v>
          </cell>
          <cell r="Y77">
            <v>0</v>
          </cell>
          <cell r="Z77">
            <v>0</v>
          </cell>
          <cell r="AA77">
            <v>-0.14266792436545805</v>
          </cell>
          <cell r="AB77">
            <v>-2568277.2963719983</v>
          </cell>
          <cell r="AD77">
            <v>47</v>
          </cell>
        </row>
        <row r="78">
          <cell r="A78" t="str">
            <v>Barranquilla</v>
          </cell>
          <cell r="B78">
            <v>7500333</v>
          </cell>
          <cell r="C78">
            <v>37542</v>
          </cell>
          <cell r="D78">
            <v>37777</v>
          </cell>
          <cell r="E78" t="str">
            <v>A</v>
          </cell>
          <cell r="F78" t="str">
            <v>AUCOL98</v>
          </cell>
          <cell r="G78">
            <v>65922</v>
          </cell>
          <cell r="H78" t="str">
            <v>FLOTA ROJA LTDA.</v>
          </cell>
          <cell r="I78">
            <v>17426155</v>
          </cell>
          <cell r="J78">
            <v>17811217</v>
          </cell>
          <cell r="K78">
            <v>11500174.9531</v>
          </cell>
          <cell r="N78">
            <v>0</v>
          </cell>
          <cell r="O78">
            <v>0.1</v>
          </cell>
          <cell r="P78">
            <v>0</v>
          </cell>
          <cell r="Q78">
            <v>0.1</v>
          </cell>
          <cell r="R78">
            <v>0</v>
          </cell>
          <cell r="S78">
            <v>0</v>
          </cell>
          <cell r="T78">
            <v>0</v>
          </cell>
          <cell r="U78">
            <v>0.19</v>
          </cell>
          <cell r="V78">
            <v>2185033.2410889999</v>
          </cell>
          <cell r="W78">
            <v>0.125</v>
          </cell>
          <cell r="X78">
            <v>1437521.8691374999</v>
          </cell>
          <cell r="Y78">
            <v>0</v>
          </cell>
          <cell r="Z78">
            <v>0</v>
          </cell>
          <cell r="AA78">
            <v>0.68500000000000005</v>
          </cell>
          <cell r="AB78">
            <v>7877619.8428735007</v>
          </cell>
          <cell r="AC78">
            <v>44</v>
          </cell>
          <cell r="AD78">
            <v>46.340427398681641</v>
          </cell>
        </row>
        <row r="79">
          <cell r="B79" t="str">
            <v>Total 7500333</v>
          </cell>
          <cell r="I79">
            <v>57046066</v>
          </cell>
          <cell r="J79">
            <v>57431128</v>
          </cell>
          <cell r="K79">
            <v>51120085.171900004</v>
          </cell>
          <cell r="L79">
            <v>26284015</v>
          </cell>
          <cell r="M79">
            <v>0</v>
          </cell>
          <cell r="N79">
            <v>26284015</v>
          </cell>
          <cell r="P79">
            <v>0</v>
          </cell>
          <cell r="R79">
            <v>2628401.5</v>
          </cell>
          <cell r="S79">
            <v>28912416.5</v>
          </cell>
          <cell r="V79">
            <v>9712816.1826610006</v>
          </cell>
          <cell r="X79">
            <v>6390010.6464875005</v>
          </cell>
          <cell r="Z79">
            <v>0</v>
          </cell>
          <cell r="AB79">
            <v>6104841.8427515039</v>
          </cell>
          <cell r="AC79">
            <v>44</v>
          </cell>
        </row>
        <row r="80">
          <cell r="H80" t="str">
            <v>Total FLOTA ROJA LTDA.</v>
          </cell>
          <cell r="I80">
            <v>57046066</v>
          </cell>
          <cell r="J80">
            <v>57431128</v>
          </cell>
          <cell r="K80">
            <v>51120085.171900004</v>
          </cell>
          <cell r="L80">
            <v>26284015</v>
          </cell>
          <cell r="M80">
            <v>0</v>
          </cell>
          <cell r="N80">
            <v>26284015</v>
          </cell>
          <cell r="P80">
            <v>0</v>
          </cell>
          <cell r="R80">
            <v>2628401.5</v>
          </cell>
          <cell r="S80">
            <v>28912416.5</v>
          </cell>
          <cell r="V80">
            <v>9712816.1826610006</v>
          </cell>
          <cell r="X80">
            <v>6390010.6464875005</v>
          </cell>
          <cell r="Z80">
            <v>0</v>
          </cell>
          <cell r="AB80">
            <v>6104841.8427515039</v>
          </cell>
          <cell r="AC80">
            <v>44</v>
          </cell>
        </row>
        <row r="81">
          <cell r="A81" t="str">
            <v>Barranquilla</v>
          </cell>
          <cell r="B81">
            <v>630829</v>
          </cell>
          <cell r="C81">
            <v>36993</v>
          </cell>
          <cell r="D81">
            <v>37357</v>
          </cell>
          <cell r="E81" t="str">
            <v>A</v>
          </cell>
          <cell r="F81" t="str">
            <v>AUCOL98</v>
          </cell>
          <cell r="G81">
            <v>66407</v>
          </cell>
          <cell r="H81" t="str">
            <v>FUNDACION MARIO SANTODOMINGO</v>
          </cell>
          <cell r="I81">
            <v>36562417.5625</v>
          </cell>
          <cell r="J81">
            <v>36562417.5625</v>
          </cell>
          <cell r="K81">
            <v>36562417.0625</v>
          </cell>
          <cell r="L81">
            <v>2685610</v>
          </cell>
          <cell r="M81">
            <v>0</v>
          </cell>
          <cell r="N81">
            <v>2685610</v>
          </cell>
          <cell r="O81">
            <v>0.1</v>
          </cell>
          <cell r="P81">
            <v>0</v>
          </cell>
          <cell r="Q81">
            <v>0.1</v>
          </cell>
          <cell r="R81">
            <v>268561</v>
          </cell>
          <cell r="S81">
            <v>2954171</v>
          </cell>
          <cell r="T81">
            <v>8.0798022596540148E-2</v>
          </cell>
          <cell r="U81">
            <v>0.19</v>
          </cell>
          <cell r="V81">
            <v>6946859.2418750003</v>
          </cell>
          <cell r="W81">
            <v>0.125</v>
          </cell>
          <cell r="X81">
            <v>4570302.1328125</v>
          </cell>
          <cell r="Y81">
            <v>0</v>
          </cell>
          <cell r="Z81">
            <v>0</v>
          </cell>
          <cell r="AA81">
            <v>0.60420197740345993</v>
          </cell>
          <cell r="AB81">
            <v>22091084.687812503</v>
          </cell>
          <cell r="AD81">
            <v>19</v>
          </cell>
        </row>
        <row r="82">
          <cell r="A82" t="str">
            <v>Barranquilla</v>
          </cell>
          <cell r="B82">
            <v>630829</v>
          </cell>
          <cell r="C82">
            <v>37358</v>
          </cell>
          <cell r="D82">
            <v>37722</v>
          </cell>
          <cell r="E82" t="str">
            <v>A</v>
          </cell>
          <cell r="F82" t="str">
            <v>AUCOL98</v>
          </cell>
          <cell r="G82">
            <v>66407</v>
          </cell>
          <cell r="H82" t="str">
            <v>FUNDACION MARIO SANTODOMINGO</v>
          </cell>
          <cell r="I82">
            <v>33893530.5</v>
          </cell>
          <cell r="J82">
            <v>33893530.5</v>
          </cell>
          <cell r="K82">
            <v>33893530.5</v>
          </cell>
          <cell r="N82">
            <v>0</v>
          </cell>
          <cell r="O82">
            <v>0.1</v>
          </cell>
          <cell r="P82">
            <v>0</v>
          </cell>
          <cell r="Q82">
            <v>0.1</v>
          </cell>
          <cell r="R82">
            <v>0</v>
          </cell>
          <cell r="S82">
            <v>0</v>
          </cell>
          <cell r="T82">
            <v>0</v>
          </cell>
          <cell r="U82">
            <v>0.19</v>
          </cell>
          <cell r="V82">
            <v>6439770.7949999999</v>
          </cell>
          <cell r="W82">
            <v>0.125</v>
          </cell>
          <cell r="X82">
            <v>4236691.3125</v>
          </cell>
          <cell r="Y82">
            <v>0</v>
          </cell>
          <cell r="Z82">
            <v>0</v>
          </cell>
          <cell r="AA82">
            <v>0.68500000000000005</v>
          </cell>
          <cell r="AB82">
            <v>23217068.392500002</v>
          </cell>
          <cell r="AD82">
            <v>18</v>
          </cell>
        </row>
        <row r="83">
          <cell r="A83" t="str">
            <v>Barranquilla</v>
          </cell>
          <cell r="B83">
            <v>630829</v>
          </cell>
          <cell r="C83">
            <v>37723</v>
          </cell>
          <cell r="D83">
            <v>37777</v>
          </cell>
          <cell r="E83" t="str">
            <v>A</v>
          </cell>
          <cell r="F83" t="str">
            <v>AUCOL98</v>
          </cell>
          <cell r="G83">
            <v>66407</v>
          </cell>
          <cell r="H83" t="str">
            <v>FUNDACION MARIO SANTODOMINGO</v>
          </cell>
          <cell r="I83">
            <v>35471099.25</v>
          </cell>
          <cell r="J83">
            <v>36268243.25</v>
          </cell>
          <cell r="K83">
            <v>5330356.4609000003</v>
          </cell>
          <cell r="N83">
            <v>0</v>
          </cell>
          <cell r="O83">
            <v>0.1</v>
          </cell>
          <cell r="P83">
            <v>0</v>
          </cell>
          <cell r="Q83">
            <v>0.1</v>
          </cell>
          <cell r="R83">
            <v>0</v>
          </cell>
          <cell r="S83">
            <v>0</v>
          </cell>
          <cell r="T83">
            <v>0</v>
          </cell>
          <cell r="U83">
            <v>0.19</v>
          </cell>
          <cell r="V83">
            <v>1012767.7275710001</v>
          </cell>
          <cell r="W83">
            <v>0.125</v>
          </cell>
          <cell r="X83">
            <v>666294.55761250004</v>
          </cell>
          <cell r="Y83">
            <v>0</v>
          </cell>
          <cell r="Z83">
            <v>0</v>
          </cell>
          <cell r="AA83">
            <v>0.68500000000000005</v>
          </cell>
          <cell r="AB83">
            <v>3651294.1757165003</v>
          </cell>
          <cell r="AC83">
            <v>3</v>
          </cell>
          <cell r="AD83">
            <v>3</v>
          </cell>
        </row>
        <row r="84">
          <cell r="B84" t="str">
            <v>Total 630829</v>
          </cell>
          <cell r="I84">
            <v>105927047.3125</v>
          </cell>
          <cell r="J84">
            <v>106724191.3125</v>
          </cell>
          <cell r="K84">
            <v>75786304.023399994</v>
          </cell>
          <cell r="L84">
            <v>2685610</v>
          </cell>
          <cell r="M84">
            <v>0</v>
          </cell>
          <cell r="N84">
            <v>2685610</v>
          </cell>
          <cell r="P84">
            <v>0</v>
          </cell>
          <cell r="R84">
            <v>268561</v>
          </cell>
          <cell r="S84">
            <v>2954171</v>
          </cell>
          <cell r="V84">
            <v>14399397.764446</v>
          </cell>
          <cell r="X84">
            <v>9473288.0029249992</v>
          </cell>
          <cell r="Z84">
            <v>0</v>
          </cell>
          <cell r="AB84">
            <v>48959447.256029002</v>
          </cell>
          <cell r="AC84">
            <v>3</v>
          </cell>
        </row>
        <row r="85">
          <cell r="H85" t="str">
            <v>Total FUNDACION MARIO SANTODOMINGO</v>
          </cell>
          <cell r="I85">
            <v>105927047.3125</v>
          </cell>
          <cell r="J85">
            <v>106724191.3125</v>
          </cell>
          <cell r="K85">
            <v>75786304.023399994</v>
          </cell>
          <cell r="L85">
            <v>2685610</v>
          </cell>
          <cell r="M85">
            <v>0</v>
          </cell>
          <cell r="N85">
            <v>2685610</v>
          </cell>
          <cell r="P85">
            <v>0</v>
          </cell>
          <cell r="R85">
            <v>268561</v>
          </cell>
          <cell r="S85">
            <v>2954171</v>
          </cell>
          <cell r="V85">
            <v>14399397.764446</v>
          </cell>
          <cell r="X85">
            <v>9473288.0029249992</v>
          </cell>
          <cell r="Z85">
            <v>0</v>
          </cell>
          <cell r="AB85">
            <v>48959447.256029002</v>
          </cell>
          <cell r="AC85">
            <v>3</v>
          </cell>
        </row>
        <row r="86">
          <cell r="A86" t="str">
            <v>Barranquilla</v>
          </cell>
          <cell r="B86">
            <v>7549025</v>
          </cell>
          <cell r="C86">
            <v>37239</v>
          </cell>
          <cell r="D86">
            <v>37603</v>
          </cell>
          <cell r="E86" t="str">
            <v>M</v>
          </cell>
          <cell r="F86" t="str">
            <v>AUCOL98</v>
          </cell>
          <cell r="G86">
            <v>52278</v>
          </cell>
          <cell r="H86" t="str">
            <v>FUNDACION UNIVERSIDAD DEL NORTE</v>
          </cell>
          <cell r="I86">
            <v>32032807.0625</v>
          </cell>
          <cell r="J86">
            <v>33001243</v>
          </cell>
          <cell r="K86">
            <v>32032807.0352</v>
          </cell>
          <cell r="L86">
            <v>9676138</v>
          </cell>
          <cell r="M86">
            <v>1299539</v>
          </cell>
          <cell r="N86">
            <v>10975677</v>
          </cell>
          <cell r="O86">
            <v>0.1</v>
          </cell>
          <cell r="P86">
            <v>129953.90000000001</v>
          </cell>
          <cell r="Q86">
            <v>0.1</v>
          </cell>
          <cell r="R86">
            <v>1097567.7</v>
          </cell>
          <cell r="S86">
            <v>12203198.6</v>
          </cell>
          <cell r="T86">
            <v>0.38095938912222799</v>
          </cell>
          <cell r="U86">
            <v>0.19</v>
          </cell>
          <cell r="V86">
            <v>6086233.3366879998</v>
          </cell>
          <cell r="W86">
            <v>0.125</v>
          </cell>
          <cell r="X86">
            <v>4004100.8794</v>
          </cell>
          <cell r="Y86">
            <v>0</v>
          </cell>
          <cell r="Z86">
            <v>0</v>
          </cell>
          <cell r="AA86">
            <v>0.30404061087777207</v>
          </cell>
          <cell r="AB86">
            <v>9739274.2191120032</v>
          </cell>
          <cell r="AD86">
            <v>28.986263275146484</v>
          </cell>
        </row>
        <row r="87">
          <cell r="A87" t="str">
            <v>Barranquilla</v>
          </cell>
          <cell r="B87">
            <v>7549025</v>
          </cell>
          <cell r="C87">
            <v>37604</v>
          </cell>
          <cell r="D87">
            <v>37777</v>
          </cell>
          <cell r="E87" t="str">
            <v>M</v>
          </cell>
          <cell r="F87" t="str">
            <v>AUCOL98</v>
          </cell>
          <cell r="G87">
            <v>52278</v>
          </cell>
          <cell r="H87" t="str">
            <v>FUNDACION UNIVERSIDAD DEL NORTE</v>
          </cell>
          <cell r="I87">
            <v>14792168</v>
          </cell>
          <cell r="J87">
            <v>14422555</v>
          </cell>
          <cell r="K87">
            <v>14792168</v>
          </cell>
          <cell r="N87">
            <v>0</v>
          </cell>
          <cell r="O87">
            <v>0.1</v>
          </cell>
          <cell r="P87">
            <v>0</v>
          </cell>
          <cell r="Q87">
            <v>0.1</v>
          </cell>
          <cell r="R87">
            <v>0</v>
          </cell>
          <cell r="S87">
            <v>0</v>
          </cell>
          <cell r="T87">
            <v>0</v>
          </cell>
          <cell r="U87">
            <v>0.19</v>
          </cell>
          <cell r="V87">
            <v>2810511.92</v>
          </cell>
          <cell r="W87">
            <v>0.125</v>
          </cell>
          <cell r="X87">
            <v>1849021</v>
          </cell>
          <cell r="Y87">
            <v>0</v>
          </cell>
          <cell r="Z87">
            <v>0</v>
          </cell>
          <cell r="AA87">
            <v>0.68500000000000005</v>
          </cell>
          <cell r="AB87">
            <v>10132635.08</v>
          </cell>
          <cell r="AC87">
            <v>33</v>
          </cell>
          <cell r="AD87">
            <v>33.138729095458984</v>
          </cell>
        </row>
        <row r="88">
          <cell r="B88" t="str">
            <v>Total 7549025</v>
          </cell>
          <cell r="I88">
            <v>46824975.0625</v>
          </cell>
          <cell r="J88">
            <v>47423798</v>
          </cell>
          <cell r="K88">
            <v>46824975.0352</v>
          </cell>
          <cell r="L88">
            <v>9676138</v>
          </cell>
          <cell r="M88">
            <v>1299539</v>
          </cell>
          <cell r="N88">
            <v>10975677</v>
          </cell>
          <cell r="P88">
            <v>129953.90000000001</v>
          </cell>
          <cell r="R88">
            <v>1097567.7</v>
          </cell>
          <cell r="S88">
            <v>12203198.6</v>
          </cell>
          <cell r="V88">
            <v>8896745.2566879988</v>
          </cell>
          <cell r="X88">
            <v>5853121.8794</v>
          </cell>
          <cell r="Z88">
            <v>0</v>
          </cell>
          <cell r="AB88">
            <v>19871909.299112003</v>
          </cell>
          <cell r="AC88">
            <v>33</v>
          </cell>
        </row>
        <row r="89">
          <cell r="H89" t="str">
            <v>Total FUNDACION UNIVERSIDAD DEL NORTE</v>
          </cell>
          <cell r="I89">
            <v>46824975.0625</v>
          </cell>
          <cell r="J89">
            <v>47423798</v>
          </cell>
          <cell r="K89">
            <v>46824975.0352</v>
          </cell>
          <cell r="L89">
            <v>9676138</v>
          </cell>
          <cell r="M89">
            <v>1299539</v>
          </cell>
          <cell r="N89">
            <v>10975677</v>
          </cell>
          <cell r="P89">
            <v>129953.90000000001</v>
          </cell>
          <cell r="R89">
            <v>1097567.7</v>
          </cell>
          <cell r="S89">
            <v>12203198.6</v>
          </cell>
          <cell r="V89">
            <v>8896745.2566879988</v>
          </cell>
          <cell r="X89">
            <v>5853121.8794</v>
          </cell>
          <cell r="Z89">
            <v>0</v>
          </cell>
          <cell r="AB89">
            <v>19871909.299112003</v>
          </cell>
          <cell r="AC89">
            <v>33</v>
          </cell>
        </row>
        <row r="90">
          <cell r="A90" t="str">
            <v>Barranquilla</v>
          </cell>
          <cell r="B90">
            <v>952794</v>
          </cell>
          <cell r="C90">
            <v>36774</v>
          </cell>
          <cell r="D90">
            <v>37138</v>
          </cell>
          <cell r="E90" t="str">
            <v>A</v>
          </cell>
          <cell r="F90" t="str">
            <v>AUCOL98</v>
          </cell>
          <cell r="G90">
            <v>66259</v>
          </cell>
          <cell r="H90" t="str">
            <v>GRANJA EL SOCORRO LTDA</v>
          </cell>
          <cell r="I90">
            <v>23661528</v>
          </cell>
          <cell r="J90">
            <v>23661528</v>
          </cell>
          <cell r="K90">
            <v>23661528.0625</v>
          </cell>
          <cell r="N90">
            <v>0</v>
          </cell>
          <cell r="O90">
            <v>0.1</v>
          </cell>
          <cell r="P90">
            <v>0</v>
          </cell>
          <cell r="Q90">
            <v>0.1</v>
          </cell>
          <cell r="R90">
            <v>0</v>
          </cell>
          <cell r="S90">
            <v>0</v>
          </cell>
          <cell r="T90">
            <v>0</v>
          </cell>
          <cell r="U90">
            <v>0.19</v>
          </cell>
          <cell r="V90">
            <v>4495690.3318750001</v>
          </cell>
          <cell r="W90">
            <v>0.125</v>
          </cell>
          <cell r="X90">
            <v>2957691.0078125</v>
          </cell>
          <cell r="Y90">
            <v>0</v>
          </cell>
          <cell r="Z90">
            <v>0</v>
          </cell>
          <cell r="AA90">
            <v>0.68500000000000005</v>
          </cell>
          <cell r="AB90">
            <v>16208146.722812502</v>
          </cell>
          <cell r="AD90">
            <v>26.255495071411133</v>
          </cell>
        </row>
        <row r="91">
          <cell r="A91" t="str">
            <v>Barranquilla</v>
          </cell>
          <cell r="B91">
            <v>952794</v>
          </cell>
          <cell r="C91">
            <v>37139</v>
          </cell>
          <cell r="D91">
            <v>37503</v>
          </cell>
          <cell r="E91" t="str">
            <v>A</v>
          </cell>
          <cell r="F91" t="str">
            <v>AUCOL98</v>
          </cell>
          <cell r="G91">
            <v>66259</v>
          </cell>
          <cell r="H91" t="str">
            <v>GRANJA EL SOCORRO LTDA</v>
          </cell>
          <cell r="I91">
            <v>22669077.6875</v>
          </cell>
          <cell r="J91">
            <v>22669077.6875</v>
          </cell>
          <cell r="K91">
            <v>22669077.656300001</v>
          </cell>
          <cell r="L91">
            <v>0</v>
          </cell>
          <cell r="M91">
            <v>0</v>
          </cell>
          <cell r="N91">
            <v>0</v>
          </cell>
          <cell r="O91">
            <v>0.1</v>
          </cell>
          <cell r="P91">
            <v>0</v>
          </cell>
          <cell r="Q91">
            <v>0.1</v>
          </cell>
          <cell r="R91">
            <v>0</v>
          </cell>
          <cell r="S91">
            <v>0</v>
          </cell>
          <cell r="T91">
            <v>0</v>
          </cell>
          <cell r="U91">
            <v>0.19</v>
          </cell>
          <cell r="V91">
            <v>4307124.7546970006</v>
          </cell>
          <cell r="W91">
            <v>0.125</v>
          </cell>
          <cell r="X91">
            <v>2833634.7070375001</v>
          </cell>
          <cell r="Y91">
            <v>0</v>
          </cell>
          <cell r="Z91">
            <v>0</v>
          </cell>
          <cell r="AA91">
            <v>0.68500000000000005</v>
          </cell>
          <cell r="AB91">
            <v>15528318.194565501</v>
          </cell>
          <cell r="AD91">
            <v>23.744504928588867</v>
          </cell>
        </row>
        <row r="92">
          <cell r="A92" t="str">
            <v>Barranquilla</v>
          </cell>
          <cell r="B92">
            <v>952794</v>
          </cell>
          <cell r="C92">
            <v>37504</v>
          </cell>
          <cell r="D92">
            <v>37777</v>
          </cell>
          <cell r="E92" t="str">
            <v>A</v>
          </cell>
          <cell r="F92" t="str">
            <v>AUCOL98</v>
          </cell>
          <cell r="G92">
            <v>66259</v>
          </cell>
          <cell r="H92" t="str">
            <v>GRANJA EL SOCORRO LTDA</v>
          </cell>
          <cell r="I92">
            <v>22356664</v>
          </cell>
          <cell r="J92">
            <v>22356664</v>
          </cell>
          <cell r="K92">
            <v>16782810.875</v>
          </cell>
          <cell r="L92">
            <v>0</v>
          </cell>
          <cell r="M92">
            <v>0</v>
          </cell>
          <cell r="N92">
            <v>0</v>
          </cell>
          <cell r="O92">
            <v>0.1</v>
          </cell>
          <cell r="P92">
            <v>0</v>
          </cell>
          <cell r="Q92">
            <v>0.1</v>
          </cell>
          <cell r="R92">
            <v>0</v>
          </cell>
          <cell r="S92">
            <v>0</v>
          </cell>
          <cell r="T92">
            <v>0</v>
          </cell>
          <cell r="U92">
            <v>0.19</v>
          </cell>
          <cell r="V92">
            <v>3188734.0662500001</v>
          </cell>
          <cell r="W92">
            <v>0.125</v>
          </cell>
          <cell r="X92">
            <v>2097851.359375</v>
          </cell>
          <cell r="Y92">
            <v>0</v>
          </cell>
          <cell r="Z92">
            <v>0</v>
          </cell>
          <cell r="AA92">
            <v>0.68500000000000005</v>
          </cell>
          <cell r="AB92">
            <v>11496225.449375002</v>
          </cell>
          <cell r="AC92">
            <v>22</v>
          </cell>
          <cell r="AD92">
            <v>22</v>
          </cell>
        </row>
        <row r="93">
          <cell r="B93" t="str">
            <v>Total 952794</v>
          </cell>
          <cell r="I93">
            <v>68687269.6875</v>
          </cell>
          <cell r="J93">
            <v>68687269.6875</v>
          </cell>
          <cell r="K93">
            <v>63113416.593800001</v>
          </cell>
          <cell r="L93">
            <v>0</v>
          </cell>
          <cell r="M93">
            <v>0</v>
          </cell>
          <cell r="N93">
            <v>0</v>
          </cell>
          <cell r="P93">
            <v>0</v>
          </cell>
          <cell r="R93">
            <v>0</v>
          </cell>
          <cell r="S93">
            <v>0</v>
          </cell>
          <cell r="V93">
            <v>11991549.152822001</v>
          </cell>
          <cell r="X93">
            <v>7889177.0742250001</v>
          </cell>
          <cell r="Z93">
            <v>0</v>
          </cell>
          <cell r="AB93">
            <v>43232690.366753004</v>
          </cell>
          <cell r="AC93">
            <v>22</v>
          </cell>
        </row>
        <row r="94">
          <cell r="H94" t="str">
            <v>Total GRANJA EL SOCORRO LTDA</v>
          </cell>
          <cell r="I94">
            <v>68687269.6875</v>
          </cell>
          <cell r="J94">
            <v>68687269.6875</v>
          </cell>
          <cell r="K94">
            <v>63113416.593800001</v>
          </cell>
          <cell r="L94">
            <v>0</v>
          </cell>
          <cell r="M94">
            <v>0</v>
          </cell>
          <cell r="N94">
            <v>0</v>
          </cell>
          <cell r="P94">
            <v>0</v>
          </cell>
          <cell r="R94">
            <v>0</v>
          </cell>
          <cell r="S94">
            <v>0</v>
          </cell>
          <cell r="V94">
            <v>11991549.152822001</v>
          </cell>
          <cell r="X94">
            <v>7889177.0742250001</v>
          </cell>
          <cell r="Z94">
            <v>0</v>
          </cell>
          <cell r="AB94">
            <v>43232690.366753004</v>
          </cell>
          <cell r="AC94">
            <v>22</v>
          </cell>
        </row>
        <row r="95">
          <cell r="A95" t="str">
            <v>Barranquilla</v>
          </cell>
          <cell r="B95">
            <v>10357311</v>
          </cell>
          <cell r="C95">
            <v>37279</v>
          </cell>
          <cell r="D95">
            <v>37643</v>
          </cell>
          <cell r="E95" t="str">
            <v>M</v>
          </cell>
          <cell r="F95" t="str">
            <v>AUCOLESP</v>
          </cell>
          <cell r="G95">
            <v>72690</v>
          </cell>
          <cell r="H95" t="str">
            <v>HEATH LAMBERT BENEFICIOS INTEGRALES OPORTUNOS</v>
          </cell>
          <cell r="I95">
            <v>16096098</v>
          </cell>
          <cell r="J95">
            <v>16144031</v>
          </cell>
          <cell r="K95">
            <v>15359656.425799999</v>
          </cell>
          <cell r="L95">
            <v>4750121</v>
          </cell>
          <cell r="M95">
            <v>0</v>
          </cell>
          <cell r="N95">
            <v>4750121</v>
          </cell>
          <cell r="O95">
            <v>0.1</v>
          </cell>
          <cell r="P95">
            <v>0</v>
          </cell>
          <cell r="Q95">
            <v>0.1</v>
          </cell>
          <cell r="R95">
            <v>475012.10000000003</v>
          </cell>
          <cell r="S95">
            <v>5225133.0999999996</v>
          </cell>
          <cell r="T95">
            <v>0.34018554550629221</v>
          </cell>
          <cell r="U95">
            <v>0.19</v>
          </cell>
          <cell r="V95">
            <v>2918334.7209020001</v>
          </cell>
          <cell r="W95">
            <v>0.125</v>
          </cell>
          <cell r="X95">
            <v>1919957.0532249999</v>
          </cell>
          <cell r="Y95">
            <v>0</v>
          </cell>
          <cell r="Z95">
            <v>0</v>
          </cell>
          <cell r="AA95">
            <v>0.34481445449370784</v>
          </cell>
          <cell r="AB95">
            <v>5296231.5516730016</v>
          </cell>
          <cell r="AD95">
            <v>16.843406677246094</v>
          </cell>
        </row>
        <row r="96">
          <cell r="A96" t="str">
            <v>Barranquilla</v>
          </cell>
          <cell r="B96">
            <v>10357311</v>
          </cell>
          <cell r="C96">
            <v>37644</v>
          </cell>
          <cell r="D96">
            <v>37777</v>
          </cell>
          <cell r="E96" t="str">
            <v>M</v>
          </cell>
          <cell r="F96" t="str">
            <v>AUCOLESP</v>
          </cell>
          <cell r="G96">
            <v>72690</v>
          </cell>
          <cell r="H96" t="str">
            <v>HEATH LAMBERT BENEFICIOS INTEGRALES OPORTUNOS</v>
          </cell>
          <cell r="I96">
            <v>2280454</v>
          </cell>
          <cell r="J96">
            <v>2003370</v>
          </cell>
          <cell r="K96">
            <v>3006250.4186999998</v>
          </cell>
          <cell r="N96">
            <v>0</v>
          </cell>
          <cell r="O96">
            <v>0.1</v>
          </cell>
          <cell r="P96">
            <v>0</v>
          </cell>
          <cell r="Q96">
            <v>0.1</v>
          </cell>
          <cell r="R96">
            <v>0</v>
          </cell>
          <cell r="S96">
            <v>0</v>
          </cell>
          <cell r="T96">
            <v>0</v>
          </cell>
          <cell r="U96">
            <v>0.19</v>
          </cell>
          <cell r="V96">
            <v>571187.57955299993</v>
          </cell>
          <cell r="W96">
            <v>0.125</v>
          </cell>
          <cell r="X96">
            <v>375781.30233749998</v>
          </cell>
          <cell r="Y96">
            <v>0</v>
          </cell>
          <cell r="Z96">
            <v>0</v>
          </cell>
          <cell r="AA96">
            <v>0.68500000000000005</v>
          </cell>
          <cell r="AB96">
            <v>2059281.5368095001</v>
          </cell>
          <cell r="AC96">
            <v>16</v>
          </cell>
          <cell r="AD96">
            <v>17.428571701049805</v>
          </cell>
        </row>
        <row r="97">
          <cell r="B97" t="str">
            <v>Total 10357311</v>
          </cell>
          <cell r="I97">
            <v>18376552</v>
          </cell>
          <cell r="J97">
            <v>18147401</v>
          </cell>
          <cell r="K97">
            <v>18365906.844499998</v>
          </cell>
          <cell r="L97">
            <v>4750121</v>
          </cell>
          <cell r="M97">
            <v>0</v>
          </cell>
          <cell r="N97">
            <v>4750121</v>
          </cell>
          <cell r="P97">
            <v>0</v>
          </cell>
          <cell r="R97">
            <v>475012.10000000003</v>
          </cell>
          <cell r="S97">
            <v>5225133.0999999996</v>
          </cell>
          <cell r="V97">
            <v>3489522.3004550003</v>
          </cell>
          <cell r="X97">
            <v>2295738.3555624997</v>
          </cell>
          <cell r="Z97">
            <v>0</v>
          </cell>
          <cell r="AB97">
            <v>7355513.0884825019</v>
          </cell>
          <cell r="AC97">
            <v>16</v>
          </cell>
        </row>
        <row r="98">
          <cell r="H98" t="str">
            <v>Total HEATH LAMBERT BENEFICIOS INTEGRALES OPORTUNOS</v>
          </cell>
          <cell r="I98">
            <v>18376552</v>
          </cell>
          <cell r="J98">
            <v>18147401</v>
          </cell>
          <cell r="K98">
            <v>18365906.844499998</v>
          </cell>
          <cell r="L98">
            <v>4750121</v>
          </cell>
          <cell r="M98">
            <v>0</v>
          </cell>
          <cell r="N98">
            <v>4750121</v>
          </cell>
          <cell r="P98">
            <v>0</v>
          </cell>
          <cell r="R98">
            <v>475012.10000000003</v>
          </cell>
          <cell r="S98">
            <v>5225133.0999999996</v>
          </cell>
          <cell r="V98">
            <v>3489522.3004550003</v>
          </cell>
          <cell r="X98">
            <v>2295738.3555624997</v>
          </cell>
          <cell r="Z98">
            <v>0</v>
          </cell>
          <cell r="AB98">
            <v>7355513.0884825019</v>
          </cell>
          <cell r="AC98">
            <v>16</v>
          </cell>
        </row>
        <row r="99">
          <cell r="A99" t="str">
            <v>Barranquilla</v>
          </cell>
          <cell r="B99">
            <v>7335060</v>
          </cell>
          <cell r="C99">
            <v>37022</v>
          </cell>
          <cell r="D99">
            <v>37386</v>
          </cell>
          <cell r="E99" t="str">
            <v>A</v>
          </cell>
          <cell r="F99" t="str">
            <v>AUCOLESP</v>
          </cell>
          <cell r="G99">
            <v>65922</v>
          </cell>
          <cell r="H99" t="str">
            <v>INDUSTRIAS METALMECANICAS Y CARROCERIAS DE CO</v>
          </cell>
          <cell r="I99">
            <v>180957829.125</v>
          </cell>
          <cell r="J99">
            <v>191213841.5</v>
          </cell>
          <cell r="K99">
            <v>178095007.54879999</v>
          </cell>
          <cell r="L99">
            <v>163410170</v>
          </cell>
          <cell r="M99">
            <v>65230003</v>
          </cell>
          <cell r="N99">
            <v>228640173</v>
          </cell>
          <cell r="O99">
            <v>0.1</v>
          </cell>
          <cell r="P99">
            <v>6523000.3000000007</v>
          </cell>
          <cell r="Q99">
            <v>0.1</v>
          </cell>
          <cell r="R99">
            <v>22864017.300000001</v>
          </cell>
          <cell r="S99">
            <v>258027190.60000002</v>
          </cell>
          <cell r="T99">
            <v>1.4488176516082167</v>
          </cell>
          <cell r="U99">
            <v>0.19</v>
          </cell>
          <cell r="V99">
            <v>33838051.434271999</v>
          </cell>
          <cell r="W99">
            <v>0.125</v>
          </cell>
          <cell r="X99">
            <v>22261875.943599999</v>
          </cell>
          <cell r="Y99">
            <v>0</v>
          </cell>
          <cell r="Z99">
            <v>0</v>
          </cell>
          <cell r="AA99">
            <v>-0.76381765160821669</v>
          </cell>
          <cell r="AB99">
            <v>-136032110.42907202</v>
          </cell>
          <cell r="AD99">
            <v>63.829669952392578</v>
          </cell>
        </row>
        <row r="100">
          <cell r="A100" t="str">
            <v>Barranquilla</v>
          </cell>
          <cell r="B100">
            <v>7335060</v>
          </cell>
          <cell r="C100">
            <v>37387</v>
          </cell>
          <cell r="D100">
            <v>37751</v>
          </cell>
          <cell r="E100" t="str">
            <v>A</v>
          </cell>
          <cell r="F100" t="str">
            <v>AUCOLESP</v>
          </cell>
          <cell r="G100">
            <v>65922</v>
          </cell>
          <cell r="H100" t="str">
            <v>INDUSTRIAS METALMECANICAS Y CARROCERIAS DE CO</v>
          </cell>
          <cell r="I100">
            <v>98467419</v>
          </cell>
          <cell r="J100">
            <v>98467419</v>
          </cell>
          <cell r="K100">
            <v>159099806.55270001</v>
          </cell>
          <cell r="L100">
            <v>11379776</v>
          </cell>
          <cell r="M100">
            <v>22403346</v>
          </cell>
          <cell r="N100">
            <v>33783122</v>
          </cell>
          <cell r="O100">
            <v>0.1</v>
          </cell>
          <cell r="P100">
            <v>2240334.6</v>
          </cell>
          <cell r="Q100">
            <v>0.1</v>
          </cell>
          <cell r="R100">
            <v>3378312.2</v>
          </cell>
          <cell r="S100">
            <v>39401768.800000004</v>
          </cell>
          <cell r="T100">
            <v>0.24765441048445658</v>
          </cell>
          <cell r="U100">
            <v>0.19</v>
          </cell>
          <cell r="V100">
            <v>30228963.245013002</v>
          </cell>
          <cell r="W100">
            <v>0.125</v>
          </cell>
          <cell r="X100">
            <v>19887475.819087502</v>
          </cell>
          <cell r="Y100">
            <v>0</v>
          </cell>
          <cell r="Z100">
            <v>0</v>
          </cell>
          <cell r="AA100">
            <v>0.43734558951554348</v>
          </cell>
          <cell r="AB100">
            <v>69581598.688599512</v>
          </cell>
          <cell r="AD100">
            <v>59.170330047607422</v>
          </cell>
        </row>
        <row r="101">
          <cell r="A101" t="str">
            <v>Barranquilla</v>
          </cell>
          <cell r="B101">
            <v>7335060</v>
          </cell>
          <cell r="C101">
            <v>37752</v>
          </cell>
          <cell r="D101">
            <v>37777</v>
          </cell>
          <cell r="E101" t="str">
            <v>A</v>
          </cell>
          <cell r="F101" t="str">
            <v>AUCOLESP</v>
          </cell>
          <cell r="G101">
            <v>65922</v>
          </cell>
          <cell r="H101" t="str">
            <v>INDUSTRIAS METALMECANICAS Y CARROCERIAS DE CO</v>
          </cell>
          <cell r="I101">
            <v>0</v>
          </cell>
          <cell r="J101">
            <v>0</v>
          </cell>
          <cell r="K101">
            <v>6763021.8770000003</v>
          </cell>
          <cell r="N101">
            <v>0</v>
          </cell>
          <cell r="O101">
            <v>0.1</v>
          </cell>
          <cell r="P101">
            <v>0</v>
          </cell>
          <cell r="Q101">
            <v>0.1</v>
          </cell>
          <cell r="R101">
            <v>0</v>
          </cell>
          <cell r="S101">
            <v>0</v>
          </cell>
          <cell r="T101">
            <v>0</v>
          </cell>
          <cell r="U101">
            <v>0.19</v>
          </cell>
          <cell r="V101">
            <v>1284974.1566300001</v>
          </cell>
          <cell r="W101">
            <v>0.125</v>
          </cell>
          <cell r="X101">
            <v>845377.73462500004</v>
          </cell>
          <cell r="Y101">
            <v>0</v>
          </cell>
          <cell r="Z101">
            <v>0</v>
          </cell>
          <cell r="AA101">
            <v>0.68500000000000005</v>
          </cell>
          <cell r="AB101">
            <v>4632669.9857450007</v>
          </cell>
          <cell r="AC101">
            <v>29</v>
          </cell>
          <cell r="AD101">
            <v>34.439998626708984</v>
          </cell>
        </row>
        <row r="102">
          <cell r="B102" t="str">
            <v>Total 7335060</v>
          </cell>
          <cell r="I102">
            <v>279425248.125</v>
          </cell>
          <cell r="J102">
            <v>289681260.5</v>
          </cell>
          <cell r="K102">
            <v>343957835.97850001</v>
          </cell>
          <cell r="L102">
            <v>174789946</v>
          </cell>
          <cell r="M102">
            <v>87633349</v>
          </cell>
          <cell r="N102">
            <v>262423295</v>
          </cell>
          <cell r="P102">
            <v>8763334.9000000004</v>
          </cell>
          <cell r="R102">
            <v>26242329.5</v>
          </cell>
          <cell r="S102">
            <v>297428959.40000004</v>
          </cell>
          <cell r="V102">
            <v>65351988.835915007</v>
          </cell>
          <cell r="X102">
            <v>42994729.497312501</v>
          </cell>
          <cell r="Z102">
            <v>0</v>
          </cell>
          <cell r="AB102">
            <v>-61817841.754727513</v>
          </cell>
          <cell r="AC102">
            <v>29</v>
          </cell>
        </row>
        <row r="103">
          <cell r="H103" t="str">
            <v>Total INDUSTRIAS METALMECANICAS Y CARROCERIAS DE CO</v>
          </cell>
          <cell r="I103">
            <v>279425248.125</v>
          </cell>
          <cell r="J103">
            <v>289681260.5</v>
          </cell>
          <cell r="K103">
            <v>343957835.97850001</v>
          </cell>
          <cell r="L103">
            <v>174789946</v>
          </cell>
          <cell r="M103">
            <v>87633349</v>
          </cell>
          <cell r="N103">
            <v>262423295</v>
          </cell>
          <cell r="P103">
            <v>8763334.9000000004</v>
          </cell>
          <cell r="R103">
            <v>26242329.5</v>
          </cell>
          <cell r="S103">
            <v>297428959.40000004</v>
          </cell>
          <cell r="V103">
            <v>65351988.835915007</v>
          </cell>
          <cell r="X103">
            <v>42994729.497312501</v>
          </cell>
          <cell r="Z103">
            <v>0</v>
          </cell>
          <cell r="AB103">
            <v>-61817841.754727513</v>
          </cell>
          <cell r="AC103">
            <v>29</v>
          </cell>
        </row>
        <row r="104">
          <cell r="A104" t="str">
            <v>Barranquilla</v>
          </cell>
          <cell r="B104">
            <v>7573926</v>
          </cell>
          <cell r="C104">
            <v>36913</v>
          </cell>
          <cell r="D104">
            <v>37277</v>
          </cell>
          <cell r="E104" t="str">
            <v>A</v>
          </cell>
          <cell r="F104" t="str">
            <v>AUCOL98</v>
          </cell>
          <cell r="G104">
            <v>53976</v>
          </cell>
          <cell r="H104" t="str">
            <v>MOVILIZADORA GANADERA LTDA</v>
          </cell>
          <cell r="I104">
            <v>33968778.875</v>
          </cell>
          <cell r="J104">
            <v>33968778.875</v>
          </cell>
          <cell r="K104">
            <v>33968778.968800001</v>
          </cell>
          <cell r="L104">
            <v>7768546</v>
          </cell>
          <cell r="M104">
            <v>0</v>
          </cell>
          <cell r="N104">
            <v>7768546</v>
          </cell>
          <cell r="O104">
            <v>0.1</v>
          </cell>
          <cell r="P104">
            <v>0</v>
          </cell>
          <cell r="Q104">
            <v>0.1</v>
          </cell>
          <cell r="R104">
            <v>776854.60000000009</v>
          </cell>
          <cell r="S104">
            <v>8545400.5999999996</v>
          </cell>
          <cell r="T104">
            <v>0.25156631646515376</v>
          </cell>
          <cell r="U104">
            <v>0.19</v>
          </cell>
          <cell r="V104">
            <v>6454068.0040720003</v>
          </cell>
          <cell r="W104">
            <v>0.125</v>
          </cell>
          <cell r="X104">
            <v>4246097.3711000001</v>
          </cell>
          <cell r="Y104">
            <v>0</v>
          </cell>
          <cell r="Z104">
            <v>0</v>
          </cell>
          <cell r="AA104">
            <v>0.43343368353484629</v>
          </cell>
          <cell r="AB104">
            <v>14723212.993628003</v>
          </cell>
          <cell r="AD104">
            <v>29.318681716918945</v>
          </cell>
        </row>
        <row r="105">
          <cell r="A105" t="str">
            <v>Barranquilla</v>
          </cell>
          <cell r="B105">
            <v>7573926</v>
          </cell>
          <cell r="C105">
            <v>37278</v>
          </cell>
          <cell r="D105">
            <v>37642</v>
          </cell>
          <cell r="E105" t="str">
            <v>A</v>
          </cell>
          <cell r="F105" t="str">
            <v>AUCOL98</v>
          </cell>
          <cell r="G105">
            <v>53976</v>
          </cell>
          <cell r="H105" t="str">
            <v>MOVILIZADORA GANADERA LTDA</v>
          </cell>
          <cell r="I105">
            <v>57189732.5</v>
          </cell>
          <cell r="J105">
            <v>57491184.5</v>
          </cell>
          <cell r="K105">
            <v>57189732.25</v>
          </cell>
          <cell r="L105">
            <v>44780000</v>
          </cell>
          <cell r="M105">
            <v>0</v>
          </cell>
          <cell r="N105">
            <v>44780000</v>
          </cell>
          <cell r="O105">
            <v>0.1</v>
          </cell>
          <cell r="P105">
            <v>0</v>
          </cell>
          <cell r="Q105">
            <v>0.1</v>
          </cell>
          <cell r="R105">
            <v>4478000</v>
          </cell>
          <cell r="S105">
            <v>49258000</v>
          </cell>
          <cell r="T105">
            <v>0.8613084562919946</v>
          </cell>
          <cell r="U105">
            <v>0.19</v>
          </cell>
          <cell r="V105">
            <v>10866049.127499999</v>
          </cell>
          <cell r="W105">
            <v>0.125</v>
          </cell>
          <cell r="X105">
            <v>7148716.53125</v>
          </cell>
          <cell r="Y105">
            <v>0</v>
          </cell>
          <cell r="Z105">
            <v>0</v>
          </cell>
          <cell r="AA105">
            <v>-0.17630845629199454</v>
          </cell>
          <cell r="AB105">
            <v>-10083033.408749996</v>
          </cell>
          <cell r="AD105">
            <v>29.357143402099609</v>
          </cell>
        </row>
        <row r="106">
          <cell r="A106" t="str">
            <v>Barranquilla</v>
          </cell>
          <cell r="B106">
            <v>7573926</v>
          </cell>
          <cell r="C106">
            <v>37643</v>
          </cell>
          <cell r="D106">
            <v>37777</v>
          </cell>
          <cell r="E106" t="str">
            <v>A</v>
          </cell>
          <cell r="F106" t="str">
            <v>AUCOL98</v>
          </cell>
          <cell r="G106">
            <v>53976</v>
          </cell>
          <cell r="H106" t="str">
            <v>MOVILIZADORA GANADERA LTDA</v>
          </cell>
          <cell r="I106">
            <v>58770485.875</v>
          </cell>
          <cell r="J106">
            <v>58831548.875</v>
          </cell>
          <cell r="K106">
            <v>22077503.308600001</v>
          </cell>
          <cell r="N106">
            <v>0</v>
          </cell>
          <cell r="O106">
            <v>0.1</v>
          </cell>
          <cell r="P106">
            <v>0</v>
          </cell>
          <cell r="Q106">
            <v>0.1</v>
          </cell>
          <cell r="R106">
            <v>0</v>
          </cell>
          <cell r="S106">
            <v>0</v>
          </cell>
          <cell r="T106">
            <v>0</v>
          </cell>
          <cell r="U106">
            <v>0.19</v>
          </cell>
          <cell r="V106">
            <v>4194725.6286340002</v>
          </cell>
          <cell r="W106">
            <v>0.125</v>
          </cell>
          <cell r="X106">
            <v>2759687.9135750001</v>
          </cell>
          <cell r="Y106">
            <v>0</v>
          </cell>
          <cell r="Z106">
            <v>0</v>
          </cell>
          <cell r="AA106">
            <v>0.68500000000000005</v>
          </cell>
          <cell r="AB106">
            <v>15123089.766391002</v>
          </cell>
          <cell r="AC106">
            <v>21</v>
          </cell>
          <cell r="AD106">
            <v>22.91044807434082</v>
          </cell>
        </row>
        <row r="107">
          <cell r="B107" t="str">
            <v>Total 7573926</v>
          </cell>
          <cell r="I107">
            <v>149928997.25</v>
          </cell>
          <cell r="J107">
            <v>150291512.25</v>
          </cell>
          <cell r="K107">
            <v>113236014.52740002</v>
          </cell>
          <cell r="L107">
            <v>52548546</v>
          </cell>
          <cell r="M107">
            <v>0</v>
          </cell>
          <cell r="N107">
            <v>52548546</v>
          </cell>
          <cell r="P107">
            <v>0</v>
          </cell>
          <cell r="R107">
            <v>5254854.5999999996</v>
          </cell>
          <cell r="S107">
            <v>57803400.600000001</v>
          </cell>
          <cell r="V107">
            <v>21514842.760205999</v>
          </cell>
          <cell r="X107">
            <v>14154501.815925002</v>
          </cell>
          <cell r="Z107">
            <v>0</v>
          </cell>
          <cell r="AB107">
            <v>19763269.351269007</v>
          </cell>
          <cell r="AC107">
            <v>21</v>
          </cell>
        </row>
        <row r="108">
          <cell r="H108" t="str">
            <v>Total MOVILIZADORA GANADERA LTDA</v>
          </cell>
          <cell r="I108">
            <v>149928997.25</v>
          </cell>
          <cell r="J108">
            <v>150291512.25</v>
          </cell>
          <cell r="K108">
            <v>113236014.52740002</v>
          </cell>
          <cell r="L108">
            <v>52548546</v>
          </cell>
          <cell r="M108">
            <v>0</v>
          </cell>
          <cell r="N108">
            <v>52548546</v>
          </cell>
          <cell r="P108">
            <v>0</v>
          </cell>
          <cell r="R108">
            <v>5254854.5999999996</v>
          </cell>
          <cell r="S108">
            <v>57803400.600000001</v>
          </cell>
          <cell r="V108">
            <v>21514842.760205999</v>
          </cell>
          <cell r="X108">
            <v>14154501.815925002</v>
          </cell>
          <cell r="Z108">
            <v>0</v>
          </cell>
          <cell r="AB108">
            <v>19763269.351269007</v>
          </cell>
          <cell r="AC108">
            <v>21</v>
          </cell>
        </row>
        <row r="109">
          <cell r="A109" t="str">
            <v>Barranquilla</v>
          </cell>
          <cell r="B109">
            <v>12013171</v>
          </cell>
          <cell r="C109">
            <v>37553</v>
          </cell>
          <cell r="D109">
            <v>37777</v>
          </cell>
          <cell r="E109" t="str">
            <v>A</v>
          </cell>
          <cell r="F109" t="str">
            <v>AUCOL98</v>
          </cell>
          <cell r="G109">
            <v>65922</v>
          </cell>
          <cell r="H109" t="str">
            <v>SODETRANS LTDA</v>
          </cell>
          <cell r="I109">
            <v>134837191.9375</v>
          </cell>
          <cell r="J109">
            <v>134761944.9375</v>
          </cell>
          <cell r="K109">
            <v>83166015.828099996</v>
          </cell>
          <cell r="L109">
            <v>1588600</v>
          </cell>
          <cell r="M109">
            <v>63100001</v>
          </cell>
          <cell r="N109">
            <v>64688601</v>
          </cell>
          <cell r="O109">
            <v>0.1</v>
          </cell>
          <cell r="P109">
            <v>6310000.1000000006</v>
          </cell>
          <cell r="Q109">
            <v>0.1</v>
          </cell>
          <cell r="R109">
            <v>6468860.1000000006</v>
          </cell>
          <cell r="S109">
            <v>77467461.199999988</v>
          </cell>
          <cell r="T109">
            <v>0.93147976885319794</v>
          </cell>
          <cell r="U109">
            <v>0.19</v>
          </cell>
          <cell r="V109">
            <v>15801543.007338999</v>
          </cell>
          <cell r="W109">
            <v>0.125</v>
          </cell>
          <cell r="X109">
            <v>10395751.978512499</v>
          </cell>
          <cell r="Y109">
            <v>0</v>
          </cell>
          <cell r="Z109">
            <v>0</v>
          </cell>
          <cell r="AA109">
            <v>-0.24647976885319789</v>
          </cell>
          <cell r="AB109">
            <v>-20498740.357751485</v>
          </cell>
          <cell r="AC109">
            <v>172</v>
          </cell>
          <cell r="AD109">
            <v>174.72767639160156</v>
          </cell>
        </row>
        <row r="110">
          <cell r="B110" t="str">
            <v>Total 12013171</v>
          </cell>
          <cell r="I110">
            <v>134837191.9375</v>
          </cell>
          <cell r="J110">
            <v>134761944.9375</v>
          </cell>
          <cell r="K110">
            <v>83166015.828099996</v>
          </cell>
          <cell r="L110">
            <v>1588600</v>
          </cell>
          <cell r="M110">
            <v>63100001</v>
          </cell>
          <cell r="N110">
            <v>64688601</v>
          </cell>
          <cell r="P110">
            <v>6310000.1000000006</v>
          </cell>
          <cell r="R110">
            <v>6468860.1000000006</v>
          </cell>
          <cell r="S110">
            <v>77467461.199999988</v>
          </cell>
          <cell r="V110">
            <v>15801543.007338999</v>
          </cell>
          <cell r="X110">
            <v>10395751.978512499</v>
          </cell>
          <cell r="Z110">
            <v>0</v>
          </cell>
          <cell r="AB110">
            <v>-20498740.357751485</v>
          </cell>
          <cell r="AC110">
            <v>172</v>
          </cell>
        </row>
        <row r="111">
          <cell r="H111" t="str">
            <v>Total SODETRANS LTDA</v>
          </cell>
          <cell r="I111">
            <v>134837191.9375</v>
          </cell>
          <cell r="J111">
            <v>134761944.9375</v>
          </cell>
          <cell r="K111">
            <v>83166015.828099996</v>
          </cell>
          <cell r="L111">
            <v>1588600</v>
          </cell>
          <cell r="M111">
            <v>63100001</v>
          </cell>
          <cell r="N111">
            <v>64688601</v>
          </cell>
          <cell r="P111">
            <v>6310000.1000000006</v>
          </cell>
          <cell r="R111">
            <v>6468860.1000000006</v>
          </cell>
          <cell r="S111">
            <v>77467461.199999988</v>
          </cell>
          <cell r="V111">
            <v>15801543.007338999</v>
          </cell>
          <cell r="X111">
            <v>10395751.978512499</v>
          </cell>
          <cell r="Z111">
            <v>0</v>
          </cell>
          <cell r="AB111">
            <v>-20498740.357751485</v>
          </cell>
          <cell r="AC111">
            <v>172</v>
          </cell>
        </row>
        <row r="112">
          <cell r="A112" t="str">
            <v>Barranquilla</v>
          </cell>
          <cell r="B112">
            <v>12010245</v>
          </cell>
          <cell r="C112">
            <v>37549</v>
          </cell>
          <cell r="D112">
            <v>37777</v>
          </cell>
          <cell r="E112" t="str">
            <v>A</v>
          </cell>
          <cell r="F112" t="str">
            <v>AUCOL98</v>
          </cell>
          <cell r="G112">
            <v>66984</v>
          </cell>
          <cell r="H112" t="str">
            <v>TRANSPORTE SERVI BUS LTDA.</v>
          </cell>
          <cell r="I112">
            <v>4210273</v>
          </cell>
          <cell r="J112">
            <v>4210273</v>
          </cell>
          <cell r="K112">
            <v>2641513.75</v>
          </cell>
          <cell r="N112">
            <v>0</v>
          </cell>
          <cell r="O112">
            <v>0.1</v>
          </cell>
          <cell r="P112">
            <v>0</v>
          </cell>
          <cell r="Q112">
            <v>0.1</v>
          </cell>
          <cell r="R112">
            <v>0</v>
          </cell>
          <cell r="S112">
            <v>0</v>
          </cell>
          <cell r="T112">
            <v>0</v>
          </cell>
          <cell r="U112">
            <v>0.19</v>
          </cell>
          <cell r="V112">
            <v>501887.61249999999</v>
          </cell>
          <cell r="W112">
            <v>0.125</v>
          </cell>
          <cell r="X112">
            <v>330189.21875</v>
          </cell>
          <cell r="Y112">
            <v>0</v>
          </cell>
          <cell r="Z112">
            <v>0</v>
          </cell>
          <cell r="AA112">
            <v>0.68500000000000005</v>
          </cell>
          <cell r="AB112">
            <v>1809436.9187500002</v>
          </cell>
          <cell r="AC112">
            <v>1</v>
          </cell>
          <cell r="AD112">
            <v>1</v>
          </cell>
        </row>
        <row r="113">
          <cell r="B113" t="str">
            <v>Total 12010245</v>
          </cell>
          <cell r="I113">
            <v>4210273</v>
          </cell>
          <cell r="J113">
            <v>4210273</v>
          </cell>
          <cell r="K113">
            <v>2641513.75</v>
          </cell>
          <cell r="L113">
            <v>0</v>
          </cell>
          <cell r="M113">
            <v>0</v>
          </cell>
          <cell r="N113">
            <v>0</v>
          </cell>
          <cell r="P113">
            <v>0</v>
          </cell>
          <cell r="R113">
            <v>0</v>
          </cell>
          <cell r="S113">
            <v>0</v>
          </cell>
          <cell r="V113">
            <v>501887.61249999999</v>
          </cell>
          <cell r="X113">
            <v>330189.21875</v>
          </cell>
          <cell r="Z113">
            <v>0</v>
          </cell>
          <cell r="AB113">
            <v>1809436.9187500002</v>
          </cell>
          <cell r="AC113">
            <v>1</v>
          </cell>
        </row>
        <row r="114">
          <cell r="H114" t="str">
            <v>Total TRANSPORTE SERVI BUS LTDA.</v>
          </cell>
          <cell r="I114">
            <v>4210273</v>
          </cell>
          <cell r="J114">
            <v>4210273</v>
          </cell>
          <cell r="K114">
            <v>2641513.75</v>
          </cell>
          <cell r="L114">
            <v>0</v>
          </cell>
          <cell r="M114">
            <v>0</v>
          </cell>
          <cell r="N114">
            <v>0</v>
          </cell>
          <cell r="P114">
            <v>0</v>
          </cell>
          <cell r="R114">
            <v>0</v>
          </cell>
          <cell r="S114">
            <v>0</v>
          </cell>
          <cell r="V114">
            <v>501887.61249999999</v>
          </cell>
          <cell r="X114">
            <v>330189.21875</v>
          </cell>
          <cell r="Z114">
            <v>0</v>
          </cell>
          <cell r="AB114">
            <v>1809436.9187500002</v>
          </cell>
          <cell r="AC114">
            <v>1</v>
          </cell>
        </row>
        <row r="115">
          <cell r="A115" t="str">
            <v>Barranquilla</v>
          </cell>
          <cell r="B115">
            <v>7584519</v>
          </cell>
          <cell r="C115">
            <v>36907</v>
          </cell>
          <cell r="D115">
            <v>37271</v>
          </cell>
          <cell r="E115" t="str">
            <v>A</v>
          </cell>
          <cell r="F115" t="str">
            <v>AUCOL98</v>
          </cell>
          <cell r="G115">
            <v>65922</v>
          </cell>
          <cell r="H115" t="str">
            <v>TRANSPORTES E. DANIES &amp; CIA. LTDA.</v>
          </cell>
          <cell r="I115">
            <v>70390814.875</v>
          </cell>
          <cell r="J115">
            <v>71260695.9375</v>
          </cell>
          <cell r="K115">
            <v>70390815.122999996</v>
          </cell>
          <cell r="L115">
            <v>9228800</v>
          </cell>
          <cell r="M115">
            <v>15613200</v>
          </cell>
          <cell r="N115">
            <v>24842000</v>
          </cell>
          <cell r="O115">
            <v>0.1</v>
          </cell>
          <cell r="P115">
            <v>1561320</v>
          </cell>
          <cell r="Q115">
            <v>0.1</v>
          </cell>
          <cell r="R115">
            <v>2484200</v>
          </cell>
          <cell r="S115">
            <v>28887520</v>
          </cell>
          <cell r="T115">
            <v>0.41038763295356534</v>
          </cell>
          <cell r="U115">
            <v>0.19</v>
          </cell>
          <cell r="V115">
            <v>13374254.873369999</v>
          </cell>
          <cell r="W115">
            <v>0.125</v>
          </cell>
          <cell r="X115">
            <v>8798851.8903749995</v>
          </cell>
          <cell r="Y115">
            <v>0</v>
          </cell>
          <cell r="Z115">
            <v>0</v>
          </cell>
          <cell r="AA115">
            <v>0.27461236704643471</v>
          </cell>
          <cell r="AB115">
            <v>19330188.359255001</v>
          </cell>
          <cell r="AD115">
            <v>25.956043243408203</v>
          </cell>
        </row>
        <row r="116">
          <cell r="A116" t="str">
            <v>Barranquilla</v>
          </cell>
          <cell r="B116">
            <v>7584519</v>
          </cell>
          <cell r="C116">
            <v>37272</v>
          </cell>
          <cell r="D116">
            <v>37636</v>
          </cell>
          <cell r="E116" t="str">
            <v>A</v>
          </cell>
          <cell r="F116" t="str">
            <v>AUCOL98</v>
          </cell>
          <cell r="G116">
            <v>65922</v>
          </cell>
          <cell r="H116" t="str">
            <v>TRANSPORTES E. DANIES &amp; CIA. LTDA.</v>
          </cell>
          <cell r="I116">
            <v>75224806.75</v>
          </cell>
          <cell r="J116">
            <v>75717976.75</v>
          </cell>
          <cell r="K116">
            <v>75224806.781299993</v>
          </cell>
          <cell r="L116">
            <v>0</v>
          </cell>
          <cell r="M116">
            <v>0</v>
          </cell>
          <cell r="N116">
            <v>0</v>
          </cell>
          <cell r="O116">
            <v>0.1</v>
          </cell>
          <cell r="P116">
            <v>0</v>
          </cell>
          <cell r="Q116">
            <v>0.1</v>
          </cell>
          <cell r="R116">
            <v>0</v>
          </cell>
          <cell r="S116">
            <v>0</v>
          </cell>
          <cell r="T116">
            <v>0</v>
          </cell>
          <cell r="U116">
            <v>0.19</v>
          </cell>
          <cell r="V116">
            <v>14292713.288446998</v>
          </cell>
          <cell r="W116">
            <v>0.125</v>
          </cell>
          <cell r="X116">
            <v>9403100.8476624992</v>
          </cell>
          <cell r="Y116">
            <v>0</v>
          </cell>
          <cell r="Z116">
            <v>0</v>
          </cell>
          <cell r="AA116">
            <v>0.68500000000000005</v>
          </cell>
          <cell r="AB116">
            <v>51528992.6451905</v>
          </cell>
          <cell r="AD116">
            <v>20.189559936523438</v>
          </cell>
        </row>
        <row r="117">
          <cell r="A117" t="str">
            <v>Barranquilla</v>
          </cell>
          <cell r="B117">
            <v>7584519</v>
          </cell>
          <cell r="C117">
            <v>37637</v>
          </cell>
          <cell r="D117">
            <v>37777</v>
          </cell>
          <cell r="E117" t="str">
            <v>A</v>
          </cell>
          <cell r="F117" t="str">
            <v>AUCOL98</v>
          </cell>
          <cell r="G117">
            <v>65922</v>
          </cell>
          <cell r="H117" t="str">
            <v>TRANSPORTES E. DANIES &amp; CIA. LTDA.</v>
          </cell>
          <cell r="I117">
            <v>72971011.875</v>
          </cell>
          <cell r="J117">
            <v>72971011.875</v>
          </cell>
          <cell r="K117">
            <v>28147979.406300001</v>
          </cell>
          <cell r="L117">
            <v>1688350</v>
          </cell>
          <cell r="M117">
            <v>2590683</v>
          </cell>
          <cell r="N117">
            <v>4279033</v>
          </cell>
          <cell r="O117">
            <v>0.1</v>
          </cell>
          <cell r="P117">
            <v>259068.30000000002</v>
          </cell>
          <cell r="Q117">
            <v>0.1</v>
          </cell>
          <cell r="R117">
            <v>427903.30000000005</v>
          </cell>
          <cell r="S117">
            <v>4966004.5999999996</v>
          </cell>
          <cell r="T117">
            <v>0.17642490525939927</v>
          </cell>
          <cell r="U117">
            <v>0.19</v>
          </cell>
          <cell r="V117">
            <v>5348116.0871970002</v>
          </cell>
          <cell r="W117">
            <v>0.125</v>
          </cell>
          <cell r="X117">
            <v>3518497.4257875001</v>
          </cell>
          <cell r="Y117">
            <v>0</v>
          </cell>
          <cell r="Z117">
            <v>0</v>
          </cell>
          <cell r="AA117">
            <v>0.50857509474060081</v>
          </cell>
          <cell r="AB117">
            <v>14315361.293315504</v>
          </cell>
          <cell r="AC117">
            <v>14</v>
          </cell>
          <cell r="AD117">
            <v>13.764286041259766</v>
          </cell>
        </row>
        <row r="118">
          <cell r="B118" t="str">
            <v>Total 7584519</v>
          </cell>
          <cell r="I118">
            <v>218586633.5</v>
          </cell>
          <cell r="J118">
            <v>219949684.5625</v>
          </cell>
          <cell r="K118">
            <v>173763601.31059998</v>
          </cell>
          <cell r="L118">
            <v>10917150</v>
          </cell>
          <cell r="M118">
            <v>18203883</v>
          </cell>
          <cell r="N118">
            <v>29121033</v>
          </cell>
          <cell r="P118">
            <v>1820388.3</v>
          </cell>
          <cell r="R118">
            <v>2912103.3</v>
          </cell>
          <cell r="S118">
            <v>33853524.600000001</v>
          </cell>
          <cell r="V118">
            <v>33015084.249013998</v>
          </cell>
          <cell r="X118">
            <v>21720450.163824998</v>
          </cell>
          <cell r="Z118">
            <v>0</v>
          </cell>
          <cell r="AB118">
            <v>85174542.297760993</v>
          </cell>
          <cell r="AC118">
            <v>14</v>
          </cell>
        </row>
        <row r="119">
          <cell r="H119" t="str">
            <v>Total TRANSPORTES E. DANIES &amp; CIA. LTDA.</v>
          </cell>
          <cell r="I119">
            <v>218586633.5</v>
          </cell>
          <cell r="J119">
            <v>219949684.5625</v>
          </cell>
          <cell r="K119">
            <v>173763601.31059998</v>
          </cell>
          <cell r="L119">
            <v>10917150</v>
          </cell>
          <cell r="M119">
            <v>18203883</v>
          </cell>
          <cell r="N119">
            <v>29121033</v>
          </cell>
          <cell r="P119">
            <v>1820388.3</v>
          </cell>
          <cell r="R119">
            <v>2912103.3</v>
          </cell>
          <cell r="S119">
            <v>33853524.600000001</v>
          </cell>
          <cell r="V119">
            <v>33015084.249013998</v>
          </cell>
          <cell r="X119">
            <v>21720450.163824998</v>
          </cell>
          <cell r="Z119">
            <v>0</v>
          </cell>
          <cell r="AB119">
            <v>85174542.297760993</v>
          </cell>
          <cell r="AC119">
            <v>14</v>
          </cell>
        </row>
        <row r="120">
          <cell r="A120" t="str">
            <v>Barranquilla</v>
          </cell>
          <cell r="B120">
            <v>10945980</v>
          </cell>
          <cell r="C120">
            <v>37459</v>
          </cell>
          <cell r="D120">
            <v>37777</v>
          </cell>
          <cell r="E120" t="str">
            <v>A</v>
          </cell>
          <cell r="F120" t="str">
            <v>AUCOL98</v>
          </cell>
          <cell r="G120">
            <v>53725</v>
          </cell>
          <cell r="H120" t="str">
            <v>TRANSPORTES MONTERREY LTDA.</v>
          </cell>
          <cell r="I120">
            <v>3239702</v>
          </cell>
          <cell r="J120">
            <v>3239702</v>
          </cell>
          <cell r="K120">
            <v>2742651.75</v>
          </cell>
          <cell r="N120">
            <v>0</v>
          </cell>
          <cell r="O120">
            <v>0.1</v>
          </cell>
          <cell r="P120">
            <v>0</v>
          </cell>
          <cell r="Q120">
            <v>0.1</v>
          </cell>
          <cell r="R120">
            <v>0</v>
          </cell>
          <cell r="S120">
            <v>0</v>
          </cell>
          <cell r="T120">
            <v>0</v>
          </cell>
          <cell r="U120">
            <v>0.19</v>
          </cell>
          <cell r="V120">
            <v>521103.83250000002</v>
          </cell>
          <cell r="W120">
            <v>0.125</v>
          </cell>
          <cell r="X120">
            <v>342831.46875</v>
          </cell>
          <cell r="Y120">
            <v>0</v>
          </cell>
          <cell r="Z120">
            <v>0</v>
          </cell>
          <cell r="AA120">
            <v>0.68500000000000005</v>
          </cell>
          <cell r="AB120">
            <v>1878716.4487500002</v>
          </cell>
          <cell r="AC120">
            <v>2</v>
          </cell>
          <cell r="AD120">
            <v>1.9371069669723511</v>
          </cell>
        </row>
        <row r="121">
          <cell r="B121" t="str">
            <v>Total 10945980</v>
          </cell>
          <cell r="I121">
            <v>3239702</v>
          </cell>
          <cell r="J121">
            <v>3239702</v>
          </cell>
          <cell r="K121">
            <v>2742651.75</v>
          </cell>
          <cell r="L121">
            <v>0</v>
          </cell>
          <cell r="M121">
            <v>0</v>
          </cell>
          <cell r="N121">
            <v>0</v>
          </cell>
          <cell r="P121">
            <v>0</v>
          </cell>
          <cell r="R121">
            <v>0</v>
          </cell>
          <cell r="S121">
            <v>0</v>
          </cell>
          <cell r="V121">
            <v>521103.83250000002</v>
          </cell>
          <cell r="X121">
            <v>342831.46875</v>
          </cell>
          <cell r="Z121">
            <v>0</v>
          </cell>
          <cell r="AB121">
            <v>1878716.4487500002</v>
          </cell>
          <cell r="AC121">
            <v>2</v>
          </cell>
        </row>
        <row r="122">
          <cell r="H122" t="str">
            <v>Total TRANSPORTES MONTERREY LTDA.</v>
          </cell>
          <cell r="I122">
            <v>3239702</v>
          </cell>
          <cell r="J122">
            <v>3239702</v>
          </cell>
          <cell r="K122">
            <v>2742651.75</v>
          </cell>
          <cell r="L122">
            <v>0</v>
          </cell>
          <cell r="M122">
            <v>0</v>
          </cell>
          <cell r="N122">
            <v>0</v>
          </cell>
          <cell r="P122">
            <v>0</v>
          </cell>
          <cell r="R122">
            <v>0</v>
          </cell>
          <cell r="S122">
            <v>0</v>
          </cell>
          <cell r="V122">
            <v>521103.83250000002</v>
          </cell>
          <cell r="X122">
            <v>342831.46875</v>
          </cell>
          <cell r="Z122">
            <v>0</v>
          </cell>
          <cell r="AB122">
            <v>1878716.4487500002</v>
          </cell>
          <cell r="AC122">
            <v>2</v>
          </cell>
        </row>
        <row r="123">
          <cell r="A123" t="str">
            <v>Barranquilla</v>
          </cell>
          <cell r="B123">
            <v>7521552</v>
          </cell>
          <cell r="C123">
            <v>36846</v>
          </cell>
          <cell r="D123">
            <v>37210</v>
          </cell>
          <cell r="E123" t="str">
            <v>A</v>
          </cell>
          <cell r="F123" t="str">
            <v>AUCOL98</v>
          </cell>
          <cell r="G123">
            <v>65922</v>
          </cell>
          <cell r="H123" t="str">
            <v>TRANSPORTES SAN CARLOS LTDA.</v>
          </cell>
          <cell r="I123">
            <v>28535461</v>
          </cell>
          <cell r="J123">
            <v>28584089</v>
          </cell>
          <cell r="K123">
            <v>28535459.324200001</v>
          </cell>
          <cell r="L123">
            <v>1145026</v>
          </cell>
          <cell r="M123">
            <v>9200000</v>
          </cell>
          <cell r="N123">
            <v>10345026</v>
          </cell>
          <cell r="O123">
            <v>0.1</v>
          </cell>
          <cell r="P123">
            <v>920000</v>
          </cell>
          <cell r="Q123">
            <v>0.1</v>
          </cell>
          <cell r="R123">
            <v>1034502.6000000001</v>
          </cell>
          <cell r="S123">
            <v>12299528.6</v>
          </cell>
          <cell r="T123">
            <v>0.43102612999010559</v>
          </cell>
          <cell r="U123">
            <v>0.19</v>
          </cell>
          <cell r="V123">
            <v>5421737.2715980001</v>
          </cell>
          <cell r="W123">
            <v>0.125</v>
          </cell>
          <cell r="X123">
            <v>3566932.4155250001</v>
          </cell>
          <cell r="Y123">
            <v>0</v>
          </cell>
          <cell r="Z123">
            <v>0</v>
          </cell>
          <cell r="AA123">
            <v>0.25397387000989446</v>
          </cell>
          <cell r="AB123">
            <v>7247261.0370770022</v>
          </cell>
          <cell r="AD123">
            <v>62.239009857177734</v>
          </cell>
        </row>
        <row r="124">
          <cell r="A124" t="str">
            <v>Barranquilla</v>
          </cell>
          <cell r="B124">
            <v>7521552</v>
          </cell>
          <cell r="C124">
            <v>37211</v>
          </cell>
          <cell r="D124">
            <v>37575</v>
          </cell>
          <cell r="E124" t="str">
            <v>A</v>
          </cell>
          <cell r="F124" t="str">
            <v>AUCOL98</v>
          </cell>
          <cell r="G124">
            <v>65922</v>
          </cell>
          <cell r="H124" t="str">
            <v>TRANSPORTES SAN CARLOS LTDA.</v>
          </cell>
          <cell r="I124">
            <v>21815157</v>
          </cell>
          <cell r="J124">
            <v>21798040</v>
          </cell>
          <cell r="K124">
            <v>21815156.793000001</v>
          </cell>
          <cell r="L124">
            <v>18092038</v>
          </cell>
          <cell r="M124">
            <v>15391238</v>
          </cell>
          <cell r="N124">
            <v>33483276</v>
          </cell>
          <cell r="O124">
            <v>0.1</v>
          </cell>
          <cell r="P124">
            <v>1539123.8</v>
          </cell>
          <cell r="Q124">
            <v>0.1</v>
          </cell>
          <cell r="R124">
            <v>3348327.6</v>
          </cell>
          <cell r="S124">
            <v>38370727.399999999</v>
          </cell>
          <cell r="T124">
            <v>1.7589022056587882</v>
          </cell>
          <cell r="U124">
            <v>0.19</v>
          </cell>
          <cell r="V124">
            <v>4144879.7906700005</v>
          </cell>
          <cell r="W124">
            <v>0.125</v>
          </cell>
          <cell r="X124">
            <v>2726894.5991250002</v>
          </cell>
          <cell r="Y124">
            <v>0</v>
          </cell>
          <cell r="Z124">
            <v>0</v>
          </cell>
          <cell r="AA124">
            <v>-1.0739022056587881</v>
          </cell>
          <cell r="AB124">
            <v>-23427344.996794995</v>
          </cell>
          <cell r="AD124">
            <v>63.590660095214844</v>
          </cell>
        </row>
        <row r="125">
          <cell r="A125" t="str">
            <v>Barranquilla</v>
          </cell>
          <cell r="B125">
            <v>7521552</v>
          </cell>
          <cell r="C125">
            <v>37576</v>
          </cell>
          <cell r="D125">
            <v>37777</v>
          </cell>
          <cell r="E125" t="str">
            <v>A</v>
          </cell>
          <cell r="F125" t="str">
            <v>AUCOL98</v>
          </cell>
          <cell r="G125">
            <v>65922</v>
          </cell>
          <cell r="H125" t="str">
            <v>TRANSPORTES SAN CARLOS LTDA.</v>
          </cell>
          <cell r="I125">
            <v>24681438.0625</v>
          </cell>
          <cell r="J125">
            <v>22530081.0625</v>
          </cell>
          <cell r="K125">
            <v>12930758.091800001</v>
          </cell>
          <cell r="L125">
            <v>550000</v>
          </cell>
          <cell r="M125">
            <v>18350000</v>
          </cell>
          <cell r="N125">
            <v>18900000</v>
          </cell>
          <cell r="O125">
            <v>0.1</v>
          </cell>
          <cell r="P125">
            <v>1835000</v>
          </cell>
          <cell r="Q125">
            <v>0.1</v>
          </cell>
          <cell r="R125">
            <v>1890000</v>
          </cell>
          <cell r="S125">
            <v>22625000</v>
          </cell>
          <cell r="T125">
            <v>1.7497040652510214</v>
          </cell>
          <cell r="U125">
            <v>0.19</v>
          </cell>
          <cell r="V125">
            <v>2456844.0374420001</v>
          </cell>
          <cell r="W125">
            <v>0.125</v>
          </cell>
          <cell r="X125">
            <v>1616344.7614750001</v>
          </cell>
          <cell r="Y125">
            <v>0</v>
          </cell>
          <cell r="Z125">
            <v>0</v>
          </cell>
          <cell r="AA125">
            <v>-1.0647040652510213</v>
          </cell>
          <cell r="AB125">
            <v>-13767430.707117001</v>
          </cell>
          <cell r="AC125">
            <v>61</v>
          </cell>
          <cell r="AD125">
            <v>55.965175628662109</v>
          </cell>
        </row>
        <row r="126">
          <cell r="B126" t="str">
            <v>Total 7521552</v>
          </cell>
          <cell r="I126">
            <v>75032056.0625</v>
          </cell>
          <cell r="J126">
            <v>72912210.0625</v>
          </cell>
          <cell r="K126">
            <v>63281374.209000006</v>
          </cell>
          <cell r="L126">
            <v>19787064</v>
          </cell>
          <cell r="M126">
            <v>42941238</v>
          </cell>
          <cell r="N126">
            <v>62728302</v>
          </cell>
          <cell r="P126">
            <v>4294123.8</v>
          </cell>
          <cell r="R126">
            <v>6272830.2000000002</v>
          </cell>
          <cell r="S126">
            <v>73295256</v>
          </cell>
          <cell r="V126">
            <v>12023461.099710001</v>
          </cell>
          <cell r="X126">
            <v>7910171.7761250008</v>
          </cell>
          <cell r="Z126">
            <v>0</v>
          </cell>
          <cell r="AB126">
            <v>-29947514.666834995</v>
          </cell>
          <cell r="AC126">
            <v>61</v>
          </cell>
        </row>
        <row r="127">
          <cell r="H127" t="str">
            <v>Total TRANSPORTES SAN CARLOS LTDA.</v>
          </cell>
          <cell r="I127">
            <v>75032056.0625</v>
          </cell>
          <cell r="J127">
            <v>72912210.0625</v>
          </cell>
          <cell r="K127">
            <v>63281374.209000006</v>
          </cell>
          <cell r="L127">
            <v>19787064</v>
          </cell>
          <cell r="M127">
            <v>42941238</v>
          </cell>
          <cell r="N127">
            <v>62728302</v>
          </cell>
          <cell r="P127">
            <v>4294123.8</v>
          </cell>
          <cell r="R127">
            <v>6272830.2000000002</v>
          </cell>
          <cell r="S127">
            <v>73295256</v>
          </cell>
          <cell r="V127">
            <v>12023461.099710001</v>
          </cell>
          <cell r="X127">
            <v>7910171.7761250008</v>
          </cell>
          <cell r="Z127">
            <v>0</v>
          </cell>
          <cell r="AB127">
            <v>-29947514.666834995</v>
          </cell>
          <cell r="AC127">
            <v>61</v>
          </cell>
        </row>
        <row r="128">
          <cell r="A128" t="str">
            <v>Barranquilla</v>
          </cell>
          <cell r="B128">
            <v>7616360</v>
          </cell>
          <cell r="C128">
            <v>36919</v>
          </cell>
          <cell r="D128">
            <v>37283</v>
          </cell>
          <cell r="E128" t="str">
            <v>A</v>
          </cell>
          <cell r="F128" t="str">
            <v>AUCOL98</v>
          </cell>
          <cell r="G128">
            <v>66984</v>
          </cell>
          <cell r="H128" t="str">
            <v>TRASALIANCO S.A.</v>
          </cell>
          <cell r="I128">
            <v>222646220.5625</v>
          </cell>
          <cell r="J128">
            <v>223568060.5625</v>
          </cell>
          <cell r="K128">
            <v>222646219.84380001</v>
          </cell>
          <cell r="L128">
            <v>59000676</v>
          </cell>
          <cell r="M128">
            <v>10110139</v>
          </cell>
          <cell r="N128">
            <v>69110815</v>
          </cell>
          <cell r="O128">
            <v>0.1</v>
          </cell>
          <cell r="P128">
            <v>1011013.9</v>
          </cell>
          <cell r="Q128">
            <v>0.1</v>
          </cell>
          <cell r="R128">
            <v>6911081.5</v>
          </cell>
          <cell r="S128">
            <v>77032910.400000006</v>
          </cell>
          <cell r="T128">
            <v>0.34598795548401101</v>
          </cell>
          <cell r="U128">
            <v>0.19</v>
          </cell>
          <cell r="V128">
            <v>42302781.770322002</v>
          </cell>
          <cell r="W128">
            <v>0.125</v>
          </cell>
          <cell r="X128">
            <v>27830777.480475001</v>
          </cell>
          <cell r="Y128">
            <v>0</v>
          </cell>
          <cell r="Z128">
            <v>0</v>
          </cell>
          <cell r="AA128">
            <v>0.33901204451598904</v>
          </cell>
          <cell r="AB128">
            <v>75479750.193003014</v>
          </cell>
          <cell r="AD128">
            <v>141.91209411621094</v>
          </cell>
        </row>
        <row r="129">
          <cell r="A129" t="str">
            <v>Barranquilla</v>
          </cell>
          <cell r="B129">
            <v>7616360</v>
          </cell>
          <cell r="C129">
            <v>37284</v>
          </cell>
          <cell r="D129">
            <v>37648</v>
          </cell>
          <cell r="E129" t="str">
            <v>A</v>
          </cell>
          <cell r="F129" t="str">
            <v>AUCOL98</v>
          </cell>
          <cell r="G129">
            <v>66984</v>
          </cell>
          <cell r="H129" t="str">
            <v>TRASALIANCO S.A.</v>
          </cell>
          <cell r="I129">
            <v>267981284.125</v>
          </cell>
          <cell r="J129">
            <v>270143313.25</v>
          </cell>
          <cell r="K129">
            <v>267981284.53130001</v>
          </cell>
          <cell r="L129">
            <v>56615380</v>
          </cell>
          <cell r="M129">
            <v>47238889</v>
          </cell>
          <cell r="N129">
            <v>103854269</v>
          </cell>
          <cell r="O129">
            <v>0.1</v>
          </cell>
          <cell r="P129">
            <v>4723888.9000000004</v>
          </cell>
          <cell r="Q129">
            <v>0.1</v>
          </cell>
          <cell r="R129">
            <v>10385426.9</v>
          </cell>
          <cell r="S129">
            <v>118963584.80000001</v>
          </cell>
          <cell r="T129">
            <v>0.44392497411924731</v>
          </cell>
          <cell r="U129">
            <v>0.19</v>
          </cell>
          <cell r="V129">
            <v>50916444.060947001</v>
          </cell>
          <cell r="W129">
            <v>0.125</v>
          </cell>
          <cell r="X129">
            <v>33497660.566412501</v>
          </cell>
          <cell r="Y129">
            <v>0</v>
          </cell>
          <cell r="Z129">
            <v>0</v>
          </cell>
          <cell r="AA129">
            <v>0.24107502588075275</v>
          </cell>
          <cell r="AB129">
            <v>64603595.103940517</v>
          </cell>
          <cell r="AD129">
            <v>144.55769348144531</v>
          </cell>
        </row>
        <row r="130">
          <cell r="A130" t="str">
            <v>Barranquilla</v>
          </cell>
          <cell r="B130">
            <v>7616360</v>
          </cell>
          <cell r="C130">
            <v>37649</v>
          </cell>
          <cell r="D130">
            <v>37777</v>
          </cell>
          <cell r="E130" t="str">
            <v>A</v>
          </cell>
          <cell r="F130" t="str">
            <v>AUCOL98</v>
          </cell>
          <cell r="G130">
            <v>66984</v>
          </cell>
          <cell r="H130" t="str">
            <v>TRASALIANCO S.A.</v>
          </cell>
          <cell r="I130">
            <v>279394819.9375</v>
          </cell>
          <cell r="J130">
            <v>282871837.8125</v>
          </cell>
          <cell r="K130">
            <v>96259810.987299994</v>
          </cell>
          <cell r="L130">
            <v>0</v>
          </cell>
          <cell r="M130">
            <v>7600000</v>
          </cell>
          <cell r="N130">
            <v>7600000</v>
          </cell>
          <cell r="O130">
            <v>0.1</v>
          </cell>
          <cell r="P130">
            <v>760000</v>
          </cell>
          <cell r="Q130">
            <v>0.1</v>
          </cell>
          <cell r="R130">
            <v>760000</v>
          </cell>
          <cell r="S130">
            <v>9120000</v>
          </cell>
          <cell r="T130">
            <v>9.4743589317905941E-2</v>
          </cell>
          <cell r="U130">
            <v>0.19</v>
          </cell>
          <cell r="V130">
            <v>18289364.087586999</v>
          </cell>
          <cell r="W130">
            <v>0.125</v>
          </cell>
          <cell r="X130">
            <v>12032476.373412499</v>
          </cell>
          <cell r="Y130">
            <v>0</v>
          </cell>
          <cell r="Z130">
            <v>0</v>
          </cell>
          <cell r="AA130">
            <v>0.59025641068209411</v>
          </cell>
          <cell r="AB130">
            <v>56817970.526300497</v>
          </cell>
          <cell r="AC130">
            <v>87</v>
          </cell>
          <cell r="AD130">
            <v>83.8359375</v>
          </cell>
        </row>
        <row r="131">
          <cell r="B131" t="str">
            <v>Total 7616360</v>
          </cell>
          <cell r="I131">
            <v>770022324.625</v>
          </cell>
          <cell r="J131">
            <v>776583211.625</v>
          </cell>
          <cell r="K131">
            <v>586887315.36240005</v>
          </cell>
          <cell r="L131">
            <v>115616056</v>
          </cell>
          <cell r="M131">
            <v>64949028</v>
          </cell>
          <cell r="N131">
            <v>180565084</v>
          </cell>
          <cell r="P131">
            <v>6494902.8000000007</v>
          </cell>
          <cell r="R131">
            <v>18056508.399999999</v>
          </cell>
          <cell r="S131">
            <v>205116495.20000002</v>
          </cell>
          <cell r="V131">
            <v>111508589.91885599</v>
          </cell>
          <cell r="X131">
            <v>73360914.420300007</v>
          </cell>
          <cell r="Z131">
            <v>0</v>
          </cell>
          <cell r="AB131">
            <v>196901315.82324404</v>
          </cell>
          <cell r="AC131">
            <v>87</v>
          </cell>
        </row>
        <row r="132">
          <cell r="H132" t="str">
            <v>Total TRASALIANCO S.A.</v>
          </cell>
          <cell r="I132">
            <v>770022324.625</v>
          </cell>
          <cell r="J132">
            <v>776583211.625</v>
          </cell>
          <cell r="K132">
            <v>586887315.36240005</v>
          </cell>
          <cell r="L132">
            <v>115616056</v>
          </cell>
          <cell r="M132">
            <v>64949028</v>
          </cell>
          <cell r="N132">
            <v>180565084</v>
          </cell>
          <cell r="P132">
            <v>6494902.8000000007</v>
          </cell>
          <cell r="R132">
            <v>18056508.399999999</v>
          </cell>
          <cell r="S132">
            <v>205116495.20000002</v>
          </cell>
          <cell r="V132">
            <v>111508589.91885599</v>
          </cell>
          <cell r="X132">
            <v>73360914.420300007</v>
          </cell>
          <cell r="Z132">
            <v>0</v>
          </cell>
          <cell r="AB132">
            <v>196901315.82324404</v>
          </cell>
          <cell r="AC132">
            <v>87</v>
          </cell>
        </row>
        <row r="133">
          <cell r="A133" t="str">
            <v>Barranquilla</v>
          </cell>
          <cell r="B133">
            <v>7532351</v>
          </cell>
          <cell r="C133">
            <v>36861</v>
          </cell>
          <cell r="D133">
            <v>37225</v>
          </cell>
          <cell r="E133" t="str">
            <v>A</v>
          </cell>
          <cell r="F133" t="str">
            <v>AUCOL98</v>
          </cell>
          <cell r="G133">
            <v>65922</v>
          </cell>
          <cell r="H133" t="str">
            <v>UNION DE TRANSPORTADORES DE LA COSTA S.A</v>
          </cell>
          <cell r="I133">
            <v>242738661.4375</v>
          </cell>
          <cell r="J133">
            <v>242995476.4375</v>
          </cell>
          <cell r="K133">
            <v>242738661.96880001</v>
          </cell>
          <cell r="L133">
            <v>19242282</v>
          </cell>
          <cell r="M133">
            <v>6100000</v>
          </cell>
          <cell r="N133">
            <v>25342282</v>
          </cell>
          <cell r="O133">
            <v>0.1</v>
          </cell>
          <cell r="P133">
            <v>610000</v>
          </cell>
          <cell r="Q133">
            <v>0.1</v>
          </cell>
          <cell r="R133">
            <v>2534228.2000000002</v>
          </cell>
          <cell r="S133">
            <v>28486510.199999999</v>
          </cell>
          <cell r="T133">
            <v>0.11735464787089196</v>
          </cell>
          <cell r="U133">
            <v>0.19</v>
          </cell>
          <cell r="V133">
            <v>46120345.774071999</v>
          </cell>
          <cell r="W133">
            <v>0.125</v>
          </cell>
          <cell r="X133">
            <v>30342332.746100001</v>
          </cell>
          <cell r="Y133">
            <v>0</v>
          </cell>
          <cell r="Z133">
            <v>0</v>
          </cell>
          <cell r="AA133">
            <v>0.56764535212910805</v>
          </cell>
          <cell r="AB133">
            <v>137789473.24862802</v>
          </cell>
          <cell r="AD133">
            <v>63.447803497314453</v>
          </cell>
        </row>
        <row r="134">
          <cell r="A134" t="str">
            <v>Barranquilla</v>
          </cell>
          <cell r="B134">
            <v>7532351</v>
          </cell>
          <cell r="C134">
            <v>37226</v>
          </cell>
          <cell r="D134">
            <v>37590</v>
          </cell>
          <cell r="E134" t="str">
            <v>A</v>
          </cell>
          <cell r="F134" t="str">
            <v>AUCOL98</v>
          </cell>
          <cell r="G134">
            <v>65922</v>
          </cell>
          <cell r="H134" t="str">
            <v>UNION DE TRANSPORTADORES DE LA COSTA S.A</v>
          </cell>
          <cell r="I134">
            <v>317461017.8125</v>
          </cell>
          <cell r="J134">
            <v>317144943.8125</v>
          </cell>
          <cell r="K134">
            <v>317461018.98439997</v>
          </cell>
          <cell r="L134">
            <v>233574157</v>
          </cell>
          <cell r="M134">
            <v>77176600</v>
          </cell>
          <cell r="N134">
            <v>310750757</v>
          </cell>
          <cell r="O134">
            <v>0.1</v>
          </cell>
          <cell r="P134">
            <v>7717660</v>
          </cell>
          <cell r="Q134">
            <v>0.1</v>
          </cell>
          <cell r="R134">
            <v>31075075.700000003</v>
          </cell>
          <cell r="S134">
            <v>349543492.69999999</v>
          </cell>
          <cell r="T134">
            <v>1.1010595688826179</v>
          </cell>
          <cell r="U134">
            <v>0.19</v>
          </cell>
          <cell r="V134">
            <v>60317593.607035995</v>
          </cell>
          <cell r="W134">
            <v>0.125</v>
          </cell>
          <cell r="X134">
            <v>39682627.373049997</v>
          </cell>
          <cell r="Y134">
            <v>0</v>
          </cell>
          <cell r="Z134">
            <v>0</v>
          </cell>
          <cell r="AA134">
            <v>-0.41605956888261786</v>
          </cell>
          <cell r="AB134">
            <v>-132082694.69568601</v>
          </cell>
          <cell r="AD134">
            <v>77.057693481445313</v>
          </cell>
        </row>
        <row r="135">
          <cell r="A135" t="str">
            <v>Barranquilla</v>
          </cell>
          <cell r="B135">
            <v>7532351</v>
          </cell>
          <cell r="C135">
            <v>37591</v>
          </cell>
          <cell r="D135">
            <v>37777</v>
          </cell>
          <cell r="E135" t="str">
            <v>A</v>
          </cell>
          <cell r="F135" t="str">
            <v>AUCOL98</v>
          </cell>
          <cell r="G135">
            <v>65922</v>
          </cell>
          <cell r="H135" t="str">
            <v>UNION DE TRANSPORTADORES DE LA COSTA S.A</v>
          </cell>
          <cell r="I135">
            <v>409217078.15630001</v>
          </cell>
          <cell r="J135">
            <v>399817829.5</v>
          </cell>
          <cell r="K135">
            <v>217614723.71090001</v>
          </cell>
          <cell r="L135">
            <v>8667179</v>
          </cell>
          <cell r="M135">
            <v>18232821</v>
          </cell>
          <cell r="N135">
            <v>26900000</v>
          </cell>
          <cell r="O135">
            <v>0.1</v>
          </cell>
          <cell r="P135">
            <v>1823282.1</v>
          </cell>
          <cell r="Q135">
            <v>0.1</v>
          </cell>
          <cell r="R135">
            <v>2690000</v>
          </cell>
          <cell r="S135">
            <v>31413282.100000001</v>
          </cell>
          <cell r="T135">
            <v>0.14435274215053748</v>
          </cell>
          <cell r="U135">
            <v>0.19</v>
          </cell>
          <cell r="V135">
            <v>41346797.505070999</v>
          </cell>
          <cell r="W135">
            <v>0.125</v>
          </cell>
          <cell r="X135">
            <v>27201840.463862501</v>
          </cell>
          <cell r="Y135">
            <v>0</v>
          </cell>
          <cell r="Z135">
            <v>0</v>
          </cell>
          <cell r="AA135">
            <v>0.54064725784946255</v>
          </cell>
          <cell r="AB135">
            <v>117652803.64196651</v>
          </cell>
          <cell r="AC135">
            <v>73</v>
          </cell>
          <cell r="AD135">
            <v>76.994621276855469</v>
          </cell>
        </row>
        <row r="136">
          <cell r="B136" t="str">
            <v>Total 7532351</v>
          </cell>
          <cell r="I136">
            <v>969416757.40630007</v>
          </cell>
          <cell r="J136">
            <v>959958249.75</v>
          </cell>
          <cell r="K136">
            <v>777814404.66409993</v>
          </cell>
          <cell r="L136">
            <v>261483618</v>
          </cell>
          <cell r="M136">
            <v>101509421</v>
          </cell>
          <cell r="N136">
            <v>362993039</v>
          </cell>
          <cell r="P136">
            <v>10150942.1</v>
          </cell>
          <cell r="R136">
            <v>36299303.900000006</v>
          </cell>
          <cell r="S136">
            <v>409443285</v>
          </cell>
          <cell r="V136">
            <v>147784736.88617897</v>
          </cell>
          <cell r="X136">
            <v>97226800.583012491</v>
          </cell>
          <cell r="Z136">
            <v>0</v>
          </cell>
          <cell r="AB136">
            <v>123359582.19490851</v>
          </cell>
          <cell r="AC136">
            <v>73</v>
          </cell>
        </row>
        <row r="137">
          <cell r="H137" t="str">
            <v>Total UNION DE TRANSPORTADORES DE LA COSTA S.A</v>
          </cell>
          <cell r="I137">
            <v>969416757.40630007</v>
          </cell>
          <cell r="J137">
            <v>959958249.75</v>
          </cell>
          <cell r="K137">
            <v>777814404.66409993</v>
          </cell>
          <cell r="L137">
            <v>261483618</v>
          </cell>
          <cell r="M137">
            <v>101509421</v>
          </cell>
          <cell r="N137">
            <v>362993039</v>
          </cell>
          <cell r="P137">
            <v>10150942.1</v>
          </cell>
          <cell r="R137">
            <v>36299303.900000006</v>
          </cell>
          <cell r="S137">
            <v>409443285</v>
          </cell>
          <cell r="V137">
            <v>147784736.88617897</v>
          </cell>
          <cell r="X137">
            <v>97226800.583012491</v>
          </cell>
          <cell r="Z137">
            <v>0</v>
          </cell>
          <cell r="AB137">
            <v>123359582.19490851</v>
          </cell>
          <cell r="AC137">
            <v>73</v>
          </cell>
        </row>
        <row r="138">
          <cell r="A138" t="str">
            <v>Barranquilla</v>
          </cell>
          <cell r="B138">
            <v>1045020</v>
          </cell>
          <cell r="C138">
            <v>36831</v>
          </cell>
          <cell r="D138">
            <v>37195</v>
          </cell>
          <cell r="E138" t="str">
            <v>A</v>
          </cell>
          <cell r="F138" t="str">
            <v>AUCOL98</v>
          </cell>
          <cell r="G138">
            <v>67920</v>
          </cell>
          <cell r="H138" t="str">
            <v>VIGINORTE LTDA.</v>
          </cell>
          <cell r="I138">
            <v>24712366.875</v>
          </cell>
          <cell r="J138">
            <v>24867328.875</v>
          </cell>
          <cell r="K138">
            <v>24712366.843800001</v>
          </cell>
          <cell r="L138">
            <v>30397799</v>
          </cell>
          <cell r="M138">
            <v>0</v>
          </cell>
          <cell r="N138">
            <v>30397799</v>
          </cell>
          <cell r="O138">
            <v>0.1</v>
          </cell>
          <cell r="P138">
            <v>0</v>
          </cell>
          <cell r="Q138">
            <v>0.1</v>
          </cell>
          <cell r="R138">
            <v>3039779.9000000004</v>
          </cell>
          <cell r="S138">
            <v>33437578.899999999</v>
          </cell>
          <cell r="T138">
            <v>1.3530706755589068</v>
          </cell>
          <cell r="U138">
            <v>0.19</v>
          </cell>
          <cell r="V138">
            <v>4695349.7003220003</v>
          </cell>
          <cell r="W138">
            <v>0.125</v>
          </cell>
          <cell r="X138">
            <v>3089045.8554750001</v>
          </cell>
          <cell r="Y138">
            <v>0</v>
          </cell>
          <cell r="Z138">
            <v>0</v>
          </cell>
          <cell r="AA138">
            <v>-0.66807067555890676</v>
          </cell>
          <cell r="AB138">
            <v>-16509607.611996995</v>
          </cell>
          <cell r="AD138">
            <v>30.241758346557617</v>
          </cell>
        </row>
        <row r="139">
          <cell r="A139" t="str">
            <v>Barranquilla</v>
          </cell>
          <cell r="B139">
            <v>1045020</v>
          </cell>
          <cell r="C139">
            <v>37196</v>
          </cell>
          <cell r="D139">
            <v>37560</v>
          </cell>
          <cell r="E139" t="str">
            <v>A</v>
          </cell>
          <cell r="F139" t="str">
            <v>AUCOL98</v>
          </cell>
          <cell r="G139">
            <v>67920</v>
          </cell>
          <cell r="H139" t="str">
            <v>VIGINORTE LTDA.</v>
          </cell>
          <cell r="I139">
            <v>42996821</v>
          </cell>
          <cell r="J139">
            <v>43195178</v>
          </cell>
          <cell r="K139">
            <v>42996821.117200002</v>
          </cell>
          <cell r="L139">
            <v>51723683</v>
          </cell>
          <cell r="M139">
            <v>2228391</v>
          </cell>
          <cell r="N139">
            <v>53952074</v>
          </cell>
          <cell r="O139">
            <v>0.1</v>
          </cell>
          <cell r="P139">
            <v>222839.1</v>
          </cell>
          <cell r="Q139">
            <v>0.1</v>
          </cell>
          <cell r="R139">
            <v>5395207.4000000004</v>
          </cell>
          <cell r="S139">
            <v>59570120.5</v>
          </cell>
          <cell r="T139">
            <v>1.3854540626997698</v>
          </cell>
          <cell r="U139">
            <v>0.19</v>
          </cell>
          <cell r="V139">
            <v>8169396.0122680003</v>
          </cell>
          <cell r="W139">
            <v>0.125</v>
          </cell>
          <cell r="X139">
            <v>5374602.6396500003</v>
          </cell>
          <cell r="Y139">
            <v>0</v>
          </cell>
          <cell r="Z139">
            <v>0</v>
          </cell>
          <cell r="AA139">
            <v>-0.70045406269976973</v>
          </cell>
          <cell r="AB139">
            <v>-30117298.034717992</v>
          </cell>
          <cell r="AD139">
            <v>39.134616851806641</v>
          </cell>
        </row>
        <row r="140">
          <cell r="A140" t="str">
            <v>Barranquilla</v>
          </cell>
          <cell r="B140">
            <v>1045020</v>
          </cell>
          <cell r="C140">
            <v>37561</v>
          </cell>
          <cell r="D140">
            <v>37777</v>
          </cell>
          <cell r="E140" t="str">
            <v>A</v>
          </cell>
          <cell r="F140" t="str">
            <v>AUCOL98</v>
          </cell>
          <cell r="G140">
            <v>67920</v>
          </cell>
          <cell r="H140" t="str">
            <v>VIGINORTE LTDA.</v>
          </cell>
          <cell r="I140">
            <v>61116584.875</v>
          </cell>
          <cell r="J140">
            <v>59552357.875</v>
          </cell>
          <cell r="K140">
            <v>33500249.324200001</v>
          </cell>
          <cell r="L140">
            <v>3577573</v>
          </cell>
          <cell r="M140">
            <v>0</v>
          </cell>
          <cell r="N140">
            <v>3577573</v>
          </cell>
          <cell r="O140">
            <v>0.1</v>
          </cell>
          <cell r="P140">
            <v>0</v>
          </cell>
          <cell r="Q140">
            <v>0.1</v>
          </cell>
          <cell r="R140">
            <v>357757.30000000005</v>
          </cell>
          <cell r="S140">
            <v>3935330.3</v>
          </cell>
          <cell r="T140">
            <v>0.11747167198415999</v>
          </cell>
          <cell r="U140">
            <v>0.19</v>
          </cell>
          <cell r="V140">
            <v>6365047.3715980006</v>
          </cell>
          <cell r="W140">
            <v>0.125</v>
          </cell>
          <cell r="X140">
            <v>4187531.1655250001</v>
          </cell>
          <cell r="Y140">
            <v>0</v>
          </cell>
          <cell r="Z140">
            <v>0</v>
          </cell>
          <cell r="AA140">
            <v>0.56752832801584008</v>
          </cell>
          <cell r="AB140">
            <v>19012340.487077001</v>
          </cell>
          <cell r="AC140">
            <v>41</v>
          </cell>
          <cell r="AD140">
            <v>36.361110687255859</v>
          </cell>
        </row>
        <row r="141">
          <cell r="B141" t="str">
            <v>Total 1045020</v>
          </cell>
          <cell r="I141">
            <v>128825772.75</v>
          </cell>
          <cell r="J141">
            <v>127614864.75</v>
          </cell>
          <cell r="K141">
            <v>101209437.2852</v>
          </cell>
          <cell r="L141">
            <v>85699055</v>
          </cell>
          <cell r="M141">
            <v>2228391</v>
          </cell>
          <cell r="N141">
            <v>87927446</v>
          </cell>
          <cell r="P141">
            <v>222839.1</v>
          </cell>
          <cell r="R141">
            <v>8792744.6000000015</v>
          </cell>
          <cell r="S141">
            <v>96943029.700000003</v>
          </cell>
          <cell r="V141">
            <v>19229793.084188003</v>
          </cell>
          <cell r="X141">
            <v>12651179.66065</v>
          </cell>
          <cell r="Z141">
            <v>0</v>
          </cell>
          <cell r="AB141">
            <v>-27614565.159637984</v>
          </cell>
          <cell r="AC141">
            <v>41</v>
          </cell>
        </row>
        <row r="142">
          <cell r="H142" t="str">
            <v>Total VIGINORTE LTDA.</v>
          </cell>
          <cell r="I142">
            <v>128825772.75</v>
          </cell>
          <cell r="J142">
            <v>127614864.75</v>
          </cell>
          <cell r="K142">
            <v>101209437.2852</v>
          </cell>
          <cell r="L142">
            <v>85699055</v>
          </cell>
          <cell r="M142">
            <v>2228391</v>
          </cell>
          <cell r="N142">
            <v>87927446</v>
          </cell>
          <cell r="P142">
            <v>222839.1</v>
          </cell>
          <cell r="R142">
            <v>8792744.6000000015</v>
          </cell>
          <cell r="S142">
            <v>96943029.700000003</v>
          </cell>
          <cell r="V142">
            <v>19229793.084188003</v>
          </cell>
          <cell r="X142">
            <v>12651179.66065</v>
          </cell>
          <cell r="Z142">
            <v>0</v>
          </cell>
          <cell r="AB142">
            <v>-27614565.159637984</v>
          </cell>
          <cell r="AC142">
            <v>41</v>
          </cell>
        </row>
        <row r="143">
          <cell r="A143" t="str">
            <v>Total Barranquilla</v>
          </cell>
          <cell r="I143">
            <v>5378365804.282299</v>
          </cell>
          <cell r="J143">
            <v>5369519238.5586996</v>
          </cell>
          <cell r="K143">
            <v>4548216327.2077999</v>
          </cell>
          <cell r="L143">
            <v>1427753941</v>
          </cell>
          <cell r="M143">
            <v>546059080</v>
          </cell>
          <cell r="N143">
            <v>1973813021</v>
          </cell>
          <cell r="P143">
            <v>54605908</v>
          </cell>
          <cell r="R143">
            <v>197381302.10000002</v>
          </cell>
          <cell r="S143">
            <v>2225800231.0999999</v>
          </cell>
          <cell r="V143">
            <v>864161102.16948223</v>
          </cell>
          <cell r="X143">
            <v>568527040.90097499</v>
          </cell>
          <cell r="Z143">
            <v>0</v>
          </cell>
          <cell r="AB143">
            <v>889727953.0373435</v>
          </cell>
          <cell r="AC143">
            <v>1103</v>
          </cell>
        </row>
        <row r="144">
          <cell r="A144" t="str">
            <v>Bucaramanga</v>
          </cell>
          <cell r="B144">
            <v>661144</v>
          </cell>
          <cell r="C144">
            <v>37042</v>
          </cell>
          <cell r="D144">
            <v>37406</v>
          </cell>
          <cell r="E144" t="str">
            <v>M</v>
          </cell>
          <cell r="F144" t="str">
            <v>AUCOL98</v>
          </cell>
          <cell r="G144">
            <v>52359</v>
          </cell>
          <cell r="H144" t="str">
            <v>ALEDAUTOS</v>
          </cell>
          <cell r="I144">
            <v>25775426.1646</v>
          </cell>
          <cell r="J144">
            <v>25695167.1646</v>
          </cell>
          <cell r="K144">
            <v>25775426.132300001</v>
          </cell>
          <cell r="L144">
            <v>9682598</v>
          </cell>
          <cell r="M144">
            <v>8511780</v>
          </cell>
          <cell r="N144">
            <v>18194378</v>
          </cell>
          <cell r="O144">
            <v>0.1</v>
          </cell>
          <cell r="P144">
            <v>851178</v>
          </cell>
          <cell r="Q144">
            <v>0.1</v>
          </cell>
          <cell r="R144">
            <v>1819437.8</v>
          </cell>
          <cell r="S144">
            <v>20864993.800000001</v>
          </cell>
          <cell r="T144">
            <v>0.80949171093832739</v>
          </cell>
          <cell r="U144">
            <v>0.19</v>
          </cell>
          <cell r="V144">
            <v>4897330.9651370002</v>
          </cell>
          <cell r="W144">
            <v>0.125</v>
          </cell>
          <cell r="X144">
            <v>3221928.2665375001</v>
          </cell>
          <cell r="Y144">
            <v>0</v>
          </cell>
          <cell r="Z144">
            <v>0</v>
          </cell>
          <cell r="AA144">
            <v>-0.12449171093832734</v>
          </cell>
          <cell r="AB144">
            <v>-3208826.8993745004</v>
          </cell>
          <cell r="AD144">
            <v>31.038461685180664</v>
          </cell>
        </row>
        <row r="145">
          <cell r="A145" t="str">
            <v>Bucaramanga</v>
          </cell>
          <cell r="B145">
            <v>661144</v>
          </cell>
          <cell r="C145">
            <v>37407</v>
          </cell>
          <cell r="D145">
            <v>37771</v>
          </cell>
          <cell r="E145" t="str">
            <v>M</v>
          </cell>
          <cell r="F145" t="str">
            <v>AUCOL98</v>
          </cell>
          <cell r="G145">
            <v>52359</v>
          </cell>
          <cell r="H145" t="str">
            <v>ALEDAUTOS</v>
          </cell>
          <cell r="I145">
            <v>29435219</v>
          </cell>
          <cell r="J145">
            <v>26399479</v>
          </cell>
          <cell r="K145">
            <v>29435219.003899999</v>
          </cell>
          <cell r="L145">
            <v>7413861</v>
          </cell>
          <cell r="M145">
            <v>2611111</v>
          </cell>
          <cell r="N145">
            <v>10024972</v>
          </cell>
          <cell r="O145">
            <v>0.1</v>
          </cell>
          <cell r="P145">
            <v>261111.1</v>
          </cell>
          <cell r="Q145">
            <v>0.1</v>
          </cell>
          <cell r="R145">
            <v>1002497.2000000001</v>
          </cell>
          <cell r="S145">
            <v>11288580.299999999</v>
          </cell>
          <cell r="T145">
            <v>0.38350590489930875</v>
          </cell>
          <cell r="U145">
            <v>0.19</v>
          </cell>
          <cell r="V145">
            <v>5592691.6107409997</v>
          </cell>
          <cell r="W145">
            <v>0.125</v>
          </cell>
          <cell r="X145">
            <v>3679402.3754874999</v>
          </cell>
          <cell r="Y145">
            <v>0</v>
          </cell>
          <cell r="Z145">
            <v>0</v>
          </cell>
          <cell r="AA145">
            <v>0.30149409510069131</v>
          </cell>
          <cell r="AB145">
            <v>8874544.7176715024</v>
          </cell>
          <cell r="AD145">
            <v>36.475273132324219</v>
          </cell>
        </row>
        <row r="146">
          <cell r="B146" t="str">
            <v>Total 661144</v>
          </cell>
          <cell r="I146">
            <v>55210645.1646</v>
          </cell>
          <cell r="J146">
            <v>52094646.1646</v>
          </cell>
          <cell r="K146">
            <v>55210645.136199996</v>
          </cell>
          <cell r="L146">
            <v>17096459</v>
          </cell>
          <cell r="M146">
            <v>11122891</v>
          </cell>
          <cell r="N146">
            <v>28219350</v>
          </cell>
          <cell r="P146">
            <v>1112289.1000000001</v>
          </cell>
          <cell r="R146">
            <v>2821935</v>
          </cell>
          <cell r="S146">
            <v>32153574.100000001</v>
          </cell>
          <cell r="V146">
            <v>10490022.575878</v>
          </cell>
          <cell r="X146">
            <v>6901330.6420249995</v>
          </cell>
          <cell r="Z146">
            <v>0</v>
          </cell>
          <cell r="AB146">
            <v>5665717.8182970025</v>
          </cell>
          <cell r="AC146">
            <v>0</v>
          </cell>
        </row>
        <row r="147">
          <cell r="A147" t="str">
            <v>Bucaramanga</v>
          </cell>
          <cell r="B147">
            <v>7349079</v>
          </cell>
          <cell r="C147">
            <v>37042</v>
          </cell>
          <cell r="D147">
            <v>37406</v>
          </cell>
          <cell r="E147" t="str">
            <v>M</v>
          </cell>
          <cell r="F147" t="str">
            <v>AUCOL98</v>
          </cell>
          <cell r="G147">
            <v>53382</v>
          </cell>
          <cell r="H147" t="str">
            <v>ALEDAUTOS</v>
          </cell>
          <cell r="I147">
            <v>93322622.067699999</v>
          </cell>
          <cell r="J147">
            <v>93322622.067699999</v>
          </cell>
          <cell r="K147">
            <v>93322622.082399994</v>
          </cell>
          <cell r="L147">
            <v>6995632</v>
          </cell>
          <cell r="M147">
            <v>0</v>
          </cell>
          <cell r="N147">
            <v>6995632</v>
          </cell>
          <cell r="O147">
            <v>0.1</v>
          </cell>
          <cell r="P147">
            <v>0</v>
          </cell>
          <cell r="Q147">
            <v>0.1</v>
          </cell>
          <cell r="R147">
            <v>699563.20000000007</v>
          </cell>
          <cell r="S147">
            <v>7695195.2000000002</v>
          </cell>
          <cell r="T147">
            <v>8.2457983158740047E-2</v>
          </cell>
          <cell r="U147">
            <v>0.19</v>
          </cell>
          <cell r="V147">
            <v>17731298.195655998</v>
          </cell>
          <cell r="W147">
            <v>0.125</v>
          </cell>
          <cell r="X147">
            <v>11665327.760299999</v>
          </cell>
          <cell r="Y147">
            <v>0</v>
          </cell>
          <cell r="Z147">
            <v>0</v>
          </cell>
          <cell r="AA147">
            <v>0.60254201684125996</v>
          </cell>
          <cell r="AB147">
            <v>56230800.926443994</v>
          </cell>
          <cell r="AD147">
            <v>29.631868362426758</v>
          </cell>
        </row>
        <row r="148">
          <cell r="A148" t="str">
            <v>Bucaramanga</v>
          </cell>
          <cell r="B148">
            <v>7349079</v>
          </cell>
          <cell r="C148">
            <v>37407</v>
          </cell>
          <cell r="D148">
            <v>37771</v>
          </cell>
          <cell r="E148" t="str">
            <v>M</v>
          </cell>
          <cell r="F148" t="str">
            <v>AUCOL98</v>
          </cell>
          <cell r="G148">
            <v>53382</v>
          </cell>
          <cell r="H148" t="str">
            <v>ALEDAUTOS</v>
          </cell>
          <cell r="I148">
            <v>56945124</v>
          </cell>
          <cell r="J148">
            <v>52023975</v>
          </cell>
          <cell r="K148">
            <v>56945123.951200001</v>
          </cell>
          <cell r="L148">
            <v>3478000</v>
          </cell>
          <cell r="M148">
            <v>0</v>
          </cell>
          <cell r="N148">
            <v>3478000</v>
          </cell>
          <cell r="O148">
            <v>0.1</v>
          </cell>
          <cell r="P148">
            <v>0</v>
          </cell>
          <cell r="Q148">
            <v>0.1</v>
          </cell>
          <cell r="R148">
            <v>347800</v>
          </cell>
          <cell r="S148">
            <v>3825800</v>
          </cell>
          <cell r="T148">
            <v>6.7183978794717839E-2</v>
          </cell>
          <cell r="U148">
            <v>0.19</v>
          </cell>
          <cell r="V148">
            <v>10819573.550728001</v>
          </cell>
          <cell r="W148">
            <v>0.125</v>
          </cell>
          <cell r="X148">
            <v>7118140.4939000001</v>
          </cell>
          <cell r="Y148">
            <v>0</v>
          </cell>
          <cell r="Z148">
            <v>0</v>
          </cell>
          <cell r="AA148">
            <v>0.61781602120528223</v>
          </cell>
          <cell r="AB148">
            <v>35181609.906572007</v>
          </cell>
          <cell r="AD148">
            <v>15.991758346557617</v>
          </cell>
        </row>
        <row r="149">
          <cell r="B149" t="str">
            <v>Total 7349079</v>
          </cell>
          <cell r="I149">
            <v>150267746.0677</v>
          </cell>
          <cell r="J149">
            <v>145346597.0677</v>
          </cell>
          <cell r="K149">
            <v>150267746.0336</v>
          </cell>
          <cell r="L149">
            <v>10473632</v>
          </cell>
          <cell r="M149">
            <v>0</v>
          </cell>
          <cell r="N149">
            <v>10473632</v>
          </cell>
          <cell r="P149">
            <v>0</v>
          </cell>
          <cell r="R149">
            <v>1047363.2000000001</v>
          </cell>
          <cell r="S149">
            <v>11520995.199999999</v>
          </cell>
          <cell r="V149">
            <v>28550871.746383999</v>
          </cell>
          <cell r="X149">
            <v>18783468.2542</v>
          </cell>
          <cell r="Z149">
            <v>0</v>
          </cell>
          <cell r="AB149">
            <v>91412410.833016008</v>
          </cell>
          <cell r="AC149">
            <v>0</v>
          </cell>
        </row>
        <row r="150">
          <cell r="H150" t="str">
            <v>Total ALEDAUTOS</v>
          </cell>
          <cell r="I150">
            <v>205478391.23229998</v>
          </cell>
          <cell r="J150">
            <v>197441243.23229998</v>
          </cell>
          <cell r="K150">
            <v>205478391.16979998</v>
          </cell>
          <cell r="L150">
            <v>27570091</v>
          </cell>
          <cell r="M150">
            <v>11122891</v>
          </cell>
          <cell r="N150">
            <v>38692982</v>
          </cell>
          <cell r="P150">
            <v>1112289.1000000001</v>
          </cell>
          <cell r="R150">
            <v>3869298.2</v>
          </cell>
          <cell r="S150">
            <v>43674569.300000004</v>
          </cell>
          <cell r="V150">
            <v>39040894.322261997</v>
          </cell>
          <cell r="X150">
            <v>25684798.896224998</v>
          </cell>
          <cell r="Z150">
            <v>0</v>
          </cell>
          <cell r="AB150">
            <v>97078128.651313007</v>
          </cell>
          <cell r="AC150">
            <v>0</v>
          </cell>
        </row>
        <row r="151">
          <cell r="A151" t="str">
            <v>Bucaramanga</v>
          </cell>
          <cell r="B151">
            <v>859093</v>
          </cell>
          <cell r="C151">
            <v>36728</v>
          </cell>
          <cell r="D151">
            <v>37092</v>
          </cell>
          <cell r="E151" t="str">
            <v>M</v>
          </cell>
          <cell r="F151" t="str">
            <v>AUCOL98</v>
          </cell>
          <cell r="G151">
            <v>65376</v>
          </cell>
          <cell r="H151" t="str">
            <v>ASES.DE SEGUROS PRADILLA DAZA Y CIA. LTDA. AS</v>
          </cell>
          <cell r="I151">
            <v>37290554</v>
          </cell>
          <cell r="J151">
            <v>37127629</v>
          </cell>
          <cell r="K151">
            <v>37290553.925800003</v>
          </cell>
          <cell r="L151">
            <v>8054321</v>
          </cell>
          <cell r="M151">
            <v>5000000</v>
          </cell>
          <cell r="N151">
            <v>13054321</v>
          </cell>
          <cell r="O151">
            <v>0.1</v>
          </cell>
          <cell r="P151">
            <v>500000</v>
          </cell>
          <cell r="Q151">
            <v>0.1</v>
          </cell>
          <cell r="R151">
            <v>1305432.1000000001</v>
          </cell>
          <cell r="S151">
            <v>14859753.1</v>
          </cell>
          <cell r="T151">
            <v>0.39848571650524789</v>
          </cell>
          <cell r="U151">
            <v>0.19</v>
          </cell>
          <cell r="V151">
            <v>7085205.2459020009</v>
          </cell>
          <cell r="W151">
            <v>0.125</v>
          </cell>
          <cell r="X151">
            <v>4661319.2407250004</v>
          </cell>
          <cell r="Y151">
            <v>0</v>
          </cell>
          <cell r="Z151">
            <v>0</v>
          </cell>
          <cell r="AA151">
            <v>0.28651428349475216</v>
          </cell>
          <cell r="AB151">
            <v>10684276.339173006</v>
          </cell>
          <cell r="AD151">
            <v>41.821430206298828</v>
          </cell>
        </row>
        <row r="152">
          <cell r="A152" t="str">
            <v>Bucaramanga</v>
          </cell>
          <cell r="B152">
            <v>859093</v>
          </cell>
          <cell r="C152">
            <v>37093</v>
          </cell>
          <cell r="D152">
            <v>37457</v>
          </cell>
          <cell r="E152" t="str">
            <v>M</v>
          </cell>
          <cell r="F152" t="str">
            <v>AUCOL98</v>
          </cell>
          <cell r="G152">
            <v>65376</v>
          </cell>
          <cell r="H152" t="str">
            <v>ASES.DE SEGUROS PRADILLA DAZA Y CIA. LTDA. AS</v>
          </cell>
          <cell r="I152">
            <v>38664315</v>
          </cell>
          <cell r="J152">
            <v>38617030</v>
          </cell>
          <cell r="K152">
            <v>38664315.060500003</v>
          </cell>
          <cell r="L152">
            <v>11188515</v>
          </cell>
          <cell r="M152">
            <v>275486</v>
          </cell>
          <cell r="N152">
            <v>11464001</v>
          </cell>
          <cell r="O152">
            <v>0.1</v>
          </cell>
          <cell r="P152">
            <v>27548.600000000002</v>
          </cell>
          <cell r="Q152">
            <v>0.1</v>
          </cell>
          <cell r="R152">
            <v>1146400.1000000001</v>
          </cell>
          <cell r="S152">
            <v>12637949.699999999</v>
          </cell>
          <cell r="T152">
            <v>0.32686340570690992</v>
          </cell>
          <cell r="U152">
            <v>0.19</v>
          </cell>
          <cell r="V152">
            <v>7346219.8614950003</v>
          </cell>
          <cell r="W152">
            <v>0.125</v>
          </cell>
          <cell r="X152">
            <v>4833039.3825625004</v>
          </cell>
          <cell r="Y152">
            <v>0</v>
          </cell>
          <cell r="Z152">
            <v>0</v>
          </cell>
          <cell r="AA152">
            <v>0.35813659429309014</v>
          </cell>
          <cell r="AB152">
            <v>13847106.116442505</v>
          </cell>
          <cell r="AD152">
            <v>45.609889984130859</v>
          </cell>
        </row>
        <row r="153">
          <cell r="A153" t="str">
            <v>Bucaramanga</v>
          </cell>
          <cell r="B153">
            <v>859093</v>
          </cell>
          <cell r="C153">
            <v>37458</v>
          </cell>
          <cell r="D153">
            <v>37777</v>
          </cell>
          <cell r="E153" t="str">
            <v>M</v>
          </cell>
          <cell r="F153" t="str">
            <v>AUCOL98</v>
          </cell>
          <cell r="G153">
            <v>65376</v>
          </cell>
          <cell r="H153" t="str">
            <v>ASES.DE SEGUROS PRADILLA DAZA Y CIA. LTDA. AS</v>
          </cell>
          <cell r="I153">
            <v>76537535</v>
          </cell>
          <cell r="J153">
            <v>62987674</v>
          </cell>
          <cell r="K153">
            <v>73087497.353499994</v>
          </cell>
          <cell r="L153">
            <v>13558150</v>
          </cell>
          <cell r="M153">
            <v>32812905</v>
          </cell>
          <cell r="N153">
            <v>46371055</v>
          </cell>
          <cell r="O153">
            <v>0.1</v>
          </cell>
          <cell r="P153">
            <v>3281290.5</v>
          </cell>
          <cell r="Q153">
            <v>0.1</v>
          </cell>
          <cell r="R153">
            <v>4637105.5</v>
          </cell>
          <cell r="S153">
            <v>54289451</v>
          </cell>
          <cell r="T153">
            <v>0.74280079310172464</v>
          </cell>
          <cell r="U153">
            <v>0.19</v>
          </cell>
          <cell r="V153">
            <v>13886624.497164998</v>
          </cell>
          <cell r="W153">
            <v>0.125</v>
          </cell>
          <cell r="X153">
            <v>9135937.1691874992</v>
          </cell>
          <cell r="Y153">
            <v>0</v>
          </cell>
          <cell r="Z153">
            <v>0</v>
          </cell>
          <cell r="AA153">
            <v>-5.780079310172459E-2</v>
          </cell>
          <cell r="AB153">
            <v>-4224515.3128524963</v>
          </cell>
          <cell r="AC153">
            <v>107</v>
          </cell>
          <cell r="AD153">
            <v>99.385581970214844</v>
          </cell>
        </row>
        <row r="154">
          <cell r="B154" t="str">
            <v>Total 859093</v>
          </cell>
          <cell r="I154">
            <v>152492404</v>
          </cell>
          <cell r="J154">
            <v>138732333</v>
          </cell>
          <cell r="K154">
            <v>149042366.3398</v>
          </cell>
          <cell r="L154">
            <v>32800986</v>
          </cell>
          <cell r="M154">
            <v>38088391</v>
          </cell>
          <cell r="N154">
            <v>70889377</v>
          </cell>
          <cell r="P154">
            <v>3808839.1</v>
          </cell>
          <cell r="R154">
            <v>7088937.7000000002</v>
          </cell>
          <cell r="S154">
            <v>81787153.799999997</v>
          </cell>
          <cell r="V154">
            <v>28318049.604561999</v>
          </cell>
          <cell r="X154">
            <v>18630295.792475</v>
          </cell>
          <cell r="Z154">
            <v>0</v>
          </cell>
          <cell r="AB154">
            <v>20306867.142763019</v>
          </cell>
          <cell r="AC154">
            <v>107</v>
          </cell>
        </row>
        <row r="155">
          <cell r="H155" t="str">
            <v>Total ASES.DE SEGUROS PRADILLA DAZA Y CIA. LTDA. AS</v>
          </cell>
          <cell r="I155">
            <v>152492404</v>
          </cell>
          <cell r="J155">
            <v>138732333</v>
          </cell>
          <cell r="K155">
            <v>149042366.3398</v>
          </cell>
          <cell r="L155">
            <v>32800986</v>
          </cell>
          <cell r="M155">
            <v>38088391</v>
          </cell>
          <cell r="N155">
            <v>70889377</v>
          </cell>
          <cell r="P155">
            <v>3808839.1</v>
          </cell>
          <cell r="R155">
            <v>7088937.7000000002</v>
          </cell>
          <cell r="S155">
            <v>81787153.799999997</v>
          </cell>
          <cell r="V155">
            <v>28318049.604561999</v>
          </cell>
          <cell r="X155">
            <v>18630295.792475</v>
          </cell>
          <cell r="Z155">
            <v>0</v>
          </cell>
          <cell r="AB155">
            <v>20306867.142763019</v>
          </cell>
          <cell r="AC155">
            <v>107</v>
          </cell>
        </row>
        <row r="156">
          <cell r="A156" t="str">
            <v>Bucaramanga</v>
          </cell>
          <cell r="B156">
            <v>790656</v>
          </cell>
          <cell r="C156">
            <v>36709</v>
          </cell>
          <cell r="D156">
            <v>37073</v>
          </cell>
          <cell r="E156" t="str">
            <v>M</v>
          </cell>
          <cell r="F156" t="str">
            <v>AUCOL98</v>
          </cell>
          <cell r="G156">
            <v>61393</v>
          </cell>
          <cell r="H156" t="str">
            <v>ASOVENTAS</v>
          </cell>
          <cell r="I156">
            <v>87336556</v>
          </cell>
          <cell r="J156">
            <v>87336556</v>
          </cell>
          <cell r="K156">
            <v>87336556.075100005</v>
          </cell>
          <cell r="L156">
            <v>4287101</v>
          </cell>
          <cell r="M156">
            <v>1000001</v>
          </cell>
          <cell r="N156">
            <v>5287102</v>
          </cell>
          <cell r="O156">
            <v>0.1</v>
          </cell>
          <cell r="P156">
            <v>100000.1</v>
          </cell>
          <cell r="Q156">
            <v>0.1</v>
          </cell>
          <cell r="R156">
            <v>528710.20000000007</v>
          </cell>
          <cell r="S156">
            <v>5915812.2999999998</v>
          </cell>
          <cell r="T156">
            <v>6.7735809217311482E-2</v>
          </cell>
          <cell r="U156">
            <v>0.19</v>
          </cell>
          <cell r="V156">
            <v>16593945.654269001</v>
          </cell>
          <cell r="W156">
            <v>0.125</v>
          </cell>
          <cell r="X156">
            <v>10917069.509387501</v>
          </cell>
          <cell r="Y156">
            <v>0</v>
          </cell>
          <cell r="Z156">
            <v>0</v>
          </cell>
          <cell r="AA156">
            <v>0.61726419078268857</v>
          </cell>
          <cell r="AB156">
            <v>53909728.611443505</v>
          </cell>
          <cell r="AD156">
            <v>96.785713195800781</v>
          </cell>
        </row>
        <row r="157">
          <cell r="A157" t="str">
            <v>Bucaramanga</v>
          </cell>
          <cell r="B157">
            <v>790656</v>
          </cell>
          <cell r="C157">
            <v>37074</v>
          </cell>
          <cell r="D157">
            <v>37438</v>
          </cell>
          <cell r="E157" t="str">
            <v>M</v>
          </cell>
          <cell r="F157" t="str">
            <v>AUCOL98</v>
          </cell>
          <cell r="G157">
            <v>61393</v>
          </cell>
          <cell r="H157" t="str">
            <v>ASOVENTAS</v>
          </cell>
          <cell r="I157">
            <v>70903071</v>
          </cell>
          <cell r="J157">
            <v>70904120</v>
          </cell>
          <cell r="K157">
            <v>70903070.972599998</v>
          </cell>
          <cell r="L157">
            <v>29263275</v>
          </cell>
          <cell r="M157">
            <v>15320598</v>
          </cell>
          <cell r="N157">
            <v>44583873</v>
          </cell>
          <cell r="O157">
            <v>0.1</v>
          </cell>
          <cell r="P157">
            <v>1532059.8</v>
          </cell>
          <cell r="Q157">
            <v>0.1</v>
          </cell>
          <cell r="R157">
            <v>4458387.3</v>
          </cell>
          <cell r="S157">
            <v>50574320.099999994</v>
          </cell>
          <cell r="T157">
            <v>0.71328814684971953</v>
          </cell>
          <cell r="U157">
            <v>0.19</v>
          </cell>
          <cell r="V157">
            <v>13471583.484794</v>
          </cell>
          <cell r="W157">
            <v>0.125</v>
          </cell>
          <cell r="X157">
            <v>8862883.8715749998</v>
          </cell>
          <cell r="Y157">
            <v>0</v>
          </cell>
          <cell r="Z157">
            <v>0</v>
          </cell>
          <cell r="AA157">
            <v>-2.8288146849719475E-2</v>
          </cell>
          <cell r="AB157">
            <v>-2005716.483768991</v>
          </cell>
          <cell r="AD157">
            <v>81.771980285644531</v>
          </cell>
        </row>
        <row r="158">
          <cell r="A158" t="str">
            <v>Bucaramanga</v>
          </cell>
          <cell r="B158">
            <v>790656</v>
          </cell>
          <cell r="C158">
            <v>37439</v>
          </cell>
          <cell r="D158">
            <v>37777</v>
          </cell>
          <cell r="E158" t="str">
            <v>M</v>
          </cell>
          <cell r="F158" t="str">
            <v>AUCOL98</v>
          </cell>
          <cell r="G158">
            <v>61393</v>
          </cell>
          <cell r="H158" t="str">
            <v>ASOVENTAS</v>
          </cell>
          <cell r="I158">
            <v>60769002</v>
          </cell>
          <cell r="J158">
            <v>56572054</v>
          </cell>
          <cell r="K158">
            <v>60745239.823200002</v>
          </cell>
          <cell r="L158">
            <v>10268526</v>
          </cell>
          <cell r="M158">
            <v>6642865</v>
          </cell>
          <cell r="N158">
            <v>16911391</v>
          </cell>
          <cell r="O158">
            <v>0.1</v>
          </cell>
          <cell r="P158">
            <v>664286.5</v>
          </cell>
          <cell r="Q158">
            <v>0.1</v>
          </cell>
          <cell r="R158">
            <v>1691139.1</v>
          </cell>
          <cell r="S158">
            <v>19266816.600000001</v>
          </cell>
          <cell r="T158">
            <v>0.31717409719800893</v>
          </cell>
          <cell r="U158">
            <v>0.19</v>
          </cell>
          <cell r="V158">
            <v>11541595.566408001</v>
          </cell>
          <cell r="W158">
            <v>0.125</v>
          </cell>
          <cell r="X158">
            <v>7593154.9779000003</v>
          </cell>
          <cell r="Y158">
            <v>0</v>
          </cell>
          <cell r="Z158">
            <v>0</v>
          </cell>
          <cell r="AA158">
            <v>0.36782590280199112</v>
          </cell>
          <cell r="AB158">
            <v>22343672.678892005</v>
          </cell>
          <cell r="AC158">
            <v>84</v>
          </cell>
          <cell r="AD158">
            <v>82.431953430175781</v>
          </cell>
        </row>
        <row r="159">
          <cell r="B159" t="str">
            <v>Total 790656</v>
          </cell>
          <cell r="I159">
            <v>219008629</v>
          </cell>
          <cell r="J159">
            <v>214812730</v>
          </cell>
          <cell r="K159">
            <v>218984866.87089998</v>
          </cell>
          <cell r="L159">
            <v>43818902</v>
          </cell>
          <cell r="M159">
            <v>22963464</v>
          </cell>
          <cell r="N159">
            <v>66782366</v>
          </cell>
          <cell r="P159">
            <v>2296346.4000000004</v>
          </cell>
          <cell r="R159">
            <v>6678236.5999999996</v>
          </cell>
          <cell r="S159">
            <v>75756949</v>
          </cell>
          <cell r="V159">
            <v>41607124.705471002</v>
          </cell>
          <cell r="X159">
            <v>27373108.358862497</v>
          </cell>
          <cell r="Z159">
            <v>0</v>
          </cell>
          <cell r="AB159">
            <v>74247684.806566522</v>
          </cell>
          <cell r="AC159">
            <v>84</v>
          </cell>
        </row>
        <row r="160">
          <cell r="A160" t="str">
            <v>Bucaramanga</v>
          </cell>
          <cell r="B160">
            <v>797347</v>
          </cell>
          <cell r="C160">
            <v>36709</v>
          </cell>
          <cell r="D160">
            <v>37073</v>
          </cell>
          <cell r="E160" t="str">
            <v>M</v>
          </cell>
          <cell r="F160" t="str">
            <v>AUCOL98</v>
          </cell>
          <cell r="G160">
            <v>61393</v>
          </cell>
          <cell r="H160" t="str">
            <v>ASOVENTAS</v>
          </cell>
          <cell r="I160">
            <v>762721144</v>
          </cell>
          <cell r="J160">
            <v>762721144</v>
          </cell>
          <cell r="K160">
            <v>762721144.57179999</v>
          </cell>
          <cell r="L160">
            <v>344257711</v>
          </cell>
          <cell r="M160">
            <v>99894472</v>
          </cell>
          <cell r="N160">
            <v>444152183</v>
          </cell>
          <cell r="O160">
            <v>0.1</v>
          </cell>
          <cell r="P160">
            <v>9989447.2000000011</v>
          </cell>
          <cell r="Q160">
            <v>0.1</v>
          </cell>
          <cell r="R160">
            <v>44415218.300000004</v>
          </cell>
          <cell r="S160">
            <v>498556848.5</v>
          </cell>
          <cell r="T160">
            <v>0.65365547034872784</v>
          </cell>
          <cell r="U160">
            <v>0.19</v>
          </cell>
          <cell r="V160">
            <v>144917017.468642</v>
          </cell>
          <cell r="W160">
            <v>0.125</v>
          </cell>
          <cell r="X160">
            <v>95340143.071474999</v>
          </cell>
          <cell r="Y160">
            <v>0</v>
          </cell>
          <cell r="Z160">
            <v>0</v>
          </cell>
          <cell r="AA160">
            <v>3.1344529651272213E-2</v>
          </cell>
          <cell r="AB160">
            <v>23907135.531683065</v>
          </cell>
          <cell r="AD160">
            <v>228.72528076171875</v>
          </cell>
        </row>
        <row r="161">
          <cell r="A161" t="str">
            <v>Bucaramanga</v>
          </cell>
          <cell r="B161">
            <v>797347</v>
          </cell>
          <cell r="C161">
            <v>37074</v>
          </cell>
          <cell r="D161">
            <v>37438</v>
          </cell>
          <cell r="E161" t="str">
            <v>M</v>
          </cell>
          <cell r="F161" t="str">
            <v>AUCOL98</v>
          </cell>
          <cell r="G161">
            <v>61393</v>
          </cell>
          <cell r="H161" t="str">
            <v>ASOVENTAS</v>
          </cell>
          <cell r="I161">
            <v>511214854.1875</v>
          </cell>
          <cell r="J161">
            <v>511222125.1875</v>
          </cell>
          <cell r="K161">
            <v>511214853.99169999</v>
          </cell>
          <cell r="L161">
            <v>129616330</v>
          </cell>
          <cell r="M161">
            <v>64935480</v>
          </cell>
          <cell r="N161">
            <v>194551810</v>
          </cell>
          <cell r="O161">
            <v>0.1</v>
          </cell>
          <cell r="P161">
            <v>6493548</v>
          </cell>
          <cell r="Q161">
            <v>0.1</v>
          </cell>
          <cell r="R161">
            <v>19455181</v>
          </cell>
          <cell r="S161">
            <v>220500539</v>
          </cell>
          <cell r="T161">
            <v>0.43132654945034132</v>
          </cell>
          <cell r="U161">
            <v>0.19</v>
          </cell>
          <cell r="V161">
            <v>97130822.258423001</v>
          </cell>
          <cell r="W161">
            <v>0.125</v>
          </cell>
          <cell r="X161">
            <v>63901856.748962499</v>
          </cell>
          <cell r="Y161">
            <v>0</v>
          </cell>
          <cell r="Z161">
            <v>0</v>
          </cell>
          <cell r="AA161">
            <v>0.25367345054965873</v>
          </cell>
          <cell r="AB161">
            <v>129681635.98431452</v>
          </cell>
          <cell r="AD161">
            <v>183.81044006347656</v>
          </cell>
        </row>
        <row r="162">
          <cell r="A162" t="str">
            <v>Bucaramanga</v>
          </cell>
          <cell r="B162">
            <v>797347</v>
          </cell>
          <cell r="C162">
            <v>37439</v>
          </cell>
          <cell r="D162">
            <v>37777</v>
          </cell>
          <cell r="E162" t="str">
            <v>M</v>
          </cell>
          <cell r="F162" t="str">
            <v>AUCOL98</v>
          </cell>
          <cell r="G162">
            <v>61393</v>
          </cell>
          <cell r="H162" t="str">
            <v>ASOVENTAS</v>
          </cell>
          <cell r="I162">
            <v>354004213.5</v>
          </cell>
          <cell r="J162">
            <v>321948279.25</v>
          </cell>
          <cell r="K162">
            <v>353896012.2615</v>
          </cell>
          <cell r="L162">
            <v>90020474</v>
          </cell>
          <cell r="M162">
            <v>67100602</v>
          </cell>
          <cell r="N162">
            <v>157121076</v>
          </cell>
          <cell r="O162">
            <v>0.1</v>
          </cell>
          <cell r="P162">
            <v>6710060.2000000002</v>
          </cell>
          <cell r="Q162">
            <v>0.1</v>
          </cell>
          <cell r="R162">
            <v>15712107.600000001</v>
          </cell>
          <cell r="S162">
            <v>179543243.79999998</v>
          </cell>
          <cell r="T162">
            <v>0.50733333402844993</v>
          </cell>
          <cell r="U162">
            <v>0.19</v>
          </cell>
          <cell r="V162">
            <v>67240242.329685003</v>
          </cell>
          <cell r="W162">
            <v>0.125</v>
          </cell>
          <cell r="X162">
            <v>44237001.5326875</v>
          </cell>
          <cell r="Y162">
            <v>0</v>
          </cell>
          <cell r="Z162">
            <v>0</v>
          </cell>
          <cell r="AA162">
            <v>0.17766666597155012</v>
          </cell>
          <cell r="AB162">
            <v>62875524.599127524</v>
          </cell>
          <cell r="AC162">
            <v>168</v>
          </cell>
          <cell r="AD162">
            <v>166</v>
          </cell>
        </row>
        <row r="163">
          <cell r="B163" t="str">
            <v>Total 797347</v>
          </cell>
          <cell r="I163">
            <v>1627940211.6875</v>
          </cell>
          <cell r="J163">
            <v>1595891548.4375</v>
          </cell>
          <cell r="K163">
            <v>1627832010.8249998</v>
          </cell>
          <cell r="L163">
            <v>563894515</v>
          </cell>
          <cell r="M163">
            <v>231930554</v>
          </cell>
          <cell r="N163">
            <v>795825069</v>
          </cell>
          <cell r="P163">
            <v>23193055.400000002</v>
          </cell>
          <cell r="R163">
            <v>79582506.900000006</v>
          </cell>
          <cell r="S163">
            <v>898600631.29999995</v>
          </cell>
          <cell r="V163">
            <v>309288082.05675</v>
          </cell>
          <cell r="X163">
            <v>203479001.35312498</v>
          </cell>
          <cell r="Z163">
            <v>0</v>
          </cell>
          <cell r="AB163">
            <v>216464296.11512512</v>
          </cell>
          <cell r="AC163">
            <v>168</v>
          </cell>
        </row>
        <row r="164">
          <cell r="A164" t="str">
            <v>Bucaramanga</v>
          </cell>
          <cell r="B164">
            <v>801546</v>
          </cell>
          <cell r="C164">
            <v>36709</v>
          </cell>
          <cell r="D164">
            <v>37073</v>
          </cell>
          <cell r="E164" t="str">
            <v>M</v>
          </cell>
          <cell r="F164" t="str">
            <v>AUCOL98</v>
          </cell>
          <cell r="G164">
            <v>61393</v>
          </cell>
          <cell r="H164" t="str">
            <v>ASOVENTAS</v>
          </cell>
          <cell r="I164">
            <v>37371363</v>
          </cell>
          <cell r="J164">
            <v>37371363</v>
          </cell>
          <cell r="K164">
            <v>37371363.001000002</v>
          </cell>
          <cell r="L164">
            <v>4196280</v>
          </cell>
          <cell r="M164">
            <v>1896050</v>
          </cell>
          <cell r="N164">
            <v>6092330</v>
          </cell>
          <cell r="O164">
            <v>0.1</v>
          </cell>
          <cell r="P164">
            <v>189605</v>
          </cell>
          <cell r="Q164">
            <v>0.1</v>
          </cell>
          <cell r="R164">
            <v>609233</v>
          </cell>
          <cell r="S164">
            <v>6891168</v>
          </cell>
          <cell r="T164">
            <v>0.18439702078341649</v>
          </cell>
          <cell r="U164">
            <v>0.19</v>
          </cell>
          <cell r="V164">
            <v>7100558.9701900007</v>
          </cell>
          <cell r="W164">
            <v>0.125</v>
          </cell>
          <cell r="X164">
            <v>4671420.3751250003</v>
          </cell>
          <cell r="Y164">
            <v>0</v>
          </cell>
          <cell r="Z164">
            <v>0</v>
          </cell>
          <cell r="AA164">
            <v>0.50060297921658359</v>
          </cell>
          <cell r="AB164">
            <v>18708215.655685004</v>
          </cell>
          <cell r="AD164">
            <v>24.318681716918945</v>
          </cell>
        </row>
        <row r="165">
          <cell r="A165" t="str">
            <v>Bucaramanga</v>
          </cell>
          <cell r="B165">
            <v>801546</v>
          </cell>
          <cell r="C165">
            <v>37074</v>
          </cell>
          <cell r="D165">
            <v>37438</v>
          </cell>
          <cell r="E165" t="str">
            <v>M</v>
          </cell>
          <cell r="F165" t="str">
            <v>AUCOL98</v>
          </cell>
          <cell r="G165">
            <v>61393</v>
          </cell>
          <cell r="H165" t="str">
            <v>ASOVENTAS</v>
          </cell>
          <cell r="I165">
            <v>42951913</v>
          </cell>
          <cell r="J165">
            <v>42951913</v>
          </cell>
          <cell r="K165">
            <v>42951912.970899999</v>
          </cell>
          <cell r="L165">
            <v>0</v>
          </cell>
          <cell r="M165">
            <v>19600000</v>
          </cell>
          <cell r="N165">
            <v>19600000</v>
          </cell>
          <cell r="O165">
            <v>0.1</v>
          </cell>
          <cell r="P165">
            <v>1960000</v>
          </cell>
          <cell r="Q165">
            <v>0.1</v>
          </cell>
          <cell r="R165">
            <v>1960000</v>
          </cell>
          <cell r="S165">
            <v>23520000</v>
          </cell>
          <cell r="T165">
            <v>0.54758911473709782</v>
          </cell>
          <cell r="U165">
            <v>0.19</v>
          </cell>
          <cell r="V165">
            <v>8160863.4644710002</v>
          </cell>
          <cell r="W165">
            <v>0.125</v>
          </cell>
          <cell r="X165">
            <v>5368989.1213624999</v>
          </cell>
          <cell r="Y165">
            <v>0</v>
          </cell>
          <cell r="Z165">
            <v>0</v>
          </cell>
          <cell r="AA165">
            <v>0.13741088526290224</v>
          </cell>
          <cell r="AB165">
            <v>5902060.3850665018</v>
          </cell>
          <cell r="AD165">
            <v>26.178571701049805</v>
          </cell>
        </row>
        <row r="166">
          <cell r="A166" t="str">
            <v>Bucaramanga</v>
          </cell>
          <cell r="B166">
            <v>801546</v>
          </cell>
          <cell r="C166">
            <v>37439</v>
          </cell>
          <cell r="D166">
            <v>37777</v>
          </cell>
          <cell r="E166" t="str">
            <v>M</v>
          </cell>
          <cell r="F166" t="str">
            <v>AUCOL98</v>
          </cell>
          <cell r="G166">
            <v>61393</v>
          </cell>
          <cell r="H166" t="str">
            <v>ASOVENTAS</v>
          </cell>
          <cell r="I166">
            <v>73255483</v>
          </cell>
          <cell r="J166">
            <v>67954085</v>
          </cell>
          <cell r="K166">
            <v>73255482.980499998</v>
          </cell>
          <cell r="L166">
            <v>13255738</v>
          </cell>
          <cell r="M166">
            <v>27298350</v>
          </cell>
          <cell r="N166">
            <v>40554088</v>
          </cell>
          <cell r="O166">
            <v>0.1</v>
          </cell>
          <cell r="P166">
            <v>2729835</v>
          </cell>
          <cell r="Q166">
            <v>0.1</v>
          </cell>
          <cell r="R166">
            <v>4055408.8000000003</v>
          </cell>
          <cell r="S166">
            <v>47339331.799999997</v>
          </cell>
          <cell r="T166">
            <v>0.64622236962933322</v>
          </cell>
          <cell r="U166">
            <v>0.19</v>
          </cell>
          <cell r="V166">
            <v>13918541.766294999</v>
          </cell>
          <cell r="W166">
            <v>0.125</v>
          </cell>
          <cell r="X166">
            <v>9156935.3725624997</v>
          </cell>
          <cell r="Y166">
            <v>0</v>
          </cell>
          <cell r="Z166">
            <v>0</v>
          </cell>
          <cell r="AA166">
            <v>3.8777630370666838E-2</v>
          </cell>
          <cell r="AB166">
            <v>2840674.0416425043</v>
          </cell>
          <cell r="AC166">
            <v>48</v>
          </cell>
          <cell r="AD166">
            <v>39.363906860351563</v>
          </cell>
        </row>
        <row r="167">
          <cell r="B167" t="str">
            <v>Total 801546</v>
          </cell>
          <cell r="I167">
            <v>153578759</v>
          </cell>
          <cell r="J167">
            <v>148277361</v>
          </cell>
          <cell r="K167">
            <v>153578758.9524</v>
          </cell>
          <cell r="L167">
            <v>17452018</v>
          </cell>
          <cell r="M167">
            <v>48794400</v>
          </cell>
          <cell r="N167">
            <v>66246418</v>
          </cell>
          <cell r="P167">
            <v>4879440</v>
          </cell>
          <cell r="R167">
            <v>6624641.8000000007</v>
          </cell>
          <cell r="S167">
            <v>77750499.799999997</v>
          </cell>
          <cell r="V167">
            <v>29179964.200956002</v>
          </cell>
          <cell r="X167">
            <v>19197344.86905</v>
          </cell>
          <cell r="Z167">
            <v>0</v>
          </cell>
          <cell r="AB167">
            <v>27450950.082394011</v>
          </cell>
          <cell r="AC167">
            <v>48</v>
          </cell>
        </row>
        <row r="168">
          <cell r="A168" t="str">
            <v>Bucaramanga</v>
          </cell>
          <cell r="B168">
            <v>7411556</v>
          </cell>
          <cell r="C168">
            <v>36709</v>
          </cell>
          <cell r="D168">
            <v>37073</v>
          </cell>
          <cell r="E168" t="str">
            <v>M</v>
          </cell>
          <cell r="F168" t="str">
            <v>AUCOL98</v>
          </cell>
          <cell r="G168">
            <v>61393</v>
          </cell>
          <cell r="H168" t="str">
            <v>ASOVENTAS</v>
          </cell>
          <cell r="I168">
            <v>334131928</v>
          </cell>
          <cell r="J168">
            <v>334032484</v>
          </cell>
          <cell r="K168">
            <v>334131927.98030001</v>
          </cell>
          <cell r="L168">
            <v>62176815</v>
          </cell>
          <cell r="M168">
            <v>20111112</v>
          </cell>
          <cell r="N168">
            <v>82287927</v>
          </cell>
          <cell r="O168">
            <v>0.1</v>
          </cell>
          <cell r="P168">
            <v>2011111.2000000002</v>
          </cell>
          <cell r="Q168">
            <v>0.1</v>
          </cell>
          <cell r="R168">
            <v>8228792.7000000002</v>
          </cell>
          <cell r="S168">
            <v>92527830.900000006</v>
          </cell>
          <cell r="T168">
            <v>0.27692005208629844</v>
          </cell>
          <cell r="U168">
            <v>0.19</v>
          </cell>
          <cell r="V168">
            <v>63485066.316257</v>
          </cell>
          <cell r="W168">
            <v>0.125</v>
          </cell>
          <cell r="X168">
            <v>41766490.997537501</v>
          </cell>
          <cell r="Y168">
            <v>0</v>
          </cell>
          <cell r="Z168">
            <v>0</v>
          </cell>
          <cell r="AA168">
            <v>0.40807994791370161</v>
          </cell>
          <cell r="AB168">
            <v>136352539.76650554</v>
          </cell>
          <cell r="AD168">
            <v>151.0164794921875</v>
          </cell>
        </row>
        <row r="169">
          <cell r="A169" t="str">
            <v>Bucaramanga</v>
          </cell>
          <cell r="B169">
            <v>7411556</v>
          </cell>
          <cell r="C169">
            <v>37074</v>
          </cell>
          <cell r="D169">
            <v>37438</v>
          </cell>
          <cell r="E169" t="str">
            <v>M</v>
          </cell>
          <cell r="F169" t="str">
            <v>AUCOL98</v>
          </cell>
          <cell r="G169">
            <v>61393</v>
          </cell>
          <cell r="H169" t="str">
            <v>ASOVENTAS</v>
          </cell>
          <cell r="I169">
            <v>199392359.0625</v>
          </cell>
          <cell r="J169">
            <v>199437794.0625</v>
          </cell>
          <cell r="K169">
            <v>199392359.28130001</v>
          </cell>
          <cell r="L169">
            <v>45576628</v>
          </cell>
          <cell r="M169">
            <v>16157728</v>
          </cell>
          <cell r="N169">
            <v>61734356</v>
          </cell>
          <cell r="O169">
            <v>0.1</v>
          </cell>
          <cell r="P169">
            <v>1615772.8</v>
          </cell>
          <cell r="Q169">
            <v>0.1</v>
          </cell>
          <cell r="R169">
            <v>6173435.6000000006</v>
          </cell>
          <cell r="S169">
            <v>69523564.399999991</v>
          </cell>
          <cell r="T169">
            <v>0.34867717424375877</v>
          </cell>
          <cell r="U169">
            <v>0.19</v>
          </cell>
          <cell r="V169">
            <v>37884548.263447002</v>
          </cell>
          <cell r="W169">
            <v>0.125</v>
          </cell>
          <cell r="X169">
            <v>24924044.910162501</v>
          </cell>
          <cell r="Y169">
            <v>0</v>
          </cell>
          <cell r="Z169">
            <v>0</v>
          </cell>
          <cell r="AA169">
            <v>0.33632282575624128</v>
          </cell>
          <cell r="AB169">
            <v>67060201.707690522</v>
          </cell>
          <cell r="AD169">
            <v>92.417579650878906</v>
          </cell>
        </row>
        <row r="170">
          <cell r="A170" t="str">
            <v>Bucaramanga</v>
          </cell>
          <cell r="B170">
            <v>7411556</v>
          </cell>
          <cell r="C170">
            <v>37439</v>
          </cell>
          <cell r="D170">
            <v>37777</v>
          </cell>
          <cell r="E170" t="str">
            <v>M</v>
          </cell>
          <cell r="F170" t="str">
            <v>AUCOL98</v>
          </cell>
          <cell r="G170">
            <v>61393</v>
          </cell>
          <cell r="H170" t="str">
            <v>ASOVENTAS</v>
          </cell>
          <cell r="I170">
            <v>112616458</v>
          </cell>
          <cell r="J170">
            <v>103882193</v>
          </cell>
          <cell r="K170">
            <v>112616457.96879999</v>
          </cell>
          <cell r="L170">
            <v>17695909</v>
          </cell>
          <cell r="M170">
            <v>14900000</v>
          </cell>
          <cell r="N170">
            <v>32595909</v>
          </cell>
          <cell r="O170">
            <v>0.1</v>
          </cell>
          <cell r="P170">
            <v>1490000</v>
          </cell>
          <cell r="Q170">
            <v>0.1</v>
          </cell>
          <cell r="R170">
            <v>3259590.9000000004</v>
          </cell>
          <cell r="S170">
            <v>37345499.899999999</v>
          </cell>
          <cell r="T170">
            <v>0.3316167154746284</v>
          </cell>
          <cell r="U170">
            <v>0.19</v>
          </cell>
          <cell r="V170">
            <v>21397127.014071997</v>
          </cell>
          <cell r="W170">
            <v>0.125</v>
          </cell>
          <cell r="X170">
            <v>14077057.246099999</v>
          </cell>
          <cell r="Y170">
            <v>0</v>
          </cell>
          <cell r="Z170">
            <v>0</v>
          </cell>
          <cell r="AA170">
            <v>0.35338328452537165</v>
          </cell>
          <cell r="AB170">
            <v>39796773.808628008</v>
          </cell>
          <cell r="AC170">
            <v>61</v>
          </cell>
          <cell r="AD170">
            <v>66.035499572753906</v>
          </cell>
        </row>
        <row r="171">
          <cell r="B171" t="str">
            <v>Total 7411556</v>
          </cell>
          <cell r="I171">
            <v>646140745.0625</v>
          </cell>
          <cell r="J171">
            <v>637352471.0625</v>
          </cell>
          <cell r="K171">
            <v>646140745.23039997</v>
          </cell>
          <cell r="L171">
            <v>125449352</v>
          </cell>
          <cell r="M171">
            <v>51168840</v>
          </cell>
          <cell r="N171">
            <v>176618192</v>
          </cell>
          <cell r="P171">
            <v>5116884</v>
          </cell>
          <cell r="R171">
            <v>17661819.200000003</v>
          </cell>
          <cell r="S171">
            <v>199396895.20000002</v>
          </cell>
          <cell r="V171">
            <v>122766741.593776</v>
          </cell>
          <cell r="X171">
            <v>80767593.153799996</v>
          </cell>
          <cell r="Z171">
            <v>0</v>
          </cell>
          <cell r="AB171">
            <v>243209515.2828241</v>
          </cell>
          <cell r="AC171">
            <v>61</v>
          </cell>
        </row>
        <row r="172">
          <cell r="A172" t="str">
            <v>Bucaramanga</v>
          </cell>
          <cell r="B172">
            <v>7411705</v>
          </cell>
          <cell r="C172">
            <v>36709</v>
          </cell>
          <cell r="D172">
            <v>37073</v>
          </cell>
          <cell r="E172" t="str">
            <v>M</v>
          </cell>
          <cell r="F172" t="str">
            <v>AUCOL98</v>
          </cell>
          <cell r="G172">
            <v>61393</v>
          </cell>
          <cell r="H172" t="str">
            <v>ASOVENTAS</v>
          </cell>
          <cell r="I172">
            <v>1218527947.9375</v>
          </cell>
          <cell r="J172">
            <v>1218002988.9375</v>
          </cell>
          <cell r="K172">
            <v>1218527947.8559</v>
          </cell>
          <cell r="L172">
            <v>871698702</v>
          </cell>
          <cell r="M172">
            <v>44718497</v>
          </cell>
          <cell r="N172">
            <v>916417199</v>
          </cell>
          <cell r="O172">
            <v>0.1</v>
          </cell>
          <cell r="P172">
            <v>4471849.7</v>
          </cell>
          <cell r="Q172">
            <v>0.1</v>
          </cell>
          <cell r="R172">
            <v>91641719.900000006</v>
          </cell>
          <cell r="S172">
            <v>1012530768.6</v>
          </cell>
          <cell r="T172">
            <v>0.83094587233853034</v>
          </cell>
          <cell r="U172">
            <v>0.19</v>
          </cell>
          <cell r="V172">
            <v>231520310.092621</v>
          </cell>
          <cell r="W172">
            <v>0.125</v>
          </cell>
          <cell r="X172">
            <v>152315993.48198751</v>
          </cell>
          <cell r="Y172">
            <v>0</v>
          </cell>
          <cell r="Z172">
            <v>0</v>
          </cell>
          <cell r="AA172">
            <v>-0.14594587233853029</v>
          </cell>
          <cell r="AB172">
            <v>-177839124.31870848</v>
          </cell>
          <cell r="AD172">
            <v>331.11538696289062</v>
          </cell>
        </row>
        <row r="173">
          <cell r="A173" t="str">
            <v>Bucaramanga</v>
          </cell>
          <cell r="B173">
            <v>7411705</v>
          </cell>
          <cell r="C173">
            <v>37074</v>
          </cell>
          <cell r="D173">
            <v>37438</v>
          </cell>
          <cell r="E173" t="str">
            <v>M</v>
          </cell>
          <cell r="F173" t="str">
            <v>AUCOL98</v>
          </cell>
          <cell r="G173">
            <v>61393</v>
          </cell>
          <cell r="H173" t="str">
            <v>ASOVENTAS</v>
          </cell>
          <cell r="I173">
            <v>863247284.5625</v>
          </cell>
          <cell r="J173">
            <v>863134935.5625</v>
          </cell>
          <cell r="K173">
            <v>863247283.29299998</v>
          </cell>
          <cell r="L173">
            <v>149677303</v>
          </cell>
          <cell r="M173">
            <v>46651039</v>
          </cell>
          <cell r="N173">
            <v>196328342</v>
          </cell>
          <cell r="O173">
            <v>0.1</v>
          </cell>
          <cell r="P173">
            <v>4665103.9000000004</v>
          </cell>
          <cell r="Q173">
            <v>0.1</v>
          </cell>
          <cell r="R173">
            <v>19632834.199999999</v>
          </cell>
          <cell r="S173">
            <v>220626280.09999999</v>
          </cell>
          <cell r="T173">
            <v>0.25557714964173933</v>
          </cell>
          <cell r="U173">
            <v>0.19</v>
          </cell>
          <cell r="V173">
            <v>164016983.82567</v>
          </cell>
          <cell r="W173">
            <v>0.125</v>
          </cell>
          <cell r="X173">
            <v>107905910.411625</v>
          </cell>
          <cell r="Y173">
            <v>0</v>
          </cell>
          <cell r="Z173">
            <v>0</v>
          </cell>
          <cell r="AA173">
            <v>0.42942285035826072</v>
          </cell>
          <cell r="AB173">
            <v>370698108.95570505</v>
          </cell>
          <cell r="AD173">
            <v>261.4505615234375</v>
          </cell>
        </row>
        <row r="174">
          <cell r="A174" t="str">
            <v>Bucaramanga</v>
          </cell>
          <cell r="B174">
            <v>7411705</v>
          </cell>
          <cell r="C174">
            <v>37439</v>
          </cell>
          <cell r="D174">
            <v>37777</v>
          </cell>
          <cell r="E174" t="str">
            <v>M</v>
          </cell>
          <cell r="F174" t="str">
            <v>AUCOL98</v>
          </cell>
          <cell r="G174">
            <v>61393</v>
          </cell>
          <cell r="H174" t="str">
            <v>ASOVENTAS</v>
          </cell>
          <cell r="I174">
            <v>670692860.375</v>
          </cell>
          <cell r="J174">
            <v>617564913.375</v>
          </cell>
          <cell r="K174">
            <v>670181967.94729996</v>
          </cell>
          <cell r="L174">
            <v>177501799</v>
          </cell>
          <cell r="M174">
            <v>227456071</v>
          </cell>
          <cell r="N174">
            <v>404957870</v>
          </cell>
          <cell r="O174">
            <v>0.1</v>
          </cell>
          <cell r="P174">
            <v>22745607.100000001</v>
          </cell>
          <cell r="Q174">
            <v>0.1</v>
          </cell>
          <cell r="R174">
            <v>40495787</v>
          </cell>
          <cell r="S174">
            <v>468199264.10000002</v>
          </cell>
          <cell r="T174">
            <v>0.69861513214694115</v>
          </cell>
          <cell r="U174">
            <v>0.19</v>
          </cell>
          <cell r="V174">
            <v>127334573.90998699</v>
          </cell>
          <cell r="W174">
            <v>0.125</v>
          </cell>
          <cell r="X174">
            <v>83772745.993412495</v>
          </cell>
          <cell r="Y174">
            <v>0</v>
          </cell>
          <cell r="Z174">
            <v>0</v>
          </cell>
          <cell r="AA174">
            <v>-1.36151321469411E-2</v>
          </cell>
          <cell r="AB174">
            <v>-9124616.056099534</v>
          </cell>
          <cell r="AC174">
            <v>239</v>
          </cell>
          <cell r="AD174">
            <v>235.60946655273437</v>
          </cell>
        </row>
        <row r="175">
          <cell r="B175" t="str">
            <v>Total 7411705</v>
          </cell>
          <cell r="I175">
            <v>2752468092.875</v>
          </cell>
          <cell r="J175">
            <v>2698702837.875</v>
          </cell>
          <cell r="K175">
            <v>2751957199.0962</v>
          </cell>
          <cell r="L175">
            <v>1198877804</v>
          </cell>
          <cell r="M175">
            <v>318825607</v>
          </cell>
          <cell r="N175">
            <v>1517703411</v>
          </cell>
          <cell r="P175">
            <v>31882560.700000003</v>
          </cell>
          <cell r="R175">
            <v>151770341.10000002</v>
          </cell>
          <cell r="S175">
            <v>1701356312.8000002</v>
          </cell>
          <cell r="V175">
            <v>522871867.82827795</v>
          </cell>
          <cell r="X175">
            <v>343994649.887025</v>
          </cell>
          <cell r="Z175">
            <v>0</v>
          </cell>
          <cell r="AB175">
            <v>183734368.58089703</v>
          </cell>
          <cell r="AC175">
            <v>239</v>
          </cell>
        </row>
        <row r="176">
          <cell r="H176" t="str">
            <v>Total ASOVENTAS</v>
          </cell>
          <cell r="I176">
            <v>5399136437.625</v>
          </cell>
          <cell r="J176">
            <v>5295036948.375</v>
          </cell>
          <cell r="K176">
            <v>5398493580.9749002</v>
          </cell>
          <cell r="L176">
            <v>1949492591</v>
          </cell>
          <cell r="M176">
            <v>673682865</v>
          </cell>
          <cell r="N176">
            <v>2623175456</v>
          </cell>
          <cell r="P176">
            <v>67368286.5</v>
          </cell>
          <cell r="R176">
            <v>262317545.59999999</v>
          </cell>
          <cell r="S176">
            <v>2952861288.0999999</v>
          </cell>
          <cell r="V176">
            <v>1025713780.3852309</v>
          </cell>
          <cell r="X176">
            <v>674811697.62186253</v>
          </cell>
          <cell r="Z176">
            <v>0</v>
          </cell>
          <cell r="AB176">
            <v>745106814.86780679</v>
          </cell>
          <cell r="AC176">
            <v>600</v>
          </cell>
        </row>
        <row r="177">
          <cell r="A177" t="str">
            <v>Bucaramanga</v>
          </cell>
          <cell r="B177">
            <v>686608</v>
          </cell>
          <cell r="C177">
            <v>37031</v>
          </cell>
          <cell r="D177">
            <v>37395</v>
          </cell>
          <cell r="E177" t="str">
            <v>M</v>
          </cell>
          <cell r="F177" t="str">
            <v>AUCOL98</v>
          </cell>
          <cell r="G177">
            <v>66331</v>
          </cell>
          <cell r="H177" t="str">
            <v>CARYMA ASRS. DE SGRS. LTDA.</v>
          </cell>
          <cell r="I177">
            <v>127769606.00229999</v>
          </cell>
          <cell r="J177">
            <v>127769606.00229999</v>
          </cell>
          <cell r="K177">
            <v>127769605.8356</v>
          </cell>
          <cell r="L177">
            <v>76756919</v>
          </cell>
          <cell r="M177">
            <v>28944582</v>
          </cell>
          <cell r="N177">
            <v>105701501</v>
          </cell>
          <cell r="O177">
            <v>0.1</v>
          </cell>
          <cell r="P177">
            <v>2894458.2</v>
          </cell>
          <cell r="Q177">
            <v>0.1</v>
          </cell>
          <cell r="R177">
            <v>10570150.100000001</v>
          </cell>
          <cell r="S177">
            <v>119166109.30000001</v>
          </cell>
          <cell r="T177">
            <v>0.93266398155231034</v>
          </cell>
          <cell r="U177">
            <v>0.19</v>
          </cell>
          <cell r="V177">
            <v>24276225.108764</v>
          </cell>
          <cell r="W177">
            <v>0.125</v>
          </cell>
          <cell r="X177">
            <v>15971200.72945</v>
          </cell>
          <cell r="Y177">
            <v>0</v>
          </cell>
          <cell r="Z177">
            <v>0</v>
          </cell>
          <cell r="AA177">
            <v>-0.24766398155231029</v>
          </cell>
          <cell r="AB177">
            <v>-31643929.302613996</v>
          </cell>
          <cell r="AD177">
            <v>159.45054626464844</v>
          </cell>
        </row>
        <row r="178">
          <cell r="A178" t="str">
            <v>Bucaramanga</v>
          </cell>
          <cell r="B178">
            <v>686608</v>
          </cell>
          <cell r="C178">
            <v>37396</v>
          </cell>
          <cell r="D178">
            <v>37760</v>
          </cell>
          <cell r="E178" t="str">
            <v>M</v>
          </cell>
          <cell r="F178" t="str">
            <v>AUCOL98</v>
          </cell>
          <cell r="G178">
            <v>66331</v>
          </cell>
          <cell r="H178" t="str">
            <v>CARYMA ASRS. DE SGRS. LTDA.</v>
          </cell>
          <cell r="I178">
            <v>128153221</v>
          </cell>
          <cell r="J178">
            <v>123893505</v>
          </cell>
          <cell r="K178">
            <v>128153221.103</v>
          </cell>
          <cell r="L178">
            <v>25800609</v>
          </cell>
          <cell r="M178">
            <v>8084962</v>
          </cell>
          <cell r="N178">
            <v>33885571</v>
          </cell>
          <cell r="O178">
            <v>0.1</v>
          </cell>
          <cell r="P178">
            <v>808496.20000000007</v>
          </cell>
          <cell r="Q178">
            <v>0.1</v>
          </cell>
          <cell r="R178">
            <v>3388557.1</v>
          </cell>
          <cell r="S178">
            <v>38082624.300000004</v>
          </cell>
          <cell r="T178">
            <v>0.29716478424987874</v>
          </cell>
          <cell r="U178">
            <v>0.19</v>
          </cell>
          <cell r="V178">
            <v>24349112.009569999</v>
          </cell>
          <cell r="W178">
            <v>0.125</v>
          </cell>
          <cell r="X178">
            <v>16019152.637875</v>
          </cell>
          <cell r="Y178">
            <v>0</v>
          </cell>
          <cell r="Z178">
            <v>0</v>
          </cell>
          <cell r="AA178">
            <v>0.38783521575012131</v>
          </cell>
          <cell r="AB178">
            <v>49702332.155555002</v>
          </cell>
          <cell r="AD178">
            <v>151.78021240234375</v>
          </cell>
        </row>
        <row r="179">
          <cell r="A179" t="str">
            <v>Bucaramanga</v>
          </cell>
          <cell r="B179">
            <v>686608</v>
          </cell>
          <cell r="C179">
            <v>37761</v>
          </cell>
          <cell r="D179">
            <v>37777</v>
          </cell>
          <cell r="E179" t="str">
            <v>M</v>
          </cell>
          <cell r="F179" t="str">
            <v>AUCOL98</v>
          </cell>
          <cell r="G179">
            <v>66331</v>
          </cell>
          <cell r="H179" t="str">
            <v>CARYMA ASRS. DE SGRS. LTDA.</v>
          </cell>
          <cell r="I179">
            <v>8658575</v>
          </cell>
          <cell r="J179">
            <v>0</v>
          </cell>
          <cell r="K179">
            <v>4745934.7832000004</v>
          </cell>
          <cell r="N179">
            <v>0</v>
          </cell>
          <cell r="O179">
            <v>0.1</v>
          </cell>
          <cell r="P179">
            <v>0</v>
          </cell>
          <cell r="Q179">
            <v>0.1</v>
          </cell>
          <cell r="R179">
            <v>0</v>
          </cell>
          <cell r="S179">
            <v>0</v>
          </cell>
          <cell r="T179">
            <v>0</v>
          </cell>
          <cell r="U179">
            <v>0.19</v>
          </cell>
          <cell r="V179">
            <v>901727.60880800011</v>
          </cell>
          <cell r="W179">
            <v>0.125</v>
          </cell>
          <cell r="X179">
            <v>593241.84790000005</v>
          </cell>
          <cell r="Y179">
            <v>0</v>
          </cell>
          <cell r="Z179">
            <v>0</v>
          </cell>
          <cell r="AA179">
            <v>0.68500000000000005</v>
          </cell>
          <cell r="AB179">
            <v>3250965.3264920004</v>
          </cell>
          <cell r="AC179">
            <v>74</v>
          </cell>
          <cell r="AD179">
            <v>73.875</v>
          </cell>
        </row>
        <row r="180">
          <cell r="B180" t="str">
            <v>Total 686608</v>
          </cell>
          <cell r="I180">
            <v>264581402.00229999</v>
          </cell>
          <cell r="J180">
            <v>251663111.00229999</v>
          </cell>
          <cell r="K180">
            <v>260668761.7218</v>
          </cell>
          <cell r="L180">
            <v>102557528</v>
          </cell>
          <cell r="M180">
            <v>37029544</v>
          </cell>
          <cell r="N180">
            <v>139587072</v>
          </cell>
          <cell r="P180">
            <v>3702954.4000000004</v>
          </cell>
          <cell r="R180">
            <v>13958707.200000001</v>
          </cell>
          <cell r="S180">
            <v>157248733.60000002</v>
          </cell>
          <cell r="V180">
            <v>49527064.727141999</v>
          </cell>
          <cell r="X180">
            <v>32583595.215225</v>
          </cell>
          <cell r="Z180">
            <v>0</v>
          </cell>
          <cell r="AB180">
            <v>21309368.179433007</v>
          </cell>
          <cell r="AC180">
            <v>74</v>
          </cell>
        </row>
        <row r="181">
          <cell r="H181" t="str">
            <v>Total CARYMA ASRS. DE SGRS. LTDA.</v>
          </cell>
          <cell r="I181">
            <v>264581402.00229999</v>
          </cell>
          <cell r="J181">
            <v>251663111.00229999</v>
          </cell>
          <cell r="K181">
            <v>260668761.7218</v>
          </cell>
          <cell r="L181">
            <v>102557528</v>
          </cell>
          <cell r="M181">
            <v>37029544</v>
          </cell>
          <cell r="N181">
            <v>139587072</v>
          </cell>
          <cell r="P181">
            <v>3702954.4000000004</v>
          </cell>
          <cell r="R181">
            <v>13958707.200000001</v>
          </cell>
          <cell r="S181">
            <v>157248733.60000002</v>
          </cell>
          <cell r="V181">
            <v>49527064.727141999</v>
          </cell>
          <cell r="X181">
            <v>32583595.215225</v>
          </cell>
          <cell r="Z181">
            <v>0</v>
          </cell>
          <cell r="AB181">
            <v>21309368.179433007</v>
          </cell>
          <cell r="AC181">
            <v>74</v>
          </cell>
        </row>
        <row r="182">
          <cell r="A182" t="str">
            <v>Bucaramanga</v>
          </cell>
          <cell r="B182">
            <v>798890</v>
          </cell>
          <cell r="C182">
            <v>36688</v>
          </cell>
          <cell r="D182">
            <v>37052</v>
          </cell>
          <cell r="E182" t="str">
            <v>M</v>
          </cell>
          <cell r="F182" t="str">
            <v>AUCOL98</v>
          </cell>
          <cell r="G182">
            <v>65872</v>
          </cell>
          <cell r="H182" t="str">
            <v>CODIESEL S.A.</v>
          </cell>
          <cell r="I182">
            <v>40733629.75</v>
          </cell>
          <cell r="J182">
            <v>40733629.75</v>
          </cell>
          <cell r="K182">
            <v>40733629.906499997</v>
          </cell>
          <cell r="L182">
            <v>44633500</v>
          </cell>
          <cell r="M182">
            <v>0</v>
          </cell>
          <cell r="N182">
            <v>44633500</v>
          </cell>
          <cell r="O182">
            <v>0.1</v>
          </cell>
          <cell r="P182">
            <v>0</v>
          </cell>
          <cell r="Q182">
            <v>0.1</v>
          </cell>
          <cell r="R182">
            <v>4463350</v>
          </cell>
          <cell r="S182">
            <v>49096850</v>
          </cell>
          <cell r="T182">
            <v>1.2053148740413497</v>
          </cell>
          <cell r="U182">
            <v>0.19</v>
          </cell>
          <cell r="V182">
            <v>7739389.6822349997</v>
          </cell>
          <cell r="W182">
            <v>0.125</v>
          </cell>
          <cell r="X182">
            <v>5091703.7383124996</v>
          </cell>
          <cell r="Y182">
            <v>0</v>
          </cell>
          <cell r="Z182">
            <v>0</v>
          </cell>
          <cell r="AA182">
            <v>-0.52031487404134968</v>
          </cell>
          <cell r="AB182">
            <v>-21194313.5140475</v>
          </cell>
          <cell r="AD182">
            <v>10.730769157409668</v>
          </cell>
        </row>
        <row r="183">
          <cell r="A183" t="str">
            <v>Bucaramanga</v>
          </cell>
          <cell r="B183">
            <v>798890</v>
          </cell>
          <cell r="C183">
            <v>37053</v>
          </cell>
          <cell r="D183">
            <v>37417</v>
          </cell>
          <cell r="E183" t="str">
            <v>M</v>
          </cell>
          <cell r="F183" t="str">
            <v>AUCOL98</v>
          </cell>
          <cell r="G183">
            <v>65872</v>
          </cell>
          <cell r="H183" t="str">
            <v>CODIESEL S.A.</v>
          </cell>
          <cell r="I183">
            <v>44907250.0625</v>
          </cell>
          <cell r="J183">
            <v>44907250.0625</v>
          </cell>
          <cell r="K183">
            <v>44907250.070299998</v>
          </cell>
          <cell r="L183">
            <v>37075064</v>
          </cell>
          <cell r="M183">
            <v>0</v>
          </cell>
          <cell r="N183">
            <v>37075064</v>
          </cell>
          <cell r="O183">
            <v>0.1</v>
          </cell>
          <cell r="P183">
            <v>0</v>
          </cell>
          <cell r="Q183">
            <v>0.1</v>
          </cell>
          <cell r="R183">
            <v>3707506.4000000004</v>
          </cell>
          <cell r="S183">
            <v>40782570.399999999</v>
          </cell>
          <cell r="T183">
            <v>0.90815114121120699</v>
          </cell>
          <cell r="U183">
            <v>0.19</v>
          </cell>
          <cell r="V183">
            <v>8532377.5133570004</v>
          </cell>
          <cell r="W183">
            <v>0.125</v>
          </cell>
          <cell r="X183">
            <v>5613406.2587874997</v>
          </cell>
          <cell r="Y183">
            <v>0</v>
          </cell>
          <cell r="Z183">
            <v>0</v>
          </cell>
          <cell r="AA183">
            <v>-0.22315114121120694</v>
          </cell>
          <cell r="AB183">
            <v>-10021104.101844497</v>
          </cell>
          <cell r="AD183">
            <v>10.813186645507813</v>
          </cell>
        </row>
        <row r="184">
          <cell r="A184" t="str">
            <v>Bucaramanga</v>
          </cell>
          <cell r="B184">
            <v>798890</v>
          </cell>
          <cell r="C184">
            <v>37418</v>
          </cell>
          <cell r="D184">
            <v>37777</v>
          </cell>
          <cell r="E184" t="str">
            <v>M</v>
          </cell>
          <cell r="F184" t="str">
            <v>AUCOL98</v>
          </cell>
          <cell r="G184">
            <v>65872</v>
          </cell>
          <cell r="H184" t="str">
            <v>CODIESEL S.A.</v>
          </cell>
          <cell r="I184">
            <v>44567283.75</v>
          </cell>
          <cell r="J184">
            <v>40646610.6875</v>
          </cell>
          <cell r="K184">
            <v>43934917.132799998</v>
          </cell>
          <cell r="N184">
            <v>0</v>
          </cell>
          <cell r="O184">
            <v>0.1</v>
          </cell>
          <cell r="P184">
            <v>0</v>
          </cell>
          <cell r="Q184">
            <v>0.1</v>
          </cell>
          <cell r="R184">
            <v>0</v>
          </cell>
          <cell r="S184">
            <v>0</v>
          </cell>
          <cell r="T184">
            <v>0</v>
          </cell>
          <cell r="U184">
            <v>0.19</v>
          </cell>
          <cell r="V184">
            <v>8347634.2552319998</v>
          </cell>
          <cell r="W184">
            <v>0.125</v>
          </cell>
          <cell r="X184">
            <v>5491864.6415999997</v>
          </cell>
          <cell r="Y184">
            <v>0</v>
          </cell>
          <cell r="Z184">
            <v>0</v>
          </cell>
          <cell r="AA184">
            <v>0.68500000000000005</v>
          </cell>
          <cell r="AB184">
            <v>30095418.235968001</v>
          </cell>
          <cell r="AC184">
            <v>5</v>
          </cell>
          <cell r="AD184">
            <v>8.4456825256347656</v>
          </cell>
        </row>
        <row r="185">
          <cell r="B185" t="str">
            <v>Total 798890</v>
          </cell>
          <cell r="I185">
            <v>130208163.5625</v>
          </cell>
          <cell r="J185">
            <v>126287490.5</v>
          </cell>
          <cell r="K185">
            <v>129575797.10959999</v>
          </cell>
          <cell r="L185">
            <v>81708564</v>
          </cell>
          <cell r="M185">
            <v>0</v>
          </cell>
          <cell r="N185">
            <v>81708564</v>
          </cell>
          <cell r="P185">
            <v>0</v>
          </cell>
          <cell r="R185">
            <v>8170856.4000000004</v>
          </cell>
          <cell r="S185">
            <v>89879420.400000006</v>
          </cell>
          <cell r="V185">
            <v>24619401.450824</v>
          </cell>
          <cell r="X185">
            <v>16196974.638699999</v>
          </cell>
          <cell r="Z185">
            <v>0</v>
          </cell>
          <cell r="AB185">
            <v>-1119999.3799239956</v>
          </cell>
          <cell r="AC185">
            <v>5</v>
          </cell>
        </row>
        <row r="186">
          <cell r="A186" t="str">
            <v>Bucaramanga</v>
          </cell>
          <cell r="B186">
            <v>1087055</v>
          </cell>
          <cell r="C186">
            <v>36850</v>
          </cell>
          <cell r="D186">
            <v>37214</v>
          </cell>
          <cell r="E186" t="str">
            <v>M</v>
          </cell>
          <cell r="F186" t="str">
            <v>AUCOL98</v>
          </cell>
          <cell r="G186">
            <v>65872</v>
          </cell>
          <cell r="H186" t="str">
            <v>CODIESEL S.A.</v>
          </cell>
          <cell r="I186">
            <v>175209509</v>
          </cell>
          <cell r="J186">
            <v>175209509</v>
          </cell>
          <cell r="K186">
            <v>175209508.96880001</v>
          </cell>
          <cell r="L186">
            <v>10295561</v>
          </cell>
          <cell r="M186">
            <v>2200000</v>
          </cell>
          <cell r="N186">
            <v>12495561</v>
          </cell>
          <cell r="O186">
            <v>0.1</v>
          </cell>
          <cell r="P186">
            <v>220000</v>
          </cell>
          <cell r="Q186">
            <v>0.1</v>
          </cell>
          <cell r="R186">
            <v>1249556.1000000001</v>
          </cell>
          <cell r="S186">
            <v>13965117.1</v>
          </cell>
          <cell r="T186">
            <v>7.9705246491426462E-2</v>
          </cell>
          <cell r="U186">
            <v>0.19</v>
          </cell>
          <cell r="V186">
            <v>33289806.704072002</v>
          </cell>
          <cell r="W186">
            <v>0.125</v>
          </cell>
          <cell r="X186">
            <v>21901188.621100001</v>
          </cell>
          <cell r="Y186">
            <v>0</v>
          </cell>
          <cell r="Z186">
            <v>0</v>
          </cell>
          <cell r="AA186">
            <v>0.60529475350857354</v>
          </cell>
          <cell r="AB186">
            <v>106053396.54362801</v>
          </cell>
          <cell r="AD186">
            <v>51.596153259277344</v>
          </cell>
        </row>
        <row r="187">
          <cell r="A187" t="str">
            <v>Bucaramanga</v>
          </cell>
          <cell r="B187">
            <v>1087055</v>
          </cell>
          <cell r="C187">
            <v>37215</v>
          </cell>
          <cell r="D187">
            <v>37579</v>
          </cell>
          <cell r="E187" t="str">
            <v>M</v>
          </cell>
          <cell r="F187" t="str">
            <v>AUCOL98</v>
          </cell>
          <cell r="G187">
            <v>65872</v>
          </cell>
          <cell r="H187" t="str">
            <v>CODIESEL S.A.</v>
          </cell>
          <cell r="I187">
            <v>168470771</v>
          </cell>
          <cell r="J187">
            <v>168470771</v>
          </cell>
          <cell r="K187">
            <v>168470771.08590001</v>
          </cell>
          <cell r="L187">
            <v>13966833</v>
          </cell>
          <cell r="M187">
            <v>3036692</v>
          </cell>
          <cell r="N187">
            <v>17003525</v>
          </cell>
          <cell r="O187">
            <v>0.1</v>
          </cell>
          <cell r="P187">
            <v>303669.2</v>
          </cell>
          <cell r="Q187">
            <v>0.1</v>
          </cell>
          <cell r="R187">
            <v>1700352.5</v>
          </cell>
          <cell r="S187">
            <v>19007546.699999999</v>
          </cell>
          <cell r="T187">
            <v>0.11282400251084751</v>
          </cell>
          <cell r="U187">
            <v>0.19</v>
          </cell>
          <cell r="V187">
            <v>32009446.506321002</v>
          </cell>
          <cell r="W187">
            <v>0.125</v>
          </cell>
          <cell r="X187">
            <v>21058846.385737501</v>
          </cell>
          <cell r="Y187">
            <v>0</v>
          </cell>
          <cell r="Z187">
            <v>0</v>
          </cell>
          <cell r="AA187">
            <v>0.57217599748915249</v>
          </cell>
          <cell r="AB187">
            <v>96394931.493841514</v>
          </cell>
          <cell r="AD187">
            <v>46.299449920654297</v>
          </cell>
        </row>
        <row r="188">
          <cell r="A188" t="str">
            <v>Bucaramanga</v>
          </cell>
          <cell r="B188">
            <v>1087055</v>
          </cell>
          <cell r="C188">
            <v>37580</v>
          </cell>
          <cell r="D188">
            <v>37777</v>
          </cell>
          <cell r="E188" t="str">
            <v>M</v>
          </cell>
          <cell r="F188" t="str">
            <v>AUCOL98</v>
          </cell>
          <cell r="G188">
            <v>65872</v>
          </cell>
          <cell r="H188" t="str">
            <v>CODIESEL S.A.</v>
          </cell>
          <cell r="I188">
            <v>82459732</v>
          </cell>
          <cell r="J188">
            <v>59057419</v>
          </cell>
          <cell r="K188">
            <v>77059358.511700004</v>
          </cell>
          <cell r="L188">
            <v>0</v>
          </cell>
          <cell r="M188">
            <v>5600000</v>
          </cell>
          <cell r="N188">
            <v>5600000</v>
          </cell>
          <cell r="O188">
            <v>0.1</v>
          </cell>
          <cell r="P188">
            <v>560000</v>
          </cell>
          <cell r="Q188">
            <v>0.1</v>
          </cell>
          <cell r="R188">
            <v>560000</v>
          </cell>
          <cell r="S188">
            <v>6720000</v>
          </cell>
          <cell r="T188">
            <v>8.7205501444444222E-2</v>
          </cell>
          <cell r="U188">
            <v>0.19</v>
          </cell>
          <cell r="V188">
            <v>14641278.117223</v>
          </cell>
          <cell r="W188">
            <v>0.125</v>
          </cell>
          <cell r="X188">
            <v>9632419.8139625005</v>
          </cell>
          <cell r="Y188">
            <v>0</v>
          </cell>
          <cell r="Z188">
            <v>0</v>
          </cell>
          <cell r="AA188">
            <v>0.59779449855555589</v>
          </cell>
          <cell r="AB188">
            <v>46065660.580514513</v>
          </cell>
          <cell r="AC188">
            <v>28</v>
          </cell>
          <cell r="AD188">
            <v>27.208122253417969</v>
          </cell>
        </row>
        <row r="189">
          <cell r="B189" t="str">
            <v>Total 1087055</v>
          </cell>
          <cell r="I189">
            <v>426140012</v>
          </cell>
          <cell r="J189">
            <v>402737699</v>
          </cell>
          <cell r="K189">
            <v>420739638.56640005</v>
          </cell>
          <cell r="L189">
            <v>24262394</v>
          </cell>
          <cell r="M189">
            <v>10836692</v>
          </cell>
          <cell r="N189">
            <v>35099086</v>
          </cell>
          <cell r="P189">
            <v>1083669.2</v>
          </cell>
          <cell r="R189">
            <v>3509908.6</v>
          </cell>
          <cell r="S189">
            <v>39692663.799999997</v>
          </cell>
          <cell r="V189">
            <v>79940531.327616006</v>
          </cell>
          <cell r="X189">
            <v>52592454.820800006</v>
          </cell>
          <cell r="Z189">
            <v>0</v>
          </cell>
          <cell r="AB189">
            <v>248513988.61798403</v>
          </cell>
          <cell r="AC189">
            <v>28</v>
          </cell>
        </row>
        <row r="190">
          <cell r="A190" t="str">
            <v>Bucaramanga</v>
          </cell>
          <cell r="B190">
            <v>1115682</v>
          </cell>
          <cell r="C190">
            <v>36869</v>
          </cell>
          <cell r="D190">
            <v>37233</v>
          </cell>
          <cell r="E190" t="str">
            <v>M</v>
          </cell>
          <cell r="F190" t="str">
            <v>AUCOL98</v>
          </cell>
          <cell r="G190">
            <v>65872</v>
          </cell>
          <cell r="H190" t="str">
            <v>CODIESEL S.A.</v>
          </cell>
          <cell r="I190">
            <v>51887631</v>
          </cell>
          <cell r="J190">
            <v>51887631</v>
          </cell>
          <cell r="K190">
            <v>51887631.0537</v>
          </cell>
          <cell r="L190">
            <v>41971949</v>
          </cell>
          <cell r="M190">
            <v>0</v>
          </cell>
          <cell r="N190">
            <v>41971949</v>
          </cell>
          <cell r="O190">
            <v>0.1</v>
          </cell>
          <cell r="P190">
            <v>0</v>
          </cell>
          <cell r="Q190">
            <v>0.1</v>
          </cell>
          <cell r="R190">
            <v>4197194.9000000004</v>
          </cell>
          <cell r="S190">
            <v>46169143.899999999</v>
          </cell>
          <cell r="T190">
            <v>0.88979093788687758</v>
          </cell>
          <cell r="U190">
            <v>0.19</v>
          </cell>
          <cell r="V190">
            <v>9858649.9002030008</v>
          </cell>
          <cell r="W190">
            <v>0.125</v>
          </cell>
          <cell r="X190">
            <v>6485953.8817125</v>
          </cell>
          <cell r="Y190">
            <v>0</v>
          </cell>
          <cell r="Z190">
            <v>0</v>
          </cell>
          <cell r="AA190">
            <v>-0.20479093788687752</v>
          </cell>
          <cell r="AB190">
            <v>-10626116.628215494</v>
          </cell>
          <cell r="AD190">
            <v>47.142856597900391</v>
          </cell>
        </row>
        <row r="191">
          <cell r="A191" t="str">
            <v>Bucaramanga</v>
          </cell>
          <cell r="B191">
            <v>1115682</v>
          </cell>
          <cell r="C191">
            <v>37234</v>
          </cell>
          <cell r="D191">
            <v>37598</v>
          </cell>
          <cell r="E191" t="str">
            <v>M</v>
          </cell>
          <cell r="F191" t="str">
            <v>AUCOL98</v>
          </cell>
          <cell r="G191">
            <v>65872</v>
          </cell>
          <cell r="H191" t="str">
            <v>CODIESEL S.A.</v>
          </cell>
          <cell r="I191">
            <v>68068342</v>
          </cell>
          <cell r="J191">
            <v>68077018</v>
          </cell>
          <cell r="K191">
            <v>68068342.000100002</v>
          </cell>
          <cell r="L191">
            <v>31661051</v>
          </cell>
          <cell r="M191">
            <v>3811111</v>
          </cell>
          <cell r="N191">
            <v>35472162</v>
          </cell>
          <cell r="O191">
            <v>0.1</v>
          </cell>
          <cell r="P191">
            <v>381111.10000000003</v>
          </cell>
          <cell r="Q191">
            <v>0.1</v>
          </cell>
          <cell r="R191">
            <v>3547216.2</v>
          </cell>
          <cell r="S191">
            <v>39400489.300000004</v>
          </cell>
          <cell r="T191">
            <v>0.57883721187071258</v>
          </cell>
          <cell r="U191">
            <v>0.19</v>
          </cell>
          <cell r="V191">
            <v>12932984.980019001</v>
          </cell>
          <cell r="W191">
            <v>0.125</v>
          </cell>
          <cell r="X191">
            <v>8508542.7500125002</v>
          </cell>
          <cell r="Y191">
            <v>0</v>
          </cell>
          <cell r="Z191">
            <v>0</v>
          </cell>
          <cell r="AA191">
            <v>0.10616278812928748</v>
          </cell>
          <cell r="AB191">
            <v>7226324.9700684967</v>
          </cell>
          <cell r="AD191">
            <v>66.107139587402344</v>
          </cell>
        </row>
        <row r="192">
          <cell r="A192" t="str">
            <v>Bucaramanga</v>
          </cell>
          <cell r="B192">
            <v>1115682</v>
          </cell>
          <cell r="C192">
            <v>37599</v>
          </cell>
          <cell r="D192">
            <v>37777</v>
          </cell>
          <cell r="E192" t="str">
            <v>M</v>
          </cell>
          <cell r="F192" t="str">
            <v>AUCOL98</v>
          </cell>
          <cell r="G192">
            <v>65872</v>
          </cell>
          <cell r="H192" t="str">
            <v>CODIESEL S.A.</v>
          </cell>
          <cell r="I192">
            <v>38210852</v>
          </cell>
          <cell r="J192">
            <v>31283966</v>
          </cell>
          <cell r="K192">
            <v>37499623.091799997</v>
          </cell>
          <cell r="L192">
            <v>7921781</v>
          </cell>
          <cell r="M192">
            <v>5122222</v>
          </cell>
          <cell r="N192">
            <v>13044003</v>
          </cell>
          <cell r="O192">
            <v>0.1</v>
          </cell>
          <cell r="P192">
            <v>512222.2</v>
          </cell>
          <cell r="Q192">
            <v>0.1</v>
          </cell>
          <cell r="R192">
            <v>1304400.3</v>
          </cell>
          <cell r="S192">
            <v>14860625.5</v>
          </cell>
          <cell r="T192">
            <v>0.39628732970517661</v>
          </cell>
          <cell r="U192">
            <v>0.19</v>
          </cell>
          <cell r="V192">
            <v>7124928.3874419993</v>
          </cell>
          <cell r="W192">
            <v>0.125</v>
          </cell>
          <cell r="X192">
            <v>4687452.8864749996</v>
          </cell>
          <cell r="Y192">
            <v>0</v>
          </cell>
          <cell r="Z192">
            <v>0</v>
          </cell>
          <cell r="AA192">
            <v>0.28871267029482345</v>
          </cell>
          <cell r="AB192">
            <v>10826616.317883</v>
          </cell>
          <cell r="AC192">
            <v>95</v>
          </cell>
          <cell r="AD192">
            <v>85.471908569335938</v>
          </cell>
        </row>
        <row r="193">
          <cell r="B193" t="str">
            <v>Total 1115682</v>
          </cell>
          <cell r="I193">
            <v>158166825</v>
          </cell>
          <cell r="J193">
            <v>151248615</v>
          </cell>
          <cell r="K193">
            <v>157455596.14559999</v>
          </cell>
          <cell r="L193">
            <v>81554781</v>
          </cell>
          <cell r="M193">
            <v>8933333</v>
          </cell>
          <cell r="N193">
            <v>90488114</v>
          </cell>
          <cell r="P193">
            <v>893333.3</v>
          </cell>
          <cell r="R193">
            <v>9048811.4000000004</v>
          </cell>
          <cell r="S193">
            <v>100430258.7</v>
          </cell>
          <cell r="V193">
            <v>29916563.267664</v>
          </cell>
          <cell r="X193">
            <v>19681949.518199999</v>
          </cell>
          <cell r="Z193">
            <v>0</v>
          </cell>
          <cell r="AB193">
            <v>7426824.6597360028</v>
          </cell>
          <cell r="AC193">
            <v>95</v>
          </cell>
        </row>
        <row r="194">
          <cell r="H194" t="str">
            <v>Total CODIESEL S.A.</v>
          </cell>
          <cell r="I194">
            <v>714515000.5625</v>
          </cell>
          <cell r="J194">
            <v>680273804.5</v>
          </cell>
          <cell r="K194">
            <v>707771031.82159996</v>
          </cell>
          <cell r="L194">
            <v>187525739</v>
          </cell>
          <cell r="M194">
            <v>19770025</v>
          </cell>
          <cell r="N194">
            <v>207295764</v>
          </cell>
          <cell r="P194">
            <v>1977002.5</v>
          </cell>
          <cell r="R194">
            <v>20729576.400000002</v>
          </cell>
          <cell r="S194">
            <v>230002342.90000001</v>
          </cell>
          <cell r="V194">
            <v>134476496.04610401</v>
          </cell>
          <cell r="X194">
            <v>88471378.977699995</v>
          </cell>
          <cell r="Z194">
            <v>0</v>
          </cell>
          <cell r="AB194">
            <v>254820813.89779603</v>
          </cell>
          <cell r="AC194">
            <v>128</v>
          </cell>
        </row>
        <row r="195">
          <cell r="A195" t="str">
            <v>Bucaramanga</v>
          </cell>
          <cell r="B195">
            <v>865932</v>
          </cell>
          <cell r="C195">
            <v>36739</v>
          </cell>
          <cell r="D195">
            <v>37103</v>
          </cell>
          <cell r="E195" t="str">
            <v>M</v>
          </cell>
          <cell r="F195" t="str">
            <v>AUCOL98</v>
          </cell>
          <cell r="G195">
            <v>65255</v>
          </cell>
          <cell r="H195" t="str">
            <v>CONADIL LTDA CONADIL LTDA CONADIL LTDA</v>
          </cell>
          <cell r="I195">
            <v>38473123</v>
          </cell>
          <cell r="J195">
            <v>38473123</v>
          </cell>
          <cell r="K195">
            <v>38473123.076300003</v>
          </cell>
          <cell r="L195">
            <v>19690811</v>
          </cell>
          <cell r="M195">
            <v>0</v>
          </cell>
          <cell r="N195">
            <v>19690811</v>
          </cell>
          <cell r="O195">
            <v>0.1</v>
          </cell>
          <cell r="P195">
            <v>0</v>
          </cell>
          <cell r="Q195">
            <v>0.1</v>
          </cell>
          <cell r="R195">
            <v>1969081.1</v>
          </cell>
          <cell r="S195">
            <v>21659892.100000001</v>
          </cell>
          <cell r="T195">
            <v>0.56298762273715197</v>
          </cell>
          <cell r="U195">
            <v>0.19</v>
          </cell>
          <cell r="V195">
            <v>7309893.3844970008</v>
          </cell>
          <cell r="W195">
            <v>0.125</v>
          </cell>
          <cell r="X195">
            <v>4809140.3845375003</v>
          </cell>
          <cell r="Y195">
            <v>0</v>
          </cell>
          <cell r="Z195">
            <v>0</v>
          </cell>
          <cell r="AA195">
            <v>0.12201237726284808</v>
          </cell>
          <cell r="AB195">
            <v>4694197.2072655018</v>
          </cell>
          <cell r="AD195">
            <v>13.395604133605957</v>
          </cell>
        </row>
        <row r="196">
          <cell r="A196" t="str">
            <v>Bucaramanga</v>
          </cell>
          <cell r="B196">
            <v>865932</v>
          </cell>
          <cell r="C196">
            <v>37104</v>
          </cell>
          <cell r="D196">
            <v>37468</v>
          </cell>
          <cell r="E196" t="str">
            <v>M</v>
          </cell>
          <cell r="F196" t="str">
            <v>AUCOL98</v>
          </cell>
          <cell r="G196">
            <v>65255</v>
          </cell>
          <cell r="H196" t="str">
            <v>CONADIL LTDA CONADIL LTDA CONADIL LTDA</v>
          </cell>
          <cell r="I196">
            <v>35227469.5625</v>
          </cell>
          <cell r="J196">
            <v>35227469.5625</v>
          </cell>
          <cell r="K196">
            <v>35227469.460900001</v>
          </cell>
          <cell r="L196">
            <v>0</v>
          </cell>
          <cell r="M196">
            <v>2000000</v>
          </cell>
          <cell r="N196">
            <v>2000000</v>
          </cell>
          <cell r="O196">
            <v>0.1</v>
          </cell>
          <cell r="P196">
            <v>200000</v>
          </cell>
          <cell r="Q196">
            <v>0.1</v>
          </cell>
          <cell r="R196">
            <v>200000</v>
          </cell>
          <cell r="S196">
            <v>2400000</v>
          </cell>
          <cell r="T196">
            <v>6.8128651780220262E-2</v>
          </cell>
          <cell r="U196">
            <v>0.19</v>
          </cell>
          <cell r="V196">
            <v>6693219.1975710001</v>
          </cell>
          <cell r="W196">
            <v>0.125</v>
          </cell>
          <cell r="X196">
            <v>4403433.6826125002</v>
          </cell>
          <cell r="Y196">
            <v>0</v>
          </cell>
          <cell r="Z196">
            <v>0</v>
          </cell>
          <cell r="AA196">
            <v>0.61687134821977985</v>
          </cell>
          <cell r="AB196">
            <v>21730816.580716506</v>
          </cell>
          <cell r="AD196">
            <v>10.752747535705566</v>
          </cell>
        </row>
        <row r="197">
          <cell r="A197" t="str">
            <v>Bucaramanga</v>
          </cell>
          <cell r="B197">
            <v>865932</v>
          </cell>
          <cell r="C197">
            <v>37469</v>
          </cell>
          <cell r="D197">
            <v>37777</v>
          </cell>
          <cell r="E197" t="str">
            <v>M</v>
          </cell>
          <cell r="F197" t="str">
            <v>AUCOL98</v>
          </cell>
          <cell r="G197">
            <v>65255</v>
          </cell>
          <cell r="H197" t="str">
            <v>CONADIL LTDA CONADIL LTDA CONADIL LTDA</v>
          </cell>
          <cell r="I197">
            <v>23237862</v>
          </cell>
          <cell r="J197">
            <v>19884612</v>
          </cell>
          <cell r="K197">
            <v>23237862</v>
          </cell>
          <cell r="N197">
            <v>0</v>
          </cell>
          <cell r="O197">
            <v>0.1</v>
          </cell>
          <cell r="P197">
            <v>0</v>
          </cell>
          <cell r="Q197">
            <v>0.1</v>
          </cell>
          <cell r="R197">
            <v>0</v>
          </cell>
          <cell r="S197">
            <v>0</v>
          </cell>
          <cell r="T197">
            <v>0</v>
          </cell>
          <cell r="U197">
            <v>0.19</v>
          </cell>
          <cell r="V197">
            <v>4415193.78</v>
          </cell>
          <cell r="W197">
            <v>0.125</v>
          </cell>
          <cell r="X197">
            <v>2904732.75</v>
          </cell>
          <cell r="Y197">
            <v>0</v>
          </cell>
          <cell r="Z197">
            <v>0</v>
          </cell>
          <cell r="AA197">
            <v>0.68500000000000005</v>
          </cell>
          <cell r="AB197">
            <v>15917935.470000001</v>
          </cell>
          <cell r="AC197">
            <v>11</v>
          </cell>
          <cell r="AD197">
            <v>8.6038961410522461</v>
          </cell>
        </row>
        <row r="198">
          <cell r="B198" t="str">
            <v>Total 865932</v>
          </cell>
          <cell r="I198">
            <v>96938454.5625</v>
          </cell>
          <cell r="J198">
            <v>93585204.5625</v>
          </cell>
          <cell r="K198">
            <v>96938454.537200004</v>
          </cell>
          <cell r="L198">
            <v>19690811</v>
          </cell>
          <cell r="M198">
            <v>2000000</v>
          </cell>
          <cell r="N198">
            <v>21690811</v>
          </cell>
          <cell r="P198">
            <v>200000</v>
          </cell>
          <cell r="R198">
            <v>2169081.1</v>
          </cell>
          <cell r="S198">
            <v>24059892.100000001</v>
          </cell>
          <cell r="V198">
            <v>18418306.362068001</v>
          </cell>
          <cell r="X198">
            <v>12117306.81715</v>
          </cell>
          <cell r="Z198">
            <v>0</v>
          </cell>
          <cell r="AB198">
            <v>42342949.257982008</v>
          </cell>
          <cell r="AC198">
            <v>11</v>
          </cell>
        </row>
        <row r="199">
          <cell r="H199" t="str">
            <v>Total CONADIL LTDA CONADIL LTDA CONADIL LTDA</v>
          </cell>
          <cell r="I199">
            <v>96938454.5625</v>
          </cell>
          <cell r="J199">
            <v>93585204.5625</v>
          </cell>
          <cell r="K199">
            <v>96938454.537200004</v>
          </cell>
          <cell r="L199">
            <v>19690811</v>
          </cell>
          <cell r="M199">
            <v>2000000</v>
          </cell>
          <cell r="N199">
            <v>21690811</v>
          </cell>
          <cell r="P199">
            <v>200000</v>
          </cell>
          <cell r="R199">
            <v>2169081.1</v>
          </cell>
          <cell r="S199">
            <v>24059892.100000001</v>
          </cell>
          <cell r="V199">
            <v>18418306.362068001</v>
          </cell>
          <cell r="X199">
            <v>12117306.81715</v>
          </cell>
          <cell r="Z199">
            <v>0</v>
          </cell>
          <cell r="AB199">
            <v>42342949.257982008</v>
          </cell>
          <cell r="AC199">
            <v>11</v>
          </cell>
        </row>
        <row r="200">
          <cell r="A200" t="str">
            <v>Bucaramanga</v>
          </cell>
          <cell r="B200">
            <v>7396732</v>
          </cell>
          <cell r="C200">
            <v>36689</v>
          </cell>
          <cell r="D200">
            <v>37053</v>
          </cell>
          <cell r="E200" t="str">
            <v>M</v>
          </cell>
          <cell r="F200" t="str">
            <v>AUCOL98</v>
          </cell>
          <cell r="G200">
            <v>53379</v>
          </cell>
          <cell r="H200" t="str">
            <v>CONFINAUTOS LTDA</v>
          </cell>
          <cell r="I200">
            <v>37860099</v>
          </cell>
          <cell r="J200">
            <v>37860099</v>
          </cell>
          <cell r="K200">
            <v>35577817.644500002</v>
          </cell>
          <cell r="L200">
            <v>9740000</v>
          </cell>
          <cell r="M200">
            <v>0</v>
          </cell>
          <cell r="N200">
            <v>9740000</v>
          </cell>
          <cell r="O200">
            <v>0.1</v>
          </cell>
          <cell r="P200">
            <v>0</v>
          </cell>
          <cell r="Q200">
            <v>0.1</v>
          </cell>
          <cell r="R200">
            <v>974000</v>
          </cell>
          <cell r="S200">
            <v>10714000</v>
          </cell>
          <cell r="T200">
            <v>0.30114269815693107</v>
          </cell>
          <cell r="U200">
            <v>0.19</v>
          </cell>
          <cell r="V200">
            <v>6759785.3524550004</v>
          </cell>
          <cell r="W200">
            <v>0.125</v>
          </cell>
          <cell r="X200">
            <v>4447227.2055625003</v>
          </cell>
          <cell r="Y200">
            <v>0</v>
          </cell>
          <cell r="Z200">
            <v>0</v>
          </cell>
          <cell r="AA200">
            <v>0.38385730184306899</v>
          </cell>
          <cell r="AB200">
            <v>13656805.086482503</v>
          </cell>
          <cell r="AD200">
            <v>17.406593322753906</v>
          </cell>
        </row>
        <row r="201">
          <cell r="A201" t="str">
            <v>Bucaramanga</v>
          </cell>
          <cell r="B201">
            <v>7396732</v>
          </cell>
          <cell r="C201">
            <v>37054</v>
          </cell>
          <cell r="D201">
            <v>37418</v>
          </cell>
          <cell r="E201" t="str">
            <v>M</v>
          </cell>
          <cell r="F201" t="str">
            <v>AUCOL98</v>
          </cell>
          <cell r="G201">
            <v>53379</v>
          </cell>
          <cell r="H201" t="str">
            <v>CONFINAUTOS LTDA</v>
          </cell>
          <cell r="I201">
            <v>9541387</v>
          </cell>
          <cell r="J201">
            <v>9541387</v>
          </cell>
          <cell r="K201">
            <v>11823668.478499999</v>
          </cell>
          <cell r="L201">
            <v>1707000</v>
          </cell>
          <cell r="M201">
            <v>0</v>
          </cell>
          <cell r="N201">
            <v>1707000</v>
          </cell>
          <cell r="O201">
            <v>0.1</v>
          </cell>
          <cell r="P201">
            <v>0</v>
          </cell>
          <cell r="Q201">
            <v>0.1</v>
          </cell>
          <cell r="R201">
            <v>170700</v>
          </cell>
          <cell r="S201">
            <v>1877700</v>
          </cell>
          <cell r="T201">
            <v>0.15880857987640506</v>
          </cell>
          <cell r="U201">
            <v>0.19</v>
          </cell>
          <cell r="V201">
            <v>2246497.010915</v>
          </cell>
          <cell r="W201">
            <v>0.125</v>
          </cell>
          <cell r="X201">
            <v>1477958.5598124999</v>
          </cell>
          <cell r="Y201">
            <v>0</v>
          </cell>
          <cell r="Z201">
            <v>0</v>
          </cell>
          <cell r="AA201">
            <v>0.52619142012359499</v>
          </cell>
          <cell r="AB201">
            <v>6221512.9077725001</v>
          </cell>
          <cell r="AD201">
            <v>5.1950550079345703</v>
          </cell>
        </row>
        <row r="202">
          <cell r="B202" t="str">
            <v>Total 7396732</v>
          </cell>
          <cell r="I202">
            <v>47401486</v>
          </cell>
          <cell r="J202">
            <v>47401486</v>
          </cell>
          <cell r="K202">
            <v>47401486.123000003</v>
          </cell>
          <cell r="L202">
            <v>11447000</v>
          </cell>
          <cell r="M202">
            <v>0</v>
          </cell>
          <cell r="N202">
            <v>11447000</v>
          </cell>
          <cell r="P202">
            <v>0</v>
          </cell>
          <cell r="R202">
            <v>1144700</v>
          </cell>
          <cell r="S202">
            <v>12591700</v>
          </cell>
          <cell r="V202">
            <v>9006282.3633700013</v>
          </cell>
          <cell r="X202">
            <v>5925185.7653750004</v>
          </cell>
          <cell r="Z202">
            <v>0</v>
          </cell>
          <cell r="AB202">
            <v>19878317.994255003</v>
          </cell>
          <cell r="AC202">
            <v>0</v>
          </cell>
        </row>
        <row r="203">
          <cell r="H203" t="str">
            <v>Total CONFINAUTOS LTDA</v>
          </cell>
          <cell r="I203">
            <v>47401486</v>
          </cell>
          <cell r="J203">
            <v>47401486</v>
          </cell>
          <cell r="K203">
            <v>47401486.123000003</v>
          </cell>
          <cell r="L203">
            <v>11447000</v>
          </cell>
          <cell r="M203">
            <v>0</v>
          </cell>
          <cell r="N203">
            <v>11447000</v>
          </cell>
          <cell r="P203">
            <v>0</v>
          </cell>
          <cell r="R203">
            <v>1144700</v>
          </cell>
          <cell r="S203">
            <v>12591700</v>
          </cell>
          <cell r="V203">
            <v>9006282.3633700013</v>
          </cell>
          <cell r="X203">
            <v>5925185.7653750004</v>
          </cell>
          <cell r="Z203">
            <v>0</v>
          </cell>
          <cell r="AB203">
            <v>19878317.994255003</v>
          </cell>
          <cell r="AC203">
            <v>0</v>
          </cell>
        </row>
        <row r="204">
          <cell r="A204" t="str">
            <v>Bucaramanga</v>
          </cell>
          <cell r="B204">
            <v>974912</v>
          </cell>
          <cell r="C204">
            <v>36782</v>
          </cell>
          <cell r="D204">
            <v>37146</v>
          </cell>
          <cell r="E204" t="str">
            <v>M</v>
          </cell>
          <cell r="F204" t="str">
            <v>AUCOL98</v>
          </cell>
          <cell r="G204">
            <v>52618</v>
          </cell>
          <cell r="H204" t="str">
            <v>COOPERATIVA DE TRANSPORTES DEL SUR LTDA -COTR</v>
          </cell>
          <cell r="I204">
            <v>20061910</v>
          </cell>
          <cell r="J204">
            <v>20061910</v>
          </cell>
          <cell r="K204">
            <v>20061910.019499999</v>
          </cell>
          <cell r="L204">
            <v>1546400</v>
          </cell>
          <cell r="M204">
            <v>0</v>
          </cell>
          <cell r="N204">
            <v>1546400</v>
          </cell>
          <cell r="O204">
            <v>0.1</v>
          </cell>
          <cell r="P204">
            <v>0</v>
          </cell>
          <cell r="Q204">
            <v>0.1</v>
          </cell>
          <cell r="R204">
            <v>154640</v>
          </cell>
          <cell r="S204">
            <v>1701040</v>
          </cell>
          <cell r="T204">
            <v>8.4789533915096027E-2</v>
          </cell>
          <cell r="U204">
            <v>0.19</v>
          </cell>
          <cell r="V204">
            <v>3811762.9037049999</v>
          </cell>
          <cell r="W204">
            <v>0.125</v>
          </cell>
          <cell r="X204">
            <v>2507738.7524374998</v>
          </cell>
          <cell r="Y204">
            <v>0</v>
          </cell>
          <cell r="Z204">
            <v>0</v>
          </cell>
          <cell r="AA204">
            <v>0.60021046608490403</v>
          </cell>
          <cell r="AB204">
            <v>12041368.363357499</v>
          </cell>
          <cell r="AD204">
            <v>21.129121780395508</v>
          </cell>
        </row>
        <row r="205">
          <cell r="A205" t="str">
            <v>Bucaramanga</v>
          </cell>
          <cell r="B205">
            <v>974912</v>
          </cell>
          <cell r="C205">
            <v>37147</v>
          </cell>
          <cell r="D205">
            <v>37511</v>
          </cell>
          <cell r="E205" t="str">
            <v>M</v>
          </cell>
          <cell r="F205" t="str">
            <v>AUCOL98</v>
          </cell>
          <cell r="G205">
            <v>52618</v>
          </cell>
          <cell r="H205" t="str">
            <v>COOPERATIVA DE TRANSPORTES DEL SUR LTDA -COTR</v>
          </cell>
          <cell r="I205">
            <v>30434878</v>
          </cell>
          <cell r="J205">
            <v>30434878</v>
          </cell>
          <cell r="K205">
            <v>30434877.992199998</v>
          </cell>
          <cell r="N205">
            <v>0</v>
          </cell>
          <cell r="O205">
            <v>0.1</v>
          </cell>
          <cell r="P205">
            <v>0</v>
          </cell>
          <cell r="Q205">
            <v>0.1</v>
          </cell>
          <cell r="R205">
            <v>0</v>
          </cell>
          <cell r="S205">
            <v>0</v>
          </cell>
          <cell r="T205">
            <v>0</v>
          </cell>
          <cell r="U205">
            <v>0.19</v>
          </cell>
          <cell r="V205">
            <v>5782626.8185179997</v>
          </cell>
          <cell r="W205">
            <v>0.125</v>
          </cell>
          <cell r="X205">
            <v>3804359.7490249998</v>
          </cell>
          <cell r="Y205">
            <v>0</v>
          </cell>
          <cell r="Z205">
            <v>0</v>
          </cell>
          <cell r="AA205">
            <v>0.68500000000000005</v>
          </cell>
          <cell r="AB205">
            <v>20847891.424657002</v>
          </cell>
          <cell r="AD205">
            <v>32.118133544921875</v>
          </cell>
        </row>
        <row r="206">
          <cell r="B206" t="str">
            <v>Total 974912</v>
          </cell>
          <cell r="I206">
            <v>50496788</v>
          </cell>
          <cell r="J206">
            <v>50496788</v>
          </cell>
          <cell r="K206">
            <v>50496788.011699997</v>
          </cell>
          <cell r="L206">
            <v>1546400</v>
          </cell>
          <cell r="M206">
            <v>0</v>
          </cell>
          <cell r="N206">
            <v>1546400</v>
          </cell>
          <cell r="P206">
            <v>0</v>
          </cell>
          <cell r="R206">
            <v>154640</v>
          </cell>
          <cell r="S206">
            <v>1701040</v>
          </cell>
          <cell r="V206">
            <v>9594389.7222229987</v>
          </cell>
          <cell r="X206">
            <v>6312098.5014624996</v>
          </cell>
          <cell r="Z206">
            <v>0</v>
          </cell>
          <cell r="AB206">
            <v>32889259.788014501</v>
          </cell>
          <cell r="AC206">
            <v>0</v>
          </cell>
        </row>
        <row r="207">
          <cell r="A207" t="str">
            <v>Bucaramanga</v>
          </cell>
          <cell r="B207">
            <v>10272625</v>
          </cell>
          <cell r="C207">
            <v>37104</v>
          </cell>
          <cell r="D207">
            <v>37468</v>
          </cell>
          <cell r="E207" t="str">
            <v>A</v>
          </cell>
          <cell r="F207" t="str">
            <v>AUCOL98</v>
          </cell>
          <cell r="G207">
            <v>52618</v>
          </cell>
          <cell r="H207" t="str">
            <v>COOPERATIVA DE TRANSPORTES DEL SUR LTDA -COTR</v>
          </cell>
          <cell r="I207">
            <v>197195774.875</v>
          </cell>
          <cell r="J207">
            <v>197513589.875</v>
          </cell>
          <cell r="K207">
            <v>197195785.49219999</v>
          </cell>
          <cell r="L207">
            <v>41890064</v>
          </cell>
          <cell r="M207">
            <v>42085200</v>
          </cell>
          <cell r="N207">
            <v>83975264</v>
          </cell>
          <cell r="O207">
            <v>0.1</v>
          </cell>
          <cell r="P207">
            <v>4208520</v>
          </cell>
          <cell r="Q207">
            <v>0.1</v>
          </cell>
          <cell r="R207">
            <v>8397526.4000000004</v>
          </cell>
          <cell r="S207">
            <v>96581310.400000006</v>
          </cell>
          <cell r="T207">
            <v>0.48977370464045872</v>
          </cell>
          <cell r="U207">
            <v>0.19</v>
          </cell>
          <cell r="V207">
            <v>37467199.243517995</v>
          </cell>
          <cell r="W207">
            <v>0.125</v>
          </cell>
          <cell r="X207">
            <v>24649473.186524998</v>
          </cell>
          <cell r="Y207">
            <v>0</v>
          </cell>
          <cell r="Z207">
            <v>0</v>
          </cell>
          <cell r="AA207">
            <v>0.19522629535954134</v>
          </cell>
          <cell r="AB207">
            <v>38497802.662156992</v>
          </cell>
          <cell r="AD207">
            <v>269.41757202148437</v>
          </cell>
        </row>
        <row r="208">
          <cell r="A208" t="str">
            <v>Bucaramanga</v>
          </cell>
          <cell r="B208">
            <v>10272625</v>
          </cell>
          <cell r="C208">
            <v>37469</v>
          </cell>
          <cell r="D208">
            <v>37777</v>
          </cell>
          <cell r="E208" t="str">
            <v>A</v>
          </cell>
          <cell r="F208" t="str">
            <v>AUCOL98</v>
          </cell>
          <cell r="G208">
            <v>52618</v>
          </cell>
          <cell r="H208" t="str">
            <v>COOPERATIVA DE TRANSPORTES DEL SUR LTDA -COTR</v>
          </cell>
          <cell r="I208">
            <v>208984191.8125</v>
          </cell>
          <cell r="J208">
            <v>207376499.8125</v>
          </cell>
          <cell r="K208">
            <v>176065189.1719</v>
          </cell>
          <cell r="L208">
            <v>15292975</v>
          </cell>
          <cell r="M208">
            <v>29091731</v>
          </cell>
          <cell r="N208">
            <v>44384706</v>
          </cell>
          <cell r="O208">
            <v>0.1</v>
          </cell>
          <cell r="P208">
            <v>2909173.1</v>
          </cell>
          <cell r="Q208">
            <v>0.1</v>
          </cell>
          <cell r="R208">
            <v>4438470.6000000006</v>
          </cell>
          <cell r="S208">
            <v>51732349.700000003</v>
          </cell>
          <cell r="T208">
            <v>0.29382497439338501</v>
          </cell>
          <cell r="U208">
            <v>0.19</v>
          </cell>
          <cell r="V208">
            <v>33452385.942661002</v>
          </cell>
          <cell r="W208">
            <v>0.125</v>
          </cell>
          <cell r="X208">
            <v>22008148.646487501</v>
          </cell>
          <cell r="Y208">
            <v>0</v>
          </cell>
          <cell r="Z208">
            <v>0</v>
          </cell>
          <cell r="AA208">
            <v>0.39117502560661505</v>
          </cell>
          <cell r="AB208">
            <v>68872304.88275151</v>
          </cell>
          <cell r="AC208">
            <v>327</v>
          </cell>
          <cell r="AD208">
            <v>320.08767700195312</v>
          </cell>
        </row>
        <row r="209">
          <cell r="B209" t="str">
            <v>Total 10272625</v>
          </cell>
          <cell r="I209">
            <v>406179966.6875</v>
          </cell>
          <cell r="J209">
            <v>404890089.6875</v>
          </cell>
          <cell r="K209">
            <v>373260974.66409999</v>
          </cell>
          <cell r="L209">
            <v>57183039</v>
          </cell>
          <cell r="M209">
            <v>71176931</v>
          </cell>
          <cell r="N209">
            <v>128359970</v>
          </cell>
          <cell r="P209">
            <v>7117693.0999999996</v>
          </cell>
          <cell r="R209">
            <v>12835997</v>
          </cell>
          <cell r="S209">
            <v>148313660.10000002</v>
          </cell>
          <cell r="V209">
            <v>70919585.186178997</v>
          </cell>
          <cell r="X209">
            <v>46657621.833012499</v>
          </cell>
          <cell r="Z209">
            <v>0</v>
          </cell>
          <cell r="AB209">
            <v>107370107.54490849</v>
          </cell>
          <cell r="AC209">
            <v>327</v>
          </cell>
        </row>
        <row r="210">
          <cell r="H210" t="str">
            <v>Total COOPERATIVA DE TRANSPORTES DEL SUR LTDA -COTR</v>
          </cell>
          <cell r="I210">
            <v>456676754.6875</v>
          </cell>
          <cell r="J210">
            <v>455386877.6875</v>
          </cell>
          <cell r="K210">
            <v>423757762.67579997</v>
          </cell>
          <cell r="L210">
            <v>58729439</v>
          </cell>
          <cell r="M210">
            <v>71176931</v>
          </cell>
          <cell r="N210">
            <v>129906370</v>
          </cell>
          <cell r="P210">
            <v>7117693.0999999996</v>
          </cell>
          <cell r="R210">
            <v>12990637</v>
          </cell>
          <cell r="S210">
            <v>150014700.10000002</v>
          </cell>
          <cell r="V210">
            <v>80513974.908401996</v>
          </cell>
          <cell r="X210">
            <v>52969720.334474996</v>
          </cell>
          <cell r="Z210">
            <v>0</v>
          </cell>
          <cell r="AB210">
            <v>140259367.332923</v>
          </cell>
          <cell r="AC210">
            <v>327</v>
          </cell>
        </row>
        <row r="211">
          <cell r="A211" t="str">
            <v>Bucaramanga</v>
          </cell>
          <cell r="B211">
            <v>10916896</v>
          </cell>
          <cell r="C211">
            <v>37407</v>
          </cell>
          <cell r="D211">
            <v>37771</v>
          </cell>
          <cell r="E211" t="str">
            <v>M</v>
          </cell>
          <cell r="F211" t="str">
            <v>AUCOL98</v>
          </cell>
          <cell r="G211">
            <v>72690</v>
          </cell>
          <cell r="H211" t="str">
            <v>COOPRUIS</v>
          </cell>
          <cell r="I211">
            <v>283567433</v>
          </cell>
          <cell r="J211">
            <v>259774081</v>
          </cell>
          <cell r="K211">
            <v>283567432.91500002</v>
          </cell>
          <cell r="L211">
            <v>68247696</v>
          </cell>
          <cell r="M211">
            <v>64037069</v>
          </cell>
          <cell r="N211">
            <v>132284765</v>
          </cell>
          <cell r="O211">
            <v>0.1</v>
          </cell>
          <cell r="P211">
            <v>6403706.9000000004</v>
          </cell>
          <cell r="Q211">
            <v>0.1</v>
          </cell>
          <cell r="R211">
            <v>13228476.5</v>
          </cell>
          <cell r="S211">
            <v>151916948.40000001</v>
          </cell>
          <cell r="T211">
            <v>0.53573482271335948</v>
          </cell>
          <cell r="U211">
            <v>0.19</v>
          </cell>
          <cell r="V211">
            <v>53877812.253850006</v>
          </cell>
          <cell r="W211">
            <v>0.125</v>
          </cell>
          <cell r="X211">
            <v>35445929.114375003</v>
          </cell>
          <cell r="Y211">
            <v>0</v>
          </cell>
          <cell r="Z211">
            <v>0</v>
          </cell>
          <cell r="AA211">
            <v>0.14926517728664057</v>
          </cell>
          <cell r="AB211">
            <v>42326743.146775037</v>
          </cell>
          <cell r="AD211">
            <v>387.9835205078125</v>
          </cell>
        </row>
        <row r="212">
          <cell r="A212" t="str">
            <v>Bucaramanga</v>
          </cell>
          <cell r="B212">
            <v>10916896</v>
          </cell>
          <cell r="C212">
            <v>37772</v>
          </cell>
          <cell r="D212">
            <v>37777</v>
          </cell>
          <cell r="E212" t="str">
            <v>M</v>
          </cell>
          <cell r="F212" t="str">
            <v>AUCOL98</v>
          </cell>
          <cell r="G212">
            <v>72690</v>
          </cell>
          <cell r="H212" t="str">
            <v>COOPRUIS</v>
          </cell>
          <cell r="I212">
            <v>26219554</v>
          </cell>
          <cell r="J212">
            <v>0</v>
          </cell>
          <cell r="K212">
            <v>5243910.7907999996</v>
          </cell>
          <cell r="N212">
            <v>0</v>
          </cell>
          <cell r="O212">
            <v>0.1</v>
          </cell>
          <cell r="P212">
            <v>0</v>
          </cell>
          <cell r="Q212">
            <v>0.1</v>
          </cell>
          <cell r="R212">
            <v>0</v>
          </cell>
          <cell r="S212">
            <v>0</v>
          </cell>
          <cell r="T212">
            <v>0</v>
          </cell>
          <cell r="U212">
            <v>0.19</v>
          </cell>
          <cell r="V212">
            <v>996343.05025199999</v>
          </cell>
          <cell r="W212">
            <v>0.125</v>
          </cell>
          <cell r="X212">
            <v>655488.84884999995</v>
          </cell>
          <cell r="Y212">
            <v>0</v>
          </cell>
          <cell r="Z212">
            <v>0</v>
          </cell>
          <cell r="AA212">
            <v>0.68500000000000005</v>
          </cell>
          <cell r="AB212">
            <v>3592078.891698</v>
          </cell>
          <cell r="AC212">
            <v>370</v>
          </cell>
          <cell r="AD212">
            <v>370</v>
          </cell>
        </row>
        <row r="213">
          <cell r="B213" t="str">
            <v>Total 10916896</v>
          </cell>
          <cell r="I213">
            <v>309786987</v>
          </cell>
          <cell r="J213">
            <v>259774081</v>
          </cell>
          <cell r="K213">
            <v>288811343.7058</v>
          </cell>
          <cell r="L213">
            <v>68247696</v>
          </cell>
          <cell r="M213">
            <v>64037069</v>
          </cell>
          <cell r="N213">
            <v>132284765</v>
          </cell>
          <cell r="P213">
            <v>6403706.9000000004</v>
          </cell>
          <cell r="R213">
            <v>13228476.5</v>
          </cell>
          <cell r="S213">
            <v>151916948.40000001</v>
          </cell>
          <cell r="V213">
            <v>54874155.304102004</v>
          </cell>
          <cell r="X213">
            <v>36101417.963225</v>
          </cell>
          <cell r="Z213">
            <v>0</v>
          </cell>
          <cell r="AB213">
            <v>45918822.03847304</v>
          </cell>
          <cell r="AC213">
            <v>370</v>
          </cell>
        </row>
        <row r="214">
          <cell r="H214" t="str">
            <v>Total COOPRUIS</v>
          </cell>
          <cell r="I214">
            <v>309786987</v>
          </cell>
          <cell r="J214">
            <v>259774081</v>
          </cell>
          <cell r="K214">
            <v>288811343.7058</v>
          </cell>
          <cell r="L214">
            <v>68247696</v>
          </cell>
          <cell r="M214">
            <v>64037069</v>
          </cell>
          <cell r="N214">
            <v>132284765</v>
          </cell>
          <cell r="P214">
            <v>6403706.9000000004</v>
          </cell>
          <cell r="R214">
            <v>13228476.5</v>
          </cell>
          <cell r="S214">
            <v>151916948.40000001</v>
          </cell>
          <cell r="V214">
            <v>54874155.304102004</v>
          </cell>
          <cell r="X214">
            <v>36101417.963225</v>
          </cell>
          <cell r="Z214">
            <v>0</v>
          </cell>
          <cell r="AB214">
            <v>45918822.03847304</v>
          </cell>
          <cell r="AC214">
            <v>370</v>
          </cell>
        </row>
        <row r="215">
          <cell r="A215" t="str">
            <v>Bucaramanga</v>
          </cell>
          <cell r="B215">
            <v>390810</v>
          </cell>
          <cell r="C215">
            <v>36890</v>
          </cell>
          <cell r="D215">
            <v>37254</v>
          </cell>
          <cell r="E215" t="str">
            <v>M</v>
          </cell>
          <cell r="F215" t="str">
            <v>AUCOL98</v>
          </cell>
          <cell r="G215">
            <v>65903</v>
          </cell>
          <cell r="H215" t="str">
            <v>COPETRAN LTDA.</v>
          </cell>
          <cell r="I215">
            <v>86683015.8125</v>
          </cell>
          <cell r="J215">
            <v>86452176.8125</v>
          </cell>
          <cell r="K215">
            <v>86683015.935499996</v>
          </cell>
          <cell r="L215">
            <v>9810796</v>
          </cell>
          <cell r="M215">
            <v>0</v>
          </cell>
          <cell r="N215">
            <v>9810796</v>
          </cell>
          <cell r="O215">
            <v>0.1</v>
          </cell>
          <cell r="P215">
            <v>0</v>
          </cell>
          <cell r="Q215">
            <v>0.1</v>
          </cell>
          <cell r="R215">
            <v>981079.60000000009</v>
          </cell>
          <cell r="S215">
            <v>10791875.6</v>
          </cell>
          <cell r="T215">
            <v>0.12449815553291467</v>
          </cell>
          <cell r="U215">
            <v>0.19</v>
          </cell>
          <cell r="V215">
            <v>16469773.027744999</v>
          </cell>
          <cell r="W215">
            <v>0.125</v>
          </cell>
          <cell r="X215">
            <v>10835376.991937499</v>
          </cell>
          <cell r="Y215">
            <v>0</v>
          </cell>
          <cell r="Z215">
            <v>0</v>
          </cell>
          <cell r="AA215">
            <v>0.5605018444670854</v>
          </cell>
          <cell r="AB215">
            <v>48585990.315817505</v>
          </cell>
          <cell r="AD215">
            <v>40.318679809570313</v>
          </cell>
        </row>
        <row r="216">
          <cell r="A216" t="str">
            <v>Bucaramanga</v>
          </cell>
          <cell r="B216">
            <v>390810</v>
          </cell>
          <cell r="C216">
            <v>37255</v>
          </cell>
          <cell r="D216">
            <v>37619</v>
          </cell>
          <cell r="E216" t="str">
            <v>M</v>
          </cell>
          <cell r="F216" t="str">
            <v>AUCOL98</v>
          </cell>
          <cell r="G216">
            <v>65903</v>
          </cell>
          <cell r="H216" t="str">
            <v>COPETRAN LTDA.</v>
          </cell>
          <cell r="I216">
            <v>129095419.0625</v>
          </cell>
          <cell r="J216">
            <v>129095501.0625</v>
          </cell>
          <cell r="K216">
            <v>129095419.1436</v>
          </cell>
          <cell r="L216">
            <v>32418351</v>
          </cell>
          <cell r="M216">
            <v>5600001</v>
          </cell>
          <cell r="N216">
            <v>38018352</v>
          </cell>
          <cell r="O216">
            <v>0.1</v>
          </cell>
          <cell r="P216">
            <v>560000.1</v>
          </cell>
          <cell r="Q216">
            <v>0.1</v>
          </cell>
          <cell r="R216">
            <v>3801835.2</v>
          </cell>
          <cell r="S216">
            <v>42380187.300000004</v>
          </cell>
          <cell r="T216">
            <v>0.32828575623475975</v>
          </cell>
          <cell r="U216">
            <v>0.19</v>
          </cell>
          <cell r="V216">
            <v>24528129.637283999</v>
          </cell>
          <cell r="W216">
            <v>0.125</v>
          </cell>
          <cell r="X216">
            <v>16136927.39295</v>
          </cell>
          <cell r="Y216">
            <v>0</v>
          </cell>
          <cell r="Z216">
            <v>0</v>
          </cell>
          <cell r="AA216">
            <v>0.3567142437652403</v>
          </cell>
          <cell r="AB216">
            <v>46050174.813366003</v>
          </cell>
          <cell r="AD216">
            <v>76.153846740722656</v>
          </cell>
        </row>
        <row r="217">
          <cell r="A217" t="str">
            <v>Bucaramanga</v>
          </cell>
          <cell r="B217">
            <v>390810</v>
          </cell>
          <cell r="C217">
            <v>37620</v>
          </cell>
          <cell r="D217">
            <v>37777</v>
          </cell>
          <cell r="E217" t="str">
            <v>M</v>
          </cell>
          <cell r="F217" t="str">
            <v>AUCOL98</v>
          </cell>
          <cell r="G217">
            <v>65903</v>
          </cell>
          <cell r="H217" t="str">
            <v>COPETRAN LTDA.</v>
          </cell>
          <cell r="I217">
            <v>66768853.125</v>
          </cell>
          <cell r="J217">
            <v>52626992.0625</v>
          </cell>
          <cell r="K217">
            <v>57934808.803199999</v>
          </cell>
          <cell r="L217">
            <v>26879841</v>
          </cell>
          <cell r="M217">
            <v>0</v>
          </cell>
          <cell r="N217">
            <v>26879841</v>
          </cell>
          <cell r="O217">
            <v>0.1</v>
          </cell>
          <cell r="P217">
            <v>0</v>
          </cell>
          <cell r="Q217">
            <v>0.1</v>
          </cell>
          <cell r="R217">
            <v>2687984.1</v>
          </cell>
          <cell r="S217">
            <v>29567825.100000001</v>
          </cell>
          <cell r="T217">
            <v>0.51036372969555455</v>
          </cell>
          <cell r="U217">
            <v>0.19</v>
          </cell>
          <cell r="V217">
            <v>11007613.672607999</v>
          </cell>
          <cell r="W217">
            <v>0.125</v>
          </cell>
          <cell r="X217">
            <v>7241851.1003999999</v>
          </cell>
          <cell r="Y217">
            <v>0</v>
          </cell>
          <cell r="Z217">
            <v>0</v>
          </cell>
          <cell r="AA217">
            <v>0.17463627030444551</v>
          </cell>
          <cell r="AB217">
            <v>10117518.930192005</v>
          </cell>
          <cell r="AC217">
            <v>85</v>
          </cell>
          <cell r="AD217">
            <v>84.5350341796875</v>
          </cell>
        </row>
        <row r="218">
          <cell r="B218" t="str">
            <v>Total 390810</v>
          </cell>
          <cell r="I218">
            <v>282547288</v>
          </cell>
          <cell r="J218">
            <v>268174669.9375</v>
          </cell>
          <cell r="K218">
            <v>273713243.88230002</v>
          </cell>
          <cell r="L218">
            <v>69108988</v>
          </cell>
          <cell r="M218">
            <v>5600001</v>
          </cell>
          <cell r="N218">
            <v>74708989</v>
          </cell>
          <cell r="P218">
            <v>560000.1</v>
          </cell>
          <cell r="R218">
            <v>7470898.9000000004</v>
          </cell>
          <cell r="S218">
            <v>82739888</v>
          </cell>
          <cell r="V218">
            <v>52005516.337636992</v>
          </cell>
          <cell r="X218">
            <v>34214155.485287502</v>
          </cell>
          <cell r="Z218">
            <v>0</v>
          </cell>
          <cell r="AB218">
            <v>104753684.05937551</v>
          </cell>
          <cell r="AC218">
            <v>85</v>
          </cell>
        </row>
        <row r="219">
          <cell r="A219" t="str">
            <v>Bucaramanga</v>
          </cell>
          <cell r="B219">
            <v>927091</v>
          </cell>
          <cell r="C219">
            <v>36799</v>
          </cell>
          <cell r="D219">
            <v>37163</v>
          </cell>
          <cell r="E219" t="str">
            <v>A</v>
          </cell>
          <cell r="F219" t="str">
            <v>AUCOL98</v>
          </cell>
          <cell r="G219">
            <v>61393</v>
          </cell>
          <cell r="H219" t="str">
            <v>COPETRAN LTDA.</v>
          </cell>
          <cell r="I219">
            <v>169139707.5853</v>
          </cell>
          <cell r="J219">
            <v>169139707.5853</v>
          </cell>
          <cell r="K219">
            <v>169139707.4262</v>
          </cell>
          <cell r="L219">
            <v>80480673</v>
          </cell>
          <cell r="M219">
            <v>41491964</v>
          </cell>
          <cell r="N219">
            <v>121972637</v>
          </cell>
          <cell r="O219">
            <v>0.1</v>
          </cell>
          <cell r="P219">
            <v>4149196.4000000004</v>
          </cell>
          <cell r="Q219">
            <v>0.1</v>
          </cell>
          <cell r="R219">
            <v>12197263.700000001</v>
          </cell>
          <cell r="S219">
            <v>138319097.09999999</v>
          </cell>
          <cell r="T219">
            <v>0.81778016058323955</v>
          </cell>
          <cell r="U219">
            <v>0.19</v>
          </cell>
          <cell r="V219">
            <v>32136544.410978001</v>
          </cell>
          <cell r="W219">
            <v>0.125</v>
          </cell>
          <cell r="X219">
            <v>21142463.428275</v>
          </cell>
          <cell r="Y219">
            <v>0</v>
          </cell>
          <cell r="Z219">
            <v>0</v>
          </cell>
          <cell r="AA219">
            <v>-0.13278016058323949</v>
          </cell>
          <cell r="AB219">
            <v>-22458397.513052981</v>
          </cell>
          <cell r="AD219">
            <v>451.39285278320312</v>
          </cell>
        </row>
        <row r="220">
          <cell r="A220" t="str">
            <v>Bucaramanga</v>
          </cell>
          <cell r="B220">
            <v>927091</v>
          </cell>
          <cell r="C220">
            <v>37164</v>
          </cell>
          <cell r="D220">
            <v>37528</v>
          </cell>
          <cell r="E220" t="str">
            <v>A</v>
          </cell>
          <cell r="F220" t="str">
            <v>AUCOL98</v>
          </cell>
          <cell r="G220">
            <v>61393</v>
          </cell>
          <cell r="H220" t="str">
            <v>COPETRAN LTDA.</v>
          </cell>
          <cell r="I220">
            <v>263815257.3154</v>
          </cell>
          <cell r="J220">
            <v>264061217.3154</v>
          </cell>
          <cell r="K220">
            <v>263815258.86570001</v>
          </cell>
          <cell r="L220">
            <v>16241485</v>
          </cell>
          <cell r="M220">
            <v>42254390</v>
          </cell>
          <cell r="N220">
            <v>58495875</v>
          </cell>
          <cell r="O220">
            <v>0.1</v>
          </cell>
          <cell r="P220">
            <v>4225439</v>
          </cell>
          <cell r="Q220">
            <v>0.1</v>
          </cell>
          <cell r="R220">
            <v>5849587.5</v>
          </cell>
          <cell r="S220">
            <v>68570901.5</v>
          </cell>
          <cell r="T220">
            <v>0.25992014940616937</v>
          </cell>
          <cell r="U220">
            <v>0.19</v>
          </cell>
          <cell r="V220">
            <v>50124899.184482999</v>
          </cell>
          <cell r="W220">
            <v>0.125</v>
          </cell>
          <cell r="X220">
            <v>32976907.358212501</v>
          </cell>
          <cell r="Y220">
            <v>0</v>
          </cell>
          <cell r="Z220">
            <v>0</v>
          </cell>
          <cell r="AA220">
            <v>0.42507985059383069</v>
          </cell>
          <cell r="AB220">
            <v>112142550.82300453</v>
          </cell>
          <cell r="AD220">
            <v>362.25274658203125</v>
          </cell>
        </row>
        <row r="221">
          <cell r="A221" t="str">
            <v>Bucaramanga</v>
          </cell>
          <cell r="B221">
            <v>927091</v>
          </cell>
          <cell r="C221">
            <v>37529</v>
          </cell>
          <cell r="D221">
            <v>37777</v>
          </cell>
          <cell r="E221" t="str">
            <v>A</v>
          </cell>
          <cell r="F221" t="str">
            <v>AUCOL98</v>
          </cell>
          <cell r="G221">
            <v>61393</v>
          </cell>
          <cell r="H221" t="str">
            <v>COPETRAN LTDA.</v>
          </cell>
          <cell r="I221">
            <v>215698489.49759999</v>
          </cell>
          <cell r="J221">
            <v>216437821.10499999</v>
          </cell>
          <cell r="K221">
            <v>148584532.01710001</v>
          </cell>
          <cell r="L221">
            <v>5712210</v>
          </cell>
          <cell r="M221">
            <v>43365790</v>
          </cell>
          <cell r="N221">
            <v>49078000</v>
          </cell>
          <cell r="O221">
            <v>0.1</v>
          </cell>
          <cell r="P221">
            <v>4336579</v>
          </cell>
          <cell r="Q221">
            <v>0.1</v>
          </cell>
          <cell r="R221">
            <v>4907800</v>
          </cell>
          <cell r="S221">
            <v>58322379</v>
          </cell>
          <cell r="T221">
            <v>0.39251985525174254</v>
          </cell>
          <cell r="U221">
            <v>0.19</v>
          </cell>
          <cell r="V221">
            <v>28231061.083249003</v>
          </cell>
          <cell r="W221">
            <v>0.125</v>
          </cell>
          <cell r="X221">
            <v>18573066.502137501</v>
          </cell>
          <cell r="Y221">
            <v>0</v>
          </cell>
          <cell r="Z221">
            <v>0</v>
          </cell>
          <cell r="AA221">
            <v>0.29248014474825751</v>
          </cell>
          <cell r="AB221">
            <v>43458025.431713514</v>
          </cell>
          <cell r="AC221">
            <v>263</v>
          </cell>
          <cell r="AD221">
            <v>272.241943359375</v>
          </cell>
        </row>
        <row r="222">
          <cell r="B222" t="str">
            <v>Total 927091</v>
          </cell>
          <cell r="I222">
            <v>648653454.39829993</v>
          </cell>
          <cell r="J222">
            <v>649638746.00569999</v>
          </cell>
          <cell r="K222">
            <v>581539498.30900002</v>
          </cell>
          <cell r="L222">
            <v>102434368</v>
          </cell>
          <cell r="M222">
            <v>127112144</v>
          </cell>
          <cell r="N222">
            <v>229546512</v>
          </cell>
          <cell r="P222">
            <v>12711214.4</v>
          </cell>
          <cell r="R222">
            <v>22954651.200000003</v>
          </cell>
          <cell r="S222">
            <v>265212377.59999999</v>
          </cell>
          <cell r="V222">
            <v>110492504.67871</v>
          </cell>
          <cell r="X222">
            <v>72692437.288625002</v>
          </cell>
          <cell r="Z222">
            <v>0</v>
          </cell>
          <cell r="AB222">
            <v>133142178.74166507</v>
          </cell>
          <cell r="AC222">
            <v>263</v>
          </cell>
        </row>
        <row r="223">
          <cell r="H223" t="str">
            <v>Total COPETRAN LTDA.</v>
          </cell>
          <cell r="I223">
            <v>931200742.39829993</v>
          </cell>
          <cell r="J223">
            <v>917813415.94319999</v>
          </cell>
          <cell r="K223">
            <v>855252742.19130003</v>
          </cell>
          <cell r="L223">
            <v>171543356</v>
          </cell>
          <cell r="M223">
            <v>132712145</v>
          </cell>
          <cell r="N223">
            <v>304255501</v>
          </cell>
          <cell r="P223">
            <v>13271214.5</v>
          </cell>
          <cell r="R223">
            <v>30425550.100000001</v>
          </cell>
          <cell r="S223">
            <v>347952265.60000002</v>
          </cell>
          <cell r="V223">
            <v>162498021.01634699</v>
          </cell>
          <cell r="X223">
            <v>106906592.7739125</v>
          </cell>
          <cell r="Z223">
            <v>0</v>
          </cell>
          <cell r="AB223">
            <v>237895862.80104059</v>
          </cell>
          <cell r="AC223">
            <v>348</v>
          </cell>
        </row>
        <row r="224">
          <cell r="A224" t="str">
            <v>Bucaramanga</v>
          </cell>
          <cell r="B224">
            <v>12020412</v>
          </cell>
          <cell r="C224">
            <v>37544</v>
          </cell>
          <cell r="D224">
            <v>37777</v>
          </cell>
          <cell r="E224" t="str">
            <v>M</v>
          </cell>
          <cell r="F224" t="str">
            <v>AUCOL98</v>
          </cell>
          <cell r="H224" t="str">
            <v>COVOLCO LTDA.</v>
          </cell>
          <cell r="I224">
            <v>18097272</v>
          </cell>
          <cell r="J224">
            <v>15022852</v>
          </cell>
          <cell r="K224">
            <v>17394907.992199998</v>
          </cell>
          <cell r="L224">
            <v>5931885</v>
          </cell>
          <cell r="M224">
            <v>5984115</v>
          </cell>
          <cell r="N224">
            <v>11916000</v>
          </cell>
          <cell r="O224">
            <v>0.1</v>
          </cell>
          <cell r="P224">
            <v>598411.5</v>
          </cell>
          <cell r="Q224">
            <v>0.1</v>
          </cell>
          <cell r="R224">
            <v>1191600</v>
          </cell>
          <cell r="S224">
            <v>13706011.5</v>
          </cell>
          <cell r="T224">
            <v>0.78793239413199967</v>
          </cell>
          <cell r="U224">
            <v>0.19</v>
          </cell>
          <cell r="V224">
            <v>3305032.5185179999</v>
          </cell>
          <cell r="W224">
            <v>0.125</v>
          </cell>
          <cell r="X224">
            <v>2174363.4990249998</v>
          </cell>
          <cell r="Y224">
            <v>0</v>
          </cell>
          <cell r="Z224">
            <v>0</v>
          </cell>
          <cell r="AA224">
            <v>-0.10293239413199962</v>
          </cell>
          <cell r="AB224">
            <v>-1790499.5253430004</v>
          </cell>
          <cell r="AC224">
            <v>10</v>
          </cell>
          <cell r="AD224">
            <v>8.3562231063842773</v>
          </cell>
        </row>
        <row r="225">
          <cell r="B225" t="str">
            <v>Total 12020412</v>
          </cell>
          <cell r="I225">
            <v>18097272</v>
          </cell>
          <cell r="J225">
            <v>15022852</v>
          </cell>
          <cell r="K225">
            <v>17394907.992199998</v>
          </cell>
          <cell r="L225">
            <v>5931885</v>
          </cell>
          <cell r="M225">
            <v>5984115</v>
          </cell>
          <cell r="N225">
            <v>11916000</v>
          </cell>
          <cell r="P225">
            <v>598411.5</v>
          </cell>
          <cell r="R225">
            <v>1191600</v>
          </cell>
          <cell r="S225">
            <v>13706011.5</v>
          </cell>
          <cell r="V225">
            <v>3305032.5185179999</v>
          </cell>
          <cell r="X225">
            <v>2174363.4990249998</v>
          </cell>
          <cell r="Z225">
            <v>0</v>
          </cell>
          <cell r="AB225">
            <v>-1790499.5253430004</v>
          </cell>
          <cell r="AC225">
            <v>10</v>
          </cell>
        </row>
        <row r="226">
          <cell r="H226" t="str">
            <v>Total COVOLCO LTDA.</v>
          </cell>
          <cell r="I226">
            <v>18097272</v>
          </cell>
          <cell r="J226">
            <v>15022852</v>
          </cell>
          <cell r="K226">
            <v>17394907.992199998</v>
          </cell>
          <cell r="L226">
            <v>5931885</v>
          </cell>
          <cell r="M226">
            <v>5984115</v>
          </cell>
          <cell r="N226">
            <v>11916000</v>
          </cell>
          <cell r="P226">
            <v>598411.5</v>
          </cell>
          <cell r="R226">
            <v>1191600</v>
          </cell>
          <cell r="S226">
            <v>13706011.5</v>
          </cell>
          <cell r="V226">
            <v>3305032.5185179999</v>
          </cell>
          <cell r="X226">
            <v>2174363.4990249998</v>
          </cell>
          <cell r="Z226">
            <v>0</v>
          </cell>
          <cell r="AB226">
            <v>-1790499.5253430004</v>
          </cell>
          <cell r="AC226">
            <v>10</v>
          </cell>
        </row>
        <row r="227">
          <cell r="A227" t="str">
            <v>Bucaramanga</v>
          </cell>
          <cell r="B227">
            <v>1021245</v>
          </cell>
          <cell r="C227">
            <v>36832</v>
          </cell>
          <cell r="D227">
            <v>37196</v>
          </cell>
          <cell r="E227" t="str">
            <v>M</v>
          </cell>
          <cell r="F227" t="str">
            <v>AUCOL98</v>
          </cell>
          <cell r="G227">
            <v>52616</v>
          </cell>
          <cell r="H227" t="str">
            <v>DìAZ BARAJAS HUGO ENRIQUE</v>
          </cell>
          <cell r="I227">
            <v>70636158</v>
          </cell>
          <cell r="J227">
            <v>70421970</v>
          </cell>
          <cell r="K227">
            <v>70636157.989299998</v>
          </cell>
          <cell r="L227">
            <v>0</v>
          </cell>
          <cell r="M227">
            <v>9111111</v>
          </cell>
          <cell r="N227">
            <v>9111111</v>
          </cell>
          <cell r="O227">
            <v>0.1</v>
          </cell>
          <cell r="P227">
            <v>911111.10000000009</v>
          </cell>
          <cell r="Q227">
            <v>0.1</v>
          </cell>
          <cell r="R227">
            <v>911111.10000000009</v>
          </cell>
          <cell r="S227">
            <v>10933333.199999999</v>
          </cell>
          <cell r="T227">
            <v>0.15478380352533028</v>
          </cell>
          <cell r="U227">
            <v>0.19</v>
          </cell>
          <cell r="V227">
            <v>13420870.017967001</v>
          </cell>
          <cell r="W227">
            <v>0.125</v>
          </cell>
          <cell r="X227">
            <v>8829519.7486624997</v>
          </cell>
          <cell r="Y227">
            <v>0</v>
          </cell>
          <cell r="Z227">
            <v>0</v>
          </cell>
          <cell r="AA227">
            <v>0.53021619647466978</v>
          </cell>
          <cell r="AB227">
            <v>37452435.0226705</v>
          </cell>
          <cell r="AD227">
            <v>33.181320190429688</v>
          </cell>
        </row>
        <row r="228">
          <cell r="A228" t="str">
            <v>Bucaramanga</v>
          </cell>
          <cell r="B228">
            <v>1021245</v>
          </cell>
          <cell r="C228">
            <v>37197</v>
          </cell>
          <cell r="D228">
            <v>37561</v>
          </cell>
          <cell r="E228" t="str">
            <v>M</v>
          </cell>
          <cell r="F228" t="str">
            <v>AUCOL98</v>
          </cell>
          <cell r="G228">
            <v>52616</v>
          </cell>
          <cell r="H228" t="str">
            <v>DìAZ BARAJAS HUGO ENRIQUE</v>
          </cell>
          <cell r="I228">
            <v>75249470.0625</v>
          </cell>
          <cell r="J228">
            <v>75249470.0625</v>
          </cell>
          <cell r="K228">
            <v>75249470.085899994</v>
          </cell>
          <cell r="L228">
            <v>1797706</v>
          </cell>
          <cell r="M228">
            <v>0</v>
          </cell>
          <cell r="N228">
            <v>1797706</v>
          </cell>
          <cell r="O228">
            <v>0.1</v>
          </cell>
          <cell r="P228">
            <v>0</v>
          </cell>
          <cell r="Q228">
            <v>0.1</v>
          </cell>
          <cell r="R228">
            <v>179770.6</v>
          </cell>
          <cell r="S228">
            <v>1977476.6</v>
          </cell>
          <cell r="T228">
            <v>2.6278943861566584E-2</v>
          </cell>
          <cell r="U228">
            <v>0.19</v>
          </cell>
          <cell r="V228">
            <v>14297399.316320999</v>
          </cell>
          <cell r="W228">
            <v>0.125</v>
          </cell>
          <cell r="X228">
            <v>9406183.7607374992</v>
          </cell>
          <cell r="Y228">
            <v>0</v>
          </cell>
          <cell r="Z228">
            <v>0</v>
          </cell>
          <cell r="AA228">
            <v>0.65872105613843346</v>
          </cell>
          <cell r="AB228">
            <v>49568410.408841498</v>
          </cell>
          <cell r="AD228">
            <v>31.50274658203125</v>
          </cell>
        </row>
        <row r="229">
          <cell r="A229" t="str">
            <v>Bucaramanga</v>
          </cell>
          <cell r="B229">
            <v>1021245</v>
          </cell>
          <cell r="C229">
            <v>37562</v>
          </cell>
          <cell r="D229">
            <v>37777</v>
          </cell>
          <cell r="E229" t="str">
            <v>M</v>
          </cell>
          <cell r="F229" t="str">
            <v>AUCOL98</v>
          </cell>
          <cell r="G229">
            <v>52616</v>
          </cell>
          <cell r="H229" t="str">
            <v>DìAZ BARAJAS HUGO ENRIQUE</v>
          </cell>
          <cell r="I229">
            <v>37533338</v>
          </cell>
          <cell r="J229">
            <v>32101381</v>
          </cell>
          <cell r="K229">
            <v>37533338.001999997</v>
          </cell>
          <cell r="N229">
            <v>0</v>
          </cell>
          <cell r="O229">
            <v>0.1</v>
          </cell>
          <cell r="P229">
            <v>0</v>
          </cell>
          <cell r="Q229">
            <v>0.1</v>
          </cell>
          <cell r="R229">
            <v>0</v>
          </cell>
          <cell r="S229">
            <v>0</v>
          </cell>
          <cell r="T229">
            <v>0</v>
          </cell>
          <cell r="U229">
            <v>0.19</v>
          </cell>
          <cell r="V229">
            <v>7131334.2203799998</v>
          </cell>
          <cell r="W229">
            <v>0.125</v>
          </cell>
          <cell r="X229">
            <v>4691667.2502499996</v>
          </cell>
          <cell r="Y229">
            <v>0</v>
          </cell>
          <cell r="Z229">
            <v>0</v>
          </cell>
          <cell r="AA229">
            <v>0.68500000000000005</v>
          </cell>
          <cell r="AB229">
            <v>25710336.531369999</v>
          </cell>
          <cell r="AC229">
            <v>30</v>
          </cell>
          <cell r="AD229">
            <v>29.893022537231445</v>
          </cell>
        </row>
        <row r="230">
          <cell r="B230" t="str">
            <v>Total 1021245</v>
          </cell>
          <cell r="I230">
            <v>183418966.0625</v>
          </cell>
          <cell r="J230">
            <v>177772821.0625</v>
          </cell>
          <cell r="K230">
            <v>183418966.0772</v>
          </cell>
          <cell r="L230">
            <v>1797706</v>
          </cell>
          <cell r="M230">
            <v>9111111</v>
          </cell>
          <cell r="N230">
            <v>10908817</v>
          </cell>
          <cell r="P230">
            <v>911111.10000000009</v>
          </cell>
          <cell r="R230">
            <v>1090881.7000000002</v>
          </cell>
          <cell r="S230">
            <v>12910809.799999999</v>
          </cell>
          <cell r="V230">
            <v>34849603.554668002</v>
          </cell>
          <cell r="X230">
            <v>22927370.759649999</v>
          </cell>
          <cell r="Z230">
            <v>0</v>
          </cell>
          <cell r="AB230">
            <v>112731181.962882</v>
          </cell>
          <cell r="AC230">
            <v>30</v>
          </cell>
        </row>
        <row r="231">
          <cell r="H231" t="str">
            <v>Total DìAZ BARAJAS HUGO ENRIQUE</v>
          </cell>
          <cell r="I231">
            <v>183418966.0625</v>
          </cell>
          <cell r="J231">
            <v>177772821.0625</v>
          </cell>
          <cell r="K231">
            <v>183418966.0772</v>
          </cell>
          <cell r="L231">
            <v>1797706</v>
          </cell>
          <cell r="M231">
            <v>9111111</v>
          </cell>
          <cell r="N231">
            <v>10908817</v>
          </cell>
          <cell r="P231">
            <v>911111.10000000009</v>
          </cell>
          <cell r="R231">
            <v>1090881.7000000002</v>
          </cell>
          <cell r="S231">
            <v>12910809.799999999</v>
          </cell>
          <cell r="V231">
            <v>34849603.554668002</v>
          </cell>
          <cell r="X231">
            <v>22927370.759649999</v>
          </cell>
          <cell r="Z231">
            <v>0</v>
          </cell>
          <cell r="AB231">
            <v>112731181.962882</v>
          </cell>
          <cell r="AC231">
            <v>30</v>
          </cell>
        </row>
        <row r="232">
          <cell r="A232" t="str">
            <v>Bucaramanga</v>
          </cell>
          <cell r="B232">
            <v>686528</v>
          </cell>
          <cell r="C232">
            <v>36686</v>
          </cell>
          <cell r="D232">
            <v>37050</v>
          </cell>
          <cell r="E232" t="str">
            <v>M</v>
          </cell>
          <cell r="F232" t="str">
            <v>AUCOL98</v>
          </cell>
          <cell r="G232">
            <v>55953</v>
          </cell>
          <cell r="H232" t="str">
            <v>DISTRIBUIDORA NISSAN S.A.</v>
          </cell>
          <cell r="I232">
            <v>1264782</v>
          </cell>
          <cell r="J232">
            <v>1264782</v>
          </cell>
          <cell r="K232">
            <v>1937771.1854999999</v>
          </cell>
          <cell r="N232">
            <v>0</v>
          </cell>
          <cell r="O232">
            <v>0.1</v>
          </cell>
          <cell r="P232">
            <v>0</v>
          </cell>
          <cell r="Q232">
            <v>0.1</v>
          </cell>
          <cell r="R232">
            <v>0</v>
          </cell>
          <cell r="S232">
            <v>0</v>
          </cell>
          <cell r="T232">
            <v>0</v>
          </cell>
          <cell r="U232">
            <v>0.19</v>
          </cell>
          <cell r="V232">
            <v>368176.52524499997</v>
          </cell>
          <cell r="W232">
            <v>0.125</v>
          </cell>
          <cell r="X232">
            <v>242221.39818749999</v>
          </cell>
          <cell r="Y232">
            <v>0</v>
          </cell>
          <cell r="Z232">
            <v>0</v>
          </cell>
          <cell r="AA232">
            <v>0.68500000000000005</v>
          </cell>
          <cell r="AB232">
            <v>1327373.2620675</v>
          </cell>
          <cell r="AD232">
            <v>1.6565934419631958</v>
          </cell>
        </row>
        <row r="233">
          <cell r="B233" t="str">
            <v>Total 686528</v>
          </cell>
          <cell r="I233">
            <v>1264782</v>
          </cell>
          <cell r="J233">
            <v>1264782</v>
          </cell>
          <cell r="K233">
            <v>1937771.1854999999</v>
          </cell>
          <cell r="L233">
            <v>0</v>
          </cell>
          <cell r="M233">
            <v>0</v>
          </cell>
          <cell r="N233">
            <v>0</v>
          </cell>
          <cell r="P233">
            <v>0</v>
          </cell>
          <cell r="R233">
            <v>0</v>
          </cell>
          <cell r="S233">
            <v>0</v>
          </cell>
          <cell r="V233">
            <v>368176.52524499997</v>
          </cell>
          <cell r="X233">
            <v>242221.39818749999</v>
          </cell>
          <cell r="Z233">
            <v>0</v>
          </cell>
          <cell r="AB233">
            <v>1327373.2620675</v>
          </cell>
          <cell r="AC233">
            <v>0</v>
          </cell>
        </row>
        <row r="234">
          <cell r="H234" t="str">
            <v>Total DISTRIBUIDORA NISSAN S.A.</v>
          </cell>
          <cell r="I234">
            <v>1264782</v>
          </cell>
          <cell r="J234">
            <v>1264782</v>
          </cell>
          <cell r="K234">
            <v>1937771.1854999999</v>
          </cell>
          <cell r="L234">
            <v>0</v>
          </cell>
          <cell r="M234">
            <v>0</v>
          </cell>
          <cell r="N234">
            <v>0</v>
          </cell>
          <cell r="P234">
            <v>0</v>
          </cell>
          <cell r="R234">
            <v>0</v>
          </cell>
          <cell r="S234">
            <v>0</v>
          </cell>
          <cell r="V234">
            <v>368176.52524499997</v>
          </cell>
          <cell r="X234">
            <v>242221.39818749999</v>
          </cell>
          <cell r="Z234">
            <v>0</v>
          </cell>
          <cell r="AB234">
            <v>1327373.2620675</v>
          </cell>
          <cell r="AC234">
            <v>0</v>
          </cell>
        </row>
        <row r="235">
          <cell r="A235" t="str">
            <v>Bucaramanga</v>
          </cell>
          <cell r="B235">
            <v>476229</v>
          </cell>
          <cell r="C235">
            <v>36951</v>
          </cell>
          <cell r="D235">
            <v>37315</v>
          </cell>
          <cell r="E235" t="str">
            <v>M</v>
          </cell>
          <cell r="F235" t="str">
            <v>AUCOL98</v>
          </cell>
          <cell r="G235">
            <v>66403</v>
          </cell>
          <cell r="H235" t="str">
            <v>ELECTRIFICADORA DE SANTANDER S.A.</v>
          </cell>
          <cell r="I235">
            <v>10801612</v>
          </cell>
          <cell r="J235">
            <v>10801612</v>
          </cell>
          <cell r="K235">
            <v>10801612</v>
          </cell>
          <cell r="L235">
            <v>2644267</v>
          </cell>
          <cell r="M235">
            <v>37120</v>
          </cell>
          <cell r="N235">
            <v>2681387</v>
          </cell>
          <cell r="O235">
            <v>0.1</v>
          </cell>
          <cell r="P235">
            <v>3712</v>
          </cell>
          <cell r="Q235">
            <v>0.1</v>
          </cell>
          <cell r="R235">
            <v>268138.7</v>
          </cell>
          <cell r="S235">
            <v>2953237.7</v>
          </cell>
          <cell r="T235">
            <v>0.27340712663998673</v>
          </cell>
          <cell r="U235">
            <v>0.19</v>
          </cell>
          <cell r="V235">
            <v>2052306.28</v>
          </cell>
          <cell r="W235">
            <v>0.125</v>
          </cell>
          <cell r="X235">
            <v>1350201.5</v>
          </cell>
          <cell r="Y235">
            <v>0</v>
          </cell>
          <cell r="Z235">
            <v>0</v>
          </cell>
          <cell r="AA235">
            <v>0.41159287336001332</v>
          </cell>
          <cell r="AB235">
            <v>4445866.5200000005</v>
          </cell>
          <cell r="AD235">
            <v>14.607142448425293</v>
          </cell>
        </row>
        <row r="236">
          <cell r="A236" t="str">
            <v>Bucaramanga</v>
          </cell>
          <cell r="B236">
            <v>476229</v>
          </cell>
          <cell r="C236">
            <v>37316</v>
          </cell>
          <cell r="D236">
            <v>37680</v>
          </cell>
          <cell r="E236" t="str">
            <v>M</v>
          </cell>
          <cell r="F236" t="str">
            <v>AUCOL98</v>
          </cell>
          <cell r="G236">
            <v>66403</v>
          </cell>
          <cell r="H236" t="str">
            <v>ELECTRIFICADORA DE SANTANDER S.A.</v>
          </cell>
          <cell r="I236">
            <v>15707146</v>
          </cell>
          <cell r="J236">
            <v>15716750</v>
          </cell>
          <cell r="K236">
            <v>15707146.003900001</v>
          </cell>
          <cell r="L236">
            <v>487000</v>
          </cell>
          <cell r="M236">
            <v>0</v>
          </cell>
          <cell r="N236">
            <v>487000</v>
          </cell>
          <cell r="O236">
            <v>0.1</v>
          </cell>
          <cell r="P236">
            <v>0</v>
          </cell>
          <cell r="Q236">
            <v>0.1</v>
          </cell>
          <cell r="R236">
            <v>48700</v>
          </cell>
          <cell r="S236">
            <v>535700</v>
          </cell>
          <cell r="T236">
            <v>3.4105495668467621E-2</v>
          </cell>
          <cell r="U236">
            <v>0.19</v>
          </cell>
          <cell r="V236">
            <v>2984357.740741</v>
          </cell>
          <cell r="W236">
            <v>0.125</v>
          </cell>
          <cell r="X236">
            <v>1963393.2504875001</v>
          </cell>
          <cell r="Y236">
            <v>0</v>
          </cell>
          <cell r="Z236">
            <v>0</v>
          </cell>
          <cell r="AA236">
            <v>0.6508945043315324</v>
          </cell>
          <cell r="AB236">
            <v>10223695.0126715</v>
          </cell>
          <cell r="AD236">
            <v>19.620878219604492</v>
          </cell>
        </row>
        <row r="237">
          <cell r="A237" t="str">
            <v>Bucaramanga</v>
          </cell>
          <cell r="B237">
            <v>476229</v>
          </cell>
          <cell r="C237">
            <v>37681</v>
          </cell>
          <cell r="D237">
            <v>37777</v>
          </cell>
          <cell r="E237" t="str">
            <v>M</v>
          </cell>
          <cell r="F237" t="str">
            <v>AUCOL98</v>
          </cell>
          <cell r="G237">
            <v>66403</v>
          </cell>
          <cell r="H237" t="str">
            <v>ELECTRIFICADORA DE SANTANDER S.A.</v>
          </cell>
          <cell r="I237">
            <v>3742371</v>
          </cell>
          <cell r="J237">
            <v>3684604</v>
          </cell>
          <cell r="K237">
            <v>3742371.0233999998</v>
          </cell>
          <cell r="N237">
            <v>0</v>
          </cell>
          <cell r="O237">
            <v>0.1</v>
          </cell>
          <cell r="P237">
            <v>0</v>
          </cell>
          <cell r="Q237">
            <v>0.1</v>
          </cell>
          <cell r="R237">
            <v>0</v>
          </cell>
          <cell r="S237">
            <v>0</v>
          </cell>
          <cell r="T237">
            <v>0</v>
          </cell>
          <cell r="U237">
            <v>0.19</v>
          </cell>
          <cell r="V237">
            <v>711050.49444599997</v>
          </cell>
          <cell r="W237">
            <v>0.125</v>
          </cell>
          <cell r="X237">
            <v>467796.37792499998</v>
          </cell>
          <cell r="Y237">
            <v>0</v>
          </cell>
          <cell r="Z237">
            <v>0</v>
          </cell>
          <cell r="AA237">
            <v>0.68500000000000005</v>
          </cell>
          <cell r="AB237">
            <v>2563524.1510290001</v>
          </cell>
          <cell r="AC237">
            <v>14</v>
          </cell>
          <cell r="AD237">
            <v>14</v>
          </cell>
        </row>
        <row r="238">
          <cell r="B238" t="str">
            <v>Total 476229</v>
          </cell>
          <cell r="I238">
            <v>30251129</v>
          </cell>
          <cell r="J238">
            <v>30202966</v>
          </cell>
          <cell r="K238">
            <v>30251129.0273</v>
          </cell>
          <cell r="L238">
            <v>3131267</v>
          </cell>
          <cell r="M238">
            <v>37120</v>
          </cell>
          <cell r="N238">
            <v>3168387</v>
          </cell>
          <cell r="P238">
            <v>3712</v>
          </cell>
          <cell r="R238">
            <v>316838.7</v>
          </cell>
          <cell r="S238">
            <v>3488937.7</v>
          </cell>
          <cell r="V238">
            <v>5747714.5151869999</v>
          </cell>
          <cell r="X238">
            <v>3781391.1284125</v>
          </cell>
          <cell r="Z238">
            <v>0</v>
          </cell>
          <cell r="AB238">
            <v>17233085.683700502</v>
          </cell>
          <cell r="AC238">
            <v>14</v>
          </cell>
        </row>
        <row r="239">
          <cell r="A239" t="str">
            <v>Bucaramanga</v>
          </cell>
          <cell r="B239">
            <v>10932636</v>
          </cell>
          <cell r="C239">
            <v>37438</v>
          </cell>
          <cell r="D239">
            <v>37777</v>
          </cell>
          <cell r="E239" t="str">
            <v>M</v>
          </cell>
          <cell r="F239" t="str">
            <v>AUCOL98</v>
          </cell>
          <cell r="G239">
            <v>72690</v>
          </cell>
          <cell r="H239" t="str">
            <v>ELECTRIFICADORA DE SANTANDER S.A.</v>
          </cell>
          <cell r="I239">
            <v>83708744.9375</v>
          </cell>
          <cell r="J239">
            <v>69631594.9375</v>
          </cell>
          <cell r="K239">
            <v>83590918.1426</v>
          </cell>
          <cell r="L239">
            <v>42892848</v>
          </cell>
          <cell r="M239">
            <v>21773175</v>
          </cell>
          <cell r="N239">
            <v>64666023</v>
          </cell>
          <cell r="O239">
            <v>0.1</v>
          </cell>
          <cell r="P239">
            <v>2177317.5</v>
          </cell>
          <cell r="Q239">
            <v>0.1</v>
          </cell>
          <cell r="R239">
            <v>6466602.3000000007</v>
          </cell>
          <cell r="S239">
            <v>73309942.799999997</v>
          </cell>
          <cell r="T239">
            <v>0.87700846490211526</v>
          </cell>
          <cell r="U239">
            <v>0.19</v>
          </cell>
          <cell r="V239">
            <v>15882274.447094001</v>
          </cell>
          <cell r="W239">
            <v>0.125</v>
          </cell>
          <cell r="X239">
            <v>10448864.767825</v>
          </cell>
          <cell r="Y239">
            <v>0</v>
          </cell>
          <cell r="Z239">
            <v>0</v>
          </cell>
          <cell r="AA239">
            <v>-0.19200846490211521</v>
          </cell>
          <cell r="AB239">
            <v>-16050163.872318998</v>
          </cell>
          <cell r="AC239">
            <v>153</v>
          </cell>
          <cell r="AD239">
            <v>126.73746490478516</v>
          </cell>
        </row>
        <row r="240">
          <cell r="B240" t="str">
            <v>Total 10932636</v>
          </cell>
          <cell r="I240">
            <v>83708744.9375</v>
          </cell>
          <cell r="J240">
            <v>69631594.9375</v>
          </cell>
          <cell r="K240">
            <v>83590918.1426</v>
          </cell>
          <cell r="L240">
            <v>42892848</v>
          </cell>
          <cell r="M240">
            <v>21773175</v>
          </cell>
          <cell r="N240">
            <v>64666023</v>
          </cell>
          <cell r="P240">
            <v>2177317.5</v>
          </cell>
          <cell r="R240">
            <v>6466602.3000000007</v>
          </cell>
          <cell r="S240">
            <v>73309942.799999997</v>
          </cell>
          <cell r="V240">
            <v>15882274.447094001</v>
          </cell>
          <cell r="X240">
            <v>10448864.767825</v>
          </cell>
          <cell r="Z240">
            <v>0</v>
          </cell>
          <cell r="AB240">
            <v>-16050163.872318998</v>
          </cell>
          <cell r="AC240">
            <v>153</v>
          </cell>
        </row>
        <row r="241">
          <cell r="H241" t="str">
            <v>Total ELECTRIFICADORA DE SANTANDER S.A.</v>
          </cell>
          <cell r="I241">
            <v>113959873.9375</v>
          </cell>
          <cell r="J241">
            <v>99834560.9375</v>
          </cell>
          <cell r="K241">
            <v>113842047.1699</v>
          </cell>
          <cell r="L241">
            <v>46024115</v>
          </cell>
          <cell r="M241">
            <v>21810295</v>
          </cell>
          <cell r="N241">
            <v>67834410</v>
          </cell>
          <cell r="P241">
            <v>2181029.5</v>
          </cell>
          <cell r="R241">
            <v>6783441.0000000009</v>
          </cell>
          <cell r="S241">
            <v>76798880.5</v>
          </cell>
          <cell r="V241">
            <v>21629988.962281</v>
          </cell>
          <cell r="X241">
            <v>14230255.8962375</v>
          </cell>
          <cell r="Z241">
            <v>0</v>
          </cell>
          <cell r="AB241">
            <v>1182921.8113815039</v>
          </cell>
          <cell r="AC241">
            <v>167</v>
          </cell>
        </row>
        <row r="242">
          <cell r="A242" t="str">
            <v>Bucaramanga</v>
          </cell>
          <cell r="B242">
            <v>7522667</v>
          </cell>
          <cell r="C242">
            <v>36800</v>
          </cell>
          <cell r="D242">
            <v>37164</v>
          </cell>
          <cell r="E242" t="str">
            <v>A</v>
          </cell>
          <cell r="F242" t="str">
            <v>AUCOLESP</v>
          </cell>
          <cell r="G242">
            <v>56953</v>
          </cell>
          <cell r="H242" t="str">
            <v>EMPRESA DE ASEO DE BUCARAMANGA S.A. E.S.P.</v>
          </cell>
          <cell r="I242">
            <v>104532392.75</v>
          </cell>
          <cell r="J242">
            <v>104532392.75</v>
          </cell>
          <cell r="K242">
            <v>104532392.46879999</v>
          </cell>
          <cell r="L242">
            <v>10177578</v>
          </cell>
          <cell r="M242">
            <v>10011111</v>
          </cell>
          <cell r="N242">
            <v>20188689</v>
          </cell>
          <cell r="O242">
            <v>0.1</v>
          </cell>
          <cell r="P242">
            <v>1001111.1000000001</v>
          </cell>
          <cell r="Q242">
            <v>0.1</v>
          </cell>
          <cell r="R242">
            <v>2018868.9000000001</v>
          </cell>
          <cell r="S242">
            <v>23208669</v>
          </cell>
          <cell r="T242">
            <v>0.22202370434530275</v>
          </cell>
          <cell r="U242">
            <v>0.19</v>
          </cell>
          <cell r="V242">
            <v>19861154.569072001</v>
          </cell>
          <cell r="W242">
            <v>0.125</v>
          </cell>
          <cell r="X242">
            <v>13066549.058599999</v>
          </cell>
          <cell r="Y242">
            <v>0</v>
          </cell>
          <cell r="Z242">
            <v>0</v>
          </cell>
          <cell r="AA242">
            <v>0.46297629565469733</v>
          </cell>
          <cell r="AB242">
            <v>48396019.841127999</v>
          </cell>
          <cell r="AD242">
            <v>39.24725341796875</v>
          </cell>
        </row>
        <row r="243">
          <cell r="A243" t="str">
            <v>Bucaramanga</v>
          </cell>
          <cell r="B243">
            <v>7522667</v>
          </cell>
          <cell r="C243">
            <v>37165</v>
          </cell>
          <cell r="D243">
            <v>37529</v>
          </cell>
          <cell r="E243" t="str">
            <v>A</v>
          </cell>
          <cell r="F243" t="str">
            <v>AUCOLESP</v>
          </cell>
          <cell r="G243">
            <v>56953</v>
          </cell>
          <cell r="H243" t="str">
            <v>EMPRESA DE ASEO DE BUCARAMANGA S.A. E.S.P.</v>
          </cell>
          <cell r="I243">
            <v>106416419</v>
          </cell>
          <cell r="J243">
            <v>106416419</v>
          </cell>
          <cell r="K243">
            <v>106416418.96879999</v>
          </cell>
          <cell r="L243">
            <v>12331138</v>
          </cell>
          <cell r="M243">
            <v>12772390</v>
          </cell>
          <cell r="N243">
            <v>25103528</v>
          </cell>
          <cell r="O243">
            <v>0.1</v>
          </cell>
          <cell r="P243">
            <v>1277239</v>
          </cell>
          <cell r="Q243">
            <v>0.1</v>
          </cell>
          <cell r="R243">
            <v>2510352.8000000003</v>
          </cell>
          <cell r="S243">
            <v>28891119.800000001</v>
          </cell>
          <cell r="T243">
            <v>0.27149118604029071</v>
          </cell>
          <cell r="U243">
            <v>0.19</v>
          </cell>
          <cell r="V243">
            <v>20219119.604072001</v>
          </cell>
          <cell r="W243">
            <v>0.125</v>
          </cell>
          <cell r="X243">
            <v>13302052.371099999</v>
          </cell>
          <cell r="Y243">
            <v>0</v>
          </cell>
          <cell r="Z243">
            <v>0</v>
          </cell>
          <cell r="AA243">
            <v>0.41350881395970934</v>
          </cell>
          <cell r="AB243">
            <v>44004127.193627998</v>
          </cell>
          <cell r="AD243">
            <v>39.876373291015625</v>
          </cell>
        </row>
        <row r="244">
          <cell r="A244" t="str">
            <v>Bucaramanga</v>
          </cell>
          <cell r="B244">
            <v>7522667</v>
          </cell>
          <cell r="C244">
            <v>37530</v>
          </cell>
          <cell r="D244">
            <v>37777</v>
          </cell>
          <cell r="E244" t="str">
            <v>A</v>
          </cell>
          <cell r="F244" t="str">
            <v>AUCOLESP</v>
          </cell>
          <cell r="G244">
            <v>56953</v>
          </cell>
          <cell r="H244" t="str">
            <v>EMPRESA DE ASEO DE BUCARAMANGA S.A. E.S.P.</v>
          </cell>
          <cell r="I244">
            <v>83888000</v>
          </cell>
          <cell r="J244">
            <v>83888000</v>
          </cell>
          <cell r="K244">
            <v>56997874.6875</v>
          </cell>
          <cell r="L244">
            <v>2570074</v>
          </cell>
          <cell r="M244">
            <v>0</v>
          </cell>
          <cell r="N244">
            <v>2570074</v>
          </cell>
          <cell r="O244">
            <v>0.1</v>
          </cell>
          <cell r="P244">
            <v>0</v>
          </cell>
          <cell r="Q244">
            <v>0.1</v>
          </cell>
          <cell r="R244">
            <v>257007.40000000002</v>
          </cell>
          <cell r="S244">
            <v>2827081.4</v>
          </cell>
          <cell r="T244">
            <v>4.959976868435758E-2</v>
          </cell>
          <cell r="U244">
            <v>0.19</v>
          </cell>
          <cell r="V244">
            <v>10829596.190625001</v>
          </cell>
          <cell r="W244">
            <v>0.125</v>
          </cell>
          <cell r="X244">
            <v>7124734.3359375</v>
          </cell>
          <cell r="Y244">
            <v>0</v>
          </cell>
          <cell r="Z244">
            <v>0</v>
          </cell>
          <cell r="AA244">
            <v>0.63540023131564249</v>
          </cell>
          <cell r="AB244">
            <v>36216462.760937504</v>
          </cell>
          <cell r="AC244">
            <v>24</v>
          </cell>
          <cell r="AD244">
            <v>24</v>
          </cell>
        </row>
        <row r="245">
          <cell r="B245" t="str">
            <v>Total 7522667</v>
          </cell>
          <cell r="I245">
            <v>294836811.75</v>
          </cell>
          <cell r="J245">
            <v>294836811.75</v>
          </cell>
          <cell r="K245">
            <v>267946686.12509999</v>
          </cell>
          <cell r="L245">
            <v>25078790</v>
          </cell>
          <cell r="M245">
            <v>22783501</v>
          </cell>
          <cell r="N245">
            <v>47862291</v>
          </cell>
          <cell r="P245">
            <v>2278350.1</v>
          </cell>
          <cell r="R245">
            <v>4786229.1000000006</v>
          </cell>
          <cell r="S245">
            <v>54926870.199999996</v>
          </cell>
          <cell r="V245">
            <v>50909870.363768995</v>
          </cell>
          <cell r="X245">
            <v>33493335.765637498</v>
          </cell>
          <cell r="Z245">
            <v>0</v>
          </cell>
          <cell r="AB245">
            <v>128616609.79569352</v>
          </cell>
          <cell r="AC245">
            <v>24</v>
          </cell>
        </row>
        <row r="246">
          <cell r="H246" t="str">
            <v>Total EMPRESA DE ASEO DE BUCARAMANGA S.A. E.S.P.</v>
          </cell>
          <cell r="I246">
            <v>294836811.75</v>
          </cell>
          <cell r="J246">
            <v>294836811.75</v>
          </cell>
          <cell r="K246">
            <v>267946686.12509999</v>
          </cell>
          <cell r="L246">
            <v>25078790</v>
          </cell>
          <cell r="M246">
            <v>22783501</v>
          </cell>
          <cell r="N246">
            <v>47862291</v>
          </cell>
          <cell r="P246">
            <v>2278350.1</v>
          </cell>
          <cell r="R246">
            <v>4786229.1000000006</v>
          </cell>
          <cell r="S246">
            <v>54926870.199999996</v>
          </cell>
          <cell r="V246">
            <v>50909870.363768995</v>
          </cell>
          <cell r="X246">
            <v>33493335.765637498</v>
          </cell>
          <cell r="Z246">
            <v>0</v>
          </cell>
          <cell r="AB246">
            <v>128616609.79569352</v>
          </cell>
          <cell r="AC246">
            <v>24</v>
          </cell>
        </row>
        <row r="247">
          <cell r="A247" t="str">
            <v>Bucaramanga</v>
          </cell>
          <cell r="B247">
            <v>10344451</v>
          </cell>
          <cell r="C247">
            <v>37245</v>
          </cell>
          <cell r="D247">
            <v>37609</v>
          </cell>
          <cell r="E247" t="str">
            <v>A</v>
          </cell>
          <cell r="F247" t="str">
            <v>AUCOLESP</v>
          </cell>
          <cell r="G247">
            <v>72690</v>
          </cell>
          <cell r="H247" t="str">
            <v>EMPRESA DE TELECOMUNICACIONES DE BUCARAMANGA</v>
          </cell>
          <cell r="I247">
            <v>65477369.5</v>
          </cell>
          <cell r="J247">
            <v>65477369.5</v>
          </cell>
          <cell r="K247">
            <v>65477369.5176</v>
          </cell>
          <cell r="L247">
            <v>32408072</v>
          </cell>
          <cell r="M247">
            <v>0</v>
          </cell>
          <cell r="N247">
            <v>32408072</v>
          </cell>
          <cell r="O247">
            <v>0.1</v>
          </cell>
          <cell r="P247">
            <v>0</v>
          </cell>
          <cell r="Q247">
            <v>0.1</v>
          </cell>
          <cell r="R247">
            <v>3240807.2</v>
          </cell>
          <cell r="S247">
            <v>35648879.200000003</v>
          </cell>
          <cell r="T247">
            <v>0.54444580566752543</v>
          </cell>
          <cell r="U247">
            <v>0.19</v>
          </cell>
          <cell r="V247">
            <v>12440700.208343999</v>
          </cell>
          <cell r="W247">
            <v>0.125</v>
          </cell>
          <cell r="X247">
            <v>8184671.1897</v>
          </cell>
          <cell r="Y247">
            <v>0</v>
          </cell>
          <cell r="Z247">
            <v>0</v>
          </cell>
          <cell r="AA247">
            <v>0.14055419433247462</v>
          </cell>
          <cell r="AB247">
            <v>9203118.9195560012</v>
          </cell>
          <cell r="AD247">
            <v>74.00274658203125</v>
          </cell>
        </row>
        <row r="248">
          <cell r="A248" t="str">
            <v>Bucaramanga</v>
          </cell>
          <cell r="B248">
            <v>10344451</v>
          </cell>
          <cell r="C248">
            <v>37610</v>
          </cell>
          <cell r="D248">
            <v>37777</v>
          </cell>
          <cell r="E248" t="str">
            <v>A</v>
          </cell>
          <cell r="F248" t="str">
            <v>AUCOLESP</v>
          </cell>
          <cell r="G248">
            <v>72690</v>
          </cell>
          <cell r="H248" t="str">
            <v>EMPRESA DE TELECOMUNICACIONES DE BUCARAMANGA</v>
          </cell>
          <cell r="I248">
            <v>38407351.5</v>
          </cell>
          <cell r="J248">
            <v>38407351.5</v>
          </cell>
          <cell r="K248">
            <v>17677904.230500001</v>
          </cell>
          <cell r="L248">
            <v>0</v>
          </cell>
          <cell r="M248">
            <v>2611111</v>
          </cell>
          <cell r="N248">
            <v>2611111</v>
          </cell>
          <cell r="O248">
            <v>0.1</v>
          </cell>
          <cell r="P248">
            <v>261111.1</v>
          </cell>
          <cell r="Q248">
            <v>0.1</v>
          </cell>
          <cell r="R248">
            <v>261111.1</v>
          </cell>
          <cell r="S248">
            <v>3133333.2</v>
          </cell>
          <cell r="T248">
            <v>0.17724573903924679</v>
          </cell>
          <cell r="U248">
            <v>0.19</v>
          </cell>
          <cell r="V248">
            <v>3358801.8037950005</v>
          </cell>
          <cell r="W248">
            <v>0.125</v>
          </cell>
          <cell r="X248">
            <v>2209738.0288125002</v>
          </cell>
          <cell r="Y248">
            <v>0</v>
          </cell>
          <cell r="Z248">
            <v>0</v>
          </cell>
          <cell r="AA248">
            <v>0.50775426096075327</v>
          </cell>
          <cell r="AB248">
            <v>8976031.197892502</v>
          </cell>
          <cell r="AC248">
            <v>73</v>
          </cell>
          <cell r="AD248">
            <v>73</v>
          </cell>
        </row>
        <row r="249">
          <cell r="B249" t="str">
            <v>Total 10344451</v>
          </cell>
          <cell r="I249">
            <v>103884721</v>
          </cell>
          <cell r="J249">
            <v>103884721</v>
          </cell>
          <cell r="K249">
            <v>83155273.748099998</v>
          </cell>
          <cell r="L249">
            <v>32408072</v>
          </cell>
          <cell r="M249">
            <v>2611111</v>
          </cell>
          <cell r="N249">
            <v>35019183</v>
          </cell>
          <cell r="P249">
            <v>261111.1</v>
          </cell>
          <cell r="R249">
            <v>3501918.3000000003</v>
          </cell>
          <cell r="S249">
            <v>38782212.400000006</v>
          </cell>
          <cell r="V249">
            <v>15799502.012139</v>
          </cell>
          <cell r="X249">
            <v>10394409.2185125</v>
          </cell>
          <cell r="Z249">
            <v>0</v>
          </cell>
          <cell r="AB249">
            <v>18179150.117448501</v>
          </cell>
          <cell r="AC249">
            <v>73</v>
          </cell>
        </row>
        <row r="250">
          <cell r="H250" t="str">
            <v>Total EMPRESA DE TELECOMUNICACIONES DE BUCARAMANGA</v>
          </cell>
          <cell r="I250">
            <v>103884721</v>
          </cell>
          <cell r="J250">
            <v>103884721</v>
          </cell>
          <cell r="K250">
            <v>83155273.748099998</v>
          </cell>
          <cell r="L250">
            <v>32408072</v>
          </cell>
          <cell r="M250">
            <v>2611111</v>
          </cell>
          <cell r="N250">
            <v>35019183</v>
          </cell>
          <cell r="P250">
            <v>261111.1</v>
          </cell>
          <cell r="R250">
            <v>3501918.3000000003</v>
          </cell>
          <cell r="S250">
            <v>38782212.400000006</v>
          </cell>
          <cell r="V250">
            <v>15799502.012139</v>
          </cell>
          <cell r="X250">
            <v>10394409.2185125</v>
          </cell>
          <cell r="Z250">
            <v>0</v>
          </cell>
          <cell r="AB250">
            <v>18179150.117448501</v>
          </cell>
          <cell r="AC250">
            <v>73</v>
          </cell>
        </row>
        <row r="251">
          <cell r="A251" t="str">
            <v>Bucaramanga</v>
          </cell>
          <cell r="B251">
            <v>10408463</v>
          </cell>
          <cell r="C251">
            <v>37400</v>
          </cell>
          <cell r="D251">
            <v>37764</v>
          </cell>
          <cell r="E251" t="str">
            <v>M</v>
          </cell>
          <cell r="F251" t="str">
            <v>AUCOL98</v>
          </cell>
          <cell r="G251">
            <v>65255</v>
          </cell>
          <cell r="H251" t="str">
            <v>GALVIS RAMIREZ Y CIA S.A.</v>
          </cell>
          <cell r="I251">
            <v>34440539</v>
          </cell>
          <cell r="J251">
            <v>34024939</v>
          </cell>
          <cell r="K251">
            <v>34440538.945299998</v>
          </cell>
          <cell r="L251">
            <v>50628367</v>
          </cell>
          <cell r="M251">
            <v>15880640</v>
          </cell>
          <cell r="N251">
            <v>66509007</v>
          </cell>
          <cell r="O251">
            <v>0.1</v>
          </cell>
          <cell r="P251">
            <v>1588064</v>
          </cell>
          <cell r="Q251">
            <v>0.1</v>
          </cell>
          <cell r="R251">
            <v>6650900.7000000002</v>
          </cell>
          <cell r="S251">
            <v>74747971.700000003</v>
          </cell>
          <cell r="T251">
            <v>2.1703484901533647</v>
          </cell>
          <cell r="U251">
            <v>0.19</v>
          </cell>
          <cell r="V251">
            <v>6543702.3996069999</v>
          </cell>
          <cell r="W251">
            <v>0.125</v>
          </cell>
          <cell r="X251">
            <v>4305067.3681624997</v>
          </cell>
          <cell r="Y251">
            <v>0</v>
          </cell>
          <cell r="Z251">
            <v>0</v>
          </cell>
          <cell r="AA251">
            <v>-1.4853484901533647</v>
          </cell>
          <cell r="AB251">
            <v>-51156202.522469506</v>
          </cell>
          <cell r="AD251">
            <v>18.315933227539063</v>
          </cell>
        </row>
        <row r="252">
          <cell r="B252" t="str">
            <v>Total 10408463</v>
          </cell>
          <cell r="I252">
            <v>34440539</v>
          </cell>
          <cell r="J252">
            <v>34024939</v>
          </cell>
          <cell r="K252">
            <v>34440538.945299998</v>
          </cell>
          <cell r="L252">
            <v>50628367</v>
          </cell>
          <cell r="M252">
            <v>15880640</v>
          </cell>
          <cell r="N252">
            <v>66509007</v>
          </cell>
          <cell r="P252">
            <v>1588064</v>
          </cell>
          <cell r="R252">
            <v>6650900.7000000002</v>
          </cell>
          <cell r="S252">
            <v>74747971.700000003</v>
          </cell>
          <cell r="V252">
            <v>6543702.3996069999</v>
          </cell>
          <cell r="X252">
            <v>4305067.3681624997</v>
          </cell>
          <cell r="Z252">
            <v>0</v>
          </cell>
          <cell r="AB252">
            <v>-51156202.522469506</v>
          </cell>
          <cell r="AC252">
            <v>0</v>
          </cell>
        </row>
        <row r="253">
          <cell r="H253" t="str">
            <v>Total GALVIS RAMIREZ Y CIA S.A.</v>
          </cell>
          <cell r="I253">
            <v>34440539</v>
          </cell>
          <cell r="J253">
            <v>34024939</v>
          </cell>
          <cell r="K253">
            <v>34440538.945299998</v>
          </cell>
          <cell r="L253">
            <v>50628367</v>
          </cell>
          <cell r="M253">
            <v>15880640</v>
          </cell>
          <cell r="N253">
            <v>66509007</v>
          </cell>
          <cell r="P253">
            <v>1588064</v>
          </cell>
          <cell r="R253">
            <v>6650900.7000000002</v>
          </cell>
          <cell r="S253">
            <v>74747971.700000003</v>
          </cell>
          <cell r="V253">
            <v>6543702.3996069999</v>
          </cell>
          <cell r="X253">
            <v>4305067.3681624997</v>
          </cell>
          <cell r="Z253">
            <v>0</v>
          </cell>
          <cell r="AB253">
            <v>-51156202.522469506</v>
          </cell>
          <cell r="AC253">
            <v>0</v>
          </cell>
        </row>
        <row r="254">
          <cell r="A254" t="str">
            <v>Bucaramanga</v>
          </cell>
          <cell r="B254">
            <v>483024</v>
          </cell>
          <cell r="C254">
            <v>36951</v>
          </cell>
          <cell r="D254">
            <v>37315</v>
          </cell>
          <cell r="E254" t="str">
            <v>M</v>
          </cell>
          <cell r="F254" t="str">
            <v>AUCOL98</v>
          </cell>
          <cell r="G254">
            <v>90044</v>
          </cell>
          <cell r="H254" t="str">
            <v>GOMEZ Y SERRANO LTDA. AG. DE SGRS.</v>
          </cell>
          <cell r="I254">
            <v>39422662</v>
          </cell>
          <cell r="J254">
            <v>39422662</v>
          </cell>
          <cell r="K254">
            <v>39422662.026900001</v>
          </cell>
          <cell r="L254">
            <v>6816912</v>
          </cell>
          <cell r="M254">
            <v>2000000</v>
          </cell>
          <cell r="N254">
            <v>8816912</v>
          </cell>
          <cell r="O254">
            <v>0.1</v>
          </cell>
          <cell r="P254">
            <v>200000</v>
          </cell>
          <cell r="Q254">
            <v>0.1</v>
          </cell>
          <cell r="R254">
            <v>881691.20000000007</v>
          </cell>
          <cell r="S254">
            <v>9898603.1999999993</v>
          </cell>
          <cell r="T254">
            <v>0.25108916270661025</v>
          </cell>
          <cell r="U254">
            <v>0.19</v>
          </cell>
          <cell r="V254">
            <v>7490305.7851109998</v>
          </cell>
          <cell r="W254">
            <v>0.125</v>
          </cell>
          <cell r="X254">
            <v>4927832.7533625001</v>
          </cell>
          <cell r="Y254">
            <v>0</v>
          </cell>
          <cell r="Z254">
            <v>0</v>
          </cell>
          <cell r="AA254">
            <v>0.43391083729338981</v>
          </cell>
          <cell r="AB254">
            <v>17105920.288426504</v>
          </cell>
          <cell r="AD254">
            <v>40.725273132324219</v>
          </cell>
        </row>
        <row r="255">
          <cell r="A255" t="str">
            <v>Bucaramanga</v>
          </cell>
          <cell r="B255">
            <v>483024</v>
          </cell>
          <cell r="C255">
            <v>37316</v>
          </cell>
          <cell r="D255">
            <v>37680</v>
          </cell>
          <cell r="E255" t="str">
            <v>M</v>
          </cell>
          <cell r="F255" t="str">
            <v>AUCOL98</v>
          </cell>
          <cell r="G255">
            <v>90044</v>
          </cell>
          <cell r="H255" t="str">
            <v>GOMEZ Y SERRANO LTDA. AG. DE SGRS.</v>
          </cell>
          <cell r="I255">
            <v>37530297</v>
          </cell>
          <cell r="J255">
            <v>37530297</v>
          </cell>
          <cell r="K255">
            <v>37530297.001999997</v>
          </cell>
          <cell r="L255">
            <v>23808280</v>
          </cell>
          <cell r="M255">
            <v>6912</v>
          </cell>
          <cell r="N255">
            <v>23815192</v>
          </cell>
          <cell r="O255">
            <v>0.1</v>
          </cell>
          <cell r="P255">
            <v>691.2</v>
          </cell>
          <cell r="Q255">
            <v>0.1</v>
          </cell>
          <cell r="R255">
            <v>2381519.2000000002</v>
          </cell>
          <cell r="S255">
            <v>26197402.399999999</v>
          </cell>
          <cell r="T255">
            <v>0.69803344211754925</v>
          </cell>
          <cell r="U255">
            <v>0.19</v>
          </cell>
          <cell r="V255">
            <v>7130756.4303799998</v>
          </cell>
          <cell r="W255">
            <v>0.125</v>
          </cell>
          <cell r="X255">
            <v>4691287.1252499996</v>
          </cell>
          <cell r="Y255">
            <v>0</v>
          </cell>
          <cell r="Z255">
            <v>0</v>
          </cell>
          <cell r="AA255">
            <v>-1.3033442117549199E-2</v>
          </cell>
          <cell r="AB255">
            <v>-489148.95362999721</v>
          </cell>
          <cell r="AD255">
            <v>38.478023529052734</v>
          </cell>
        </row>
        <row r="256">
          <cell r="A256" t="str">
            <v>Bucaramanga</v>
          </cell>
          <cell r="B256">
            <v>483024</v>
          </cell>
          <cell r="C256">
            <v>37681</v>
          </cell>
          <cell r="D256">
            <v>37777</v>
          </cell>
          <cell r="E256" t="str">
            <v>M</v>
          </cell>
          <cell r="F256" t="str">
            <v>AUCOL98</v>
          </cell>
          <cell r="G256">
            <v>90044</v>
          </cell>
          <cell r="H256" t="str">
            <v>GOMEZ Y SERRANO LTDA. AG. DE SGRS.</v>
          </cell>
          <cell r="I256">
            <v>6389183</v>
          </cell>
          <cell r="J256">
            <v>4129605</v>
          </cell>
          <cell r="K256">
            <v>6389182.9883000003</v>
          </cell>
          <cell r="N256">
            <v>0</v>
          </cell>
          <cell r="O256">
            <v>0.1</v>
          </cell>
          <cell r="P256">
            <v>0</v>
          </cell>
          <cell r="Q256">
            <v>0.1</v>
          </cell>
          <cell r="R256">
            <v>0</v>
          </cell>
          <cell r="S256">
            <v>0</v>
          </cell>
          <cell r="T256">
            <v>0</v>
          </cell>
          <cell r="U256">
            <v>0.19</v>
          </cell>
          <cell r="V256">
            <v>1213944.7677770001</v>
          </cell>
          <cell r="W256">
            <v>0.125</v>
          </cell>
          <cell r="X256">
            <v>798647.87353750004</v>
          </cell>
          <cell r="Y256">
            <v>0</v>
          </cell>
          <cell r="Z256">
            <v>0</v>
          </cell>
          <cell r="AA256">
            <v>0.68500000000000005</v>
          </cell>
          <cell r="AB256">
            <v>4376590.3469855003</v>
          </cell>
          <cell r="AC256">
            <v>11</v>
          </cell>
          <cell r="AD256">
            <v>10.291666984558105</v>
          </cell>
        </row>
        <row r="257">
          <cell r="B257" t="str">
            <v>Total 483024</v>
          </cell>
          <cell r="I257">
            <v>83342142</v>
          </cell>
          <cell r="J257">
            <v>81082564</v>
          </cell>
          <cell r="K257">
            <v>83342142.017199993</v>
          </cell>
          <cell r="L257">
            <v>30625192</v>
          </cell>
          <cell r="M257">
            <v>2006912</v>
          </cell>
          <cell r="N257">
            <v>32632104</v>
          </cell>
          <cell r="P257">
            <v>200691.20000000001</v>
          </cell>
          <cell r="R257">
            <v>3263210.4000000004</v>
          </cell>
          <cell r="S257">
            <v>36096005.599999994</v>
          </cell>
          <cell r="V257">
            <v>15835006.983268</v>
          </cell>
          <cell r="X257">
            <v>10417767.752149999</v>
          </cell>
          <cell r="Z257">
            <v>0</v>
          </cell>
          <cell r="AB257">
            <v>20993361.681782007</v>
          </cell>
          <cell r="AC257">
            <v>11</v>
          </cell>
        </row>
        <row r="258">
          <cell r="H258" t="str">
            <v>Total GOMEZ Y SERRANO LTDA. AG. DE SGRS.</v>
          </cell>
          <cell r="I258">
            <v>83342142</v>
          </cell>
          <cell r="J258">
            <v>81082564</v>
          </cell>
          <cell r="K258">
            <v>83342142.017199993</v>
          </cell>
          <cell r="L258">
            <v>30625192</v>
          </cell>
          <cell r="M258">
            <v>2006912</v>
          </cell>
          <cell r="N258">
            <v>32632104</v>
          </cell>
          <cell r="P258">
            <v>200691.20000000001</v>
          </cell>
          <cell r="R258">
            <v>3263210.4000000004</v>
          </cell>
          <cell r="S258">
            <v>36096005.599999994</v>
          </cell>
          <cell r="V258">
            <v>15835006.983268</v>
          </cell>
          <cell r="X258">
            <v>10417767.752149999</v>
          </cell>
          <cell r="Z258">
            <v>0</v>
          </cell>
          <cell r="AB258">
            <v>20993361.681782007</v>
          </cell>
          <cell r="AC258">
            <v>11</v>
          </cell>
        </row>
        <row r="259">
          <cell r="A259" t="str">
            <v>Bucaramanga</v>
          </cell>
          <cell r="B259">
            <v>790521</v>
          </cell>
          <cell r="C259">
            <v>36713</v>
          </cell>
          <cell r="D259">
            <v>37077</v>
          </cell>
          <cell r="E259" t="str">
            <v>M</v>
          </cell>
          <cell r="F259" t="str">
            <v>AUCOL98</v>
          </cell>
          <cell r="G259">
            <v>66115</v>
          </cell>
          <cell r="H259" t="str">
            <v>GOMO LTDA.</v>
          </cell>
          <cell r="I259">
            <v>67492661.125</v>
          </cell>
          <cell r="J259">
            <v>67492661.125</v>
          </cell>
          <cell r="K259">
            <v>67492661.109400004</v>
          </cell>
          <cell r="L259">
            <v>67084380</v>
          </cell>
          <cell r="M259">
            <v>3959530</v>
          </cell>
          <cell r="N259">
            <v>71043910</v>
          </cell>
          <cell r="O259">
            <v>0.1</v>
          </cell>
          <cell r="P259">
            <v>395953</v>
          </cell>
          <cell r="Q259">
            <v>0.1</v>
          </cell>
          <cell r="R259">
            <v>7104391</v>
          </cell>
          <cell r="S259">
            <v>78544254</v>
          </cell>
          <cell r="T259">
            <v>1.1637451051557484</v>
          </cell>
          <cell r="U259">
            <v>0.19</v>
          </cell>
          <cell r="V259">
            <v>12823605.610786</v>
          </cell>
          <cell r="W259">
            <v>0.125</v>
          </cell>
          <cell r="X259">
            <v>8436582.6386750005</v>
          </cell>
          <cell r="Y259">
            <v>0</v>
          </cell>
          <cell r="Z259">
            <v>0</v>
          </cell>
          <cell r="AA259">
            <v>-0.47874510515574831</v>
          </cell>
          <cell r="AB259">
            <v>-32311781.140060991</v>
          </cell>
          <cell r="AD259">
            <v>18.222526550292969</v>
          </cell>
        </row>
        <row r="260">
          <cell r="A260" t="str">
            <v>Bucaramanga</v>
          </cell>
          <cell r="B260">
            <v>790521</v>
          </cell>
          <cell r="C260">
            <v>37078</v>
          </cell>
          <cell r="D260">
            <v>37442</v>
          </cell>
          <cell r="E260" t="str">
            <v>M</v>
          </cell>
          <cell r="F260" t="str">
            <v>AUCOL98</v>
          </cell>
          <cell r="G260">
            <v>66115</v>
          </cell>
          <cell r="H260" t="str">
            <v>GOMO LTDA.</v>
          </cell>
          <cell r="I260">
            <v>47386238.3125</v>
          </cell>
          <cell r="J260">
            <v>47386238.3125</v>
          </cell>
          <cell r="K260">
            <v>47386238.3125</v>
          </cell>
          <cell r="L260">
            <v>6212000</v>
          </cell>
          <cell r="M260">
            <v>0</v>
          </cell>
          <cell r="N260">
            <v>6212000</v>
          </cell>
          <cell r="O260">
            <v>0.1</v>
          </cell>
          <cell r="P260">
            <v>0</v>
          </cell>
          <cell r="Q260">
            <v>0.1</v>
          </cell>
          <cell r="R260">
            <v>621200</v>
          </cell>
          <cell r="S260">
            <v>6833200</v>
          </cell>
          <cell r="T260">
            <v>0.14420220391702779</v>
          </cell>
          <cell r="U260">
            <v>0.19</v>
          </cell>
          <cell r="V260">
            <v>9003385.2793749999</v>
          </cell>
          <cell r="W260">
            <v>0.125</v>
          </cell>
          <cell r="X260">
            <v>5923279.7890625</v>
          </cell>
          <cell r="Y260">
            <v>0</v>
          </cell>
          <cell r="Z260">
            <v>0</v>
          </cell>
          <cell r="AA260">
            <v>0.54079779608297229</v>
          </cell>
          <cell r="AB260">
            <v>25626373.244062506</v>
          </cell>
          <cell r="AD260">
            <v>10.181318283081055</v>
          </cell>
        </row>
        <row r="261">
          <cell r="A261" t="str">
            <v>Bucaramanga</v>
          </cell>
          <cell r="B261">
            <v>790521</v>
          </cell>
          <cell r="C261">
            <v>37443</v>
          </cell>
          <cell r="D261">
            <v>37777</v>
          </cell>
          <cell r="E261" t="str">
            <v>M</v>
          </cell>
          <cell r="F261" t="str">
            <v>AUCOL98</v>
          </cell>
          <cell r="G261">
            <v>66115</v>
          </cell>
          <cell r="H261" t="str">
            <v>GOMO LTDA.</v>
          </cell>
          <cell r="I261">
            <v>12796005</v>
          </cell>
          <cell r="J261">
            <v>11515838</v>
          </cell>
          <cell r="K261">
            <v>12796005</v>
          </cell>
          <cell r="L261">
            <v>12568813</v>
          </cell>
          <cell r="M261">
            <v>0</v>
          </cell>
          <cell r="N261">
            <v>12568813</v>
          </cell>
          <cell r="O261">
            <v>0.1</v>
          </cell>
          <cell r="P261">
            <v>0</v>
          </cell>
          <cell r="Q261">
            <v>0.1</v>
          </cell>
          <cell r="R261">
            <v>1256881.3</v>
          </cell>
          <cell r="S261">
            <v>13825694.300000001</v>
          </cell>
          <cell r="T261">
            <v>1.0804695918765272</v>
          </cell>
          <cell r="U261">
            <v>0.19</v>
          </cell>
          <cell r="V261">
            <v>2431240.9500000002</v>
          </cell>
          <cell r="W261">
            <v>0.125</v>
          </cell>
          <cell r="X261">
            <v>1599500.625</v>
          </cell>
          <cell r="Y261">
            <v>0</v>
          </cell>
          <cell r="Z261">
            <v>0</v>
          </cell>
          <cell r="AA261">
            <v>-0.39546959187652719</v>
          </cell>
          <cell r="AB261">
            <v>-5060430.8750000009</v>
          </cell>
          <cell r="AC261">
            <v>5</v>
          </cell>
          <cell r="AD261">
            <v>4.5688624382019043</v>
          </cell>
        </row>
        <row r="262">
          <cell r="B262" t="str">
            <v>Total 790521</v>
          </cell>
          <cell r="I262">
            <v>127674904.4375</v>
          </cell>
          <cell r="J262">
            <v>126394737.4375</v>
          </cell>
          <cell r="K262">
            <v>127674904.4219</v>
          </cell>
          <cell r="L262">
            <v>85865193</v>
          </cell>
          <cell r="M262">
            <v>3959530</v>
          </cell>
          <cell r="N262">
            <v>89824723</v>
          </cell>
          <cell r="P262">
            <v>395953</v>
          </cell>
          <cell r="R262">
            <v>8982472.3000000007</v>
          </cell>
          <cell r="S262">
            <v>99203148.299999997</v>
          </cell>
          <cell r="V262">
            <v>24258231.840160999</v>
          </cell>
          <cell r="X262">
            <v>15959363.052737501</v>
          </cell>
          <cell r="Z262">
            <v>0</v>
          </cell>
          <cell r="AB262">
            <v>-11745838.770998485</v>
          </cell>
          <cell r="AC262">
            <v>5</v>
          </cell>
        </row>
        <row r="263">
          <cell r="A263" t="str">
            <v>Bucaramanga</v>
          </cell>
          <cell r="B263">
            <v>802689</v>
          </cell>
          <cell r="C263">
            <v>36713</v>
          </cell>
          <cell r="D263">
            <v>37077</v>
          </cell>
          <cell r="E263" t="str">
            <v>M</v>
          </cell>
          <cell r="F263" t="str">
            <v>AUCOL98</v>
          </cell>
          <cell r="G263">
            <v>66115</v>
          </cell>
          <cell r="H263" t="str">
            <v>GOMO LTDA.</v>
          </cell>
          <cell r="I263">
            <v>278395299.25</v>
          </cell>
          <cell r="J263">
            <v>278395299.25</v>
          </cell>
          <cell r="K263">
            <v>278395299.07810003</v>
          </cell>
          <cell r="L263">
            <v>157373032</v>
          </cell>
          <cell r="M263">
            <v>0</v>
          </cell>
          <cell r="N263">
            <v>157373032</v>
          </cell>
          <cell r="O263">
            <v>0.1</v>
          </cell>
          <cell r="P263">
            <v>0</v>
          </cell>
          <cell r="Q263">
            <v>0.1</v>
          </cell>
          <cell r="R263">
            <v>15737303.200000001</v>
          </cell>
          <cell r="S263">
            <v>173110335.19999999</v>
          </cell>
          <cell r="T263">
            <v>0.62181486459452118</v>
          </cell>
          <cell r="U263">
            <v>0.19</v>
          </cell>
          <cell r="V263">
            <v>52895106.824839003</v>
          </cell>
          <cell r="W263">
            <v>0.125</v>
          </cell>
          <cell r="X263">
            <v>34799412.384762503</v>
          </cell>
          <cell r="Y263">
            <v>0</v>
          </cell>
          <cell r="Z263">
            <v>0</v>
          </cell>
          <cell r="AA263">
            <v>6.3185135405478876E-2</v>
          </cell>
          <cell r="AB263">
            <v>17590444.668498538</v>
          </cell>
          <cell r="AD263">
            <v>75.412086486816406</v>
          </cell>
        </row>
        <row r="264">
          <cell r="A264" t="str">
            <v>Bucaramanga</v>
          </cell>
          <cell r="B264">
            <v>802689</v>
          </cell>
          <cell r="C264">
            <v>37078</v>
          </cell>
          <cell r="D264">
            <v>37442</v>
          </cell>
          <cell r="E264" t="str">
            <v>M</v>
          </cell>
          <cell r="F264" t="str">
            <v>AUCOL98</v>
          </cell>
          <cell r="G264">
            <v>66115</v>
          </cell>
          <cell r="H264" t="str">
            <v>GOMO LTDA.</v>
          </cell>
          <cell r="I264">
            <v>197781293.125</v>
          </cell>
          <cell r="J264">
            <v>197781293.125</v>
          </cell>
          <cell r="K264">
            <v>197781293.40529999</v>
          </cell>
          <cell r="L264">
            <v>88787023</v>
          </cell>
          <cell r="M264">
            <v>2033612</v>
          </cell>
          <cell r="N264">
            <v>90820635</v>
          </cell>
          <cell r="O264">
            <v>0.1</v>
          </cell>
          <cell r="P264">
            <v>203361.2</v>
          </cell>
          <cell r="Q264">
            <v>0.1</v>
          </cell>
          <cell r="R264">
            <v>9082063.5</v>
          </cell>
          <cell r="S264">
            <v>100106059.7</v>
          </cell>
          <cell r="T264">
            <v>0.50614523738025796</v>
          </cell>
          <cell r="U264">
            <v>0.19</v>
          </cell>
          <cell r="V264">
            <v>37578445.747006997</v>
          </cell>
          <cell r="W264">
            <v>0.125</v>
          </cell>
          <cell r="X264">
            <v>24722661.675662499</v>
          </cell>
          <cell r="Y264">
            <v>0</v>
          </cell>
          <cell r="Z264">
            <v>0</v>
          </cell>
          <cell r="AA264">
            <v>0.17885476261974209</v>
          </cell>
          <cell r="AB264">
            <v>35374126.282630488</v>
          </cell>
          <cell r="AD264">
            <v>51.906593322753906</v>
          </cell>
        </row>
        <row r="265">
          <cell r="A265" t="str">
            <v>Bucaramanga</v>
          </cell>
          <cell r="B265">
            <v>802689</v>
          </cell>
          <cell r="C265">
            <v>37443</v>
          </cell>
          <cell r="D265">
            <v>37777</v>
          </cell>
          <cell r="E265" t="str">
            <v>M</v>
          </cell>
          <cell r="F265" t="str">
            <v>AUCOL98</v>
          </cell>
          <cell r="G265">
            <v>66115</v>
          </cell>
          <cell r="H265" t="str">
            <v>GOMO LTDA.</v>
          </cell>
          <cell r="I265">
            <v>145945614.75</v>
          </cell>
          <cell r="J265">
            <v>132299245.75</v>
          </cell>
          <cell r="K265">
            <v>145945615.1133</v>
          </cell>
          <cell r="L265">
            <v>3487503</v>
          </cell>
          <cell r="M265">
            <v>2500000</v>
          </cell>
          <cell r="N265">
            <v>5987503</v>
          </cell>
          <cell r="O265">
            <v>0.1</v>
          </cell>
          <cell r="P265">
            <v>250000</v>
          </cell>
          <cell r="Q265">
            <v>0.1</v>
          </cell>
          <cell r="R265">
            <v>598750.30000000005</v>
          </cell>
          <cell r="S265">
            <v>6836253.2999999998</v>
          </cell>
          <cell r="T265">
            <v>4.6841101013503583E-2</v>
          </cell>
          <cell r="U265">
            <v>0.19</v>
          </cell>
          <cell r="V265">
            <v>27729666.871527001</v>
          </cell>
          <cell r="W265">
            <v>0.125</v>
          </cell>
          <cell r="X265">
            <v>18243201.889162499</v>
          </cell>
          <cell r="Y265">
            <v>0</v>
          </cell>
          <cell r="Z265">
            <v>0</v>
          </cell>
          <cell r="AA265">
            <v>0.63815889898649647</v>
          </cell>
          <cell r="AB265">
            <v>93136493.052610502</v>
          </cell>
          <cell r="AC265">
            <v>43</v>
          </cell>
          <cell r="AD265">
            <v>42.284431457519531</v>
          </cell>
        </row>
        <row r="266">
          <cell r="B266" t="str">
            <v>Total 802689</v>
          </cell>
          <cell r="I266">
            <v>622122207.125</v>
          </cell>
          <cell r="J266">
            <v>608475838.125</v>
          </cell>
          <cell r="K266">
            <v>622122207.59669995</v>
          </cell>
          <cell r="L266">
            <v>249647558</v>
          </cell>
          <cell r="M266">
            <v>4533612</v>
          </cell>
          <cell r="N266">
            <v>254181170</v>
          </cell>
          <cell r="P266">
            <v>453361.2</v>
          </cell>
          <cell r="R266">
            <v>25418117.000000004</v>
          </cell>
          <cell r="S266">
            <v>280052648.19999999</v>
          </cell>
          <cell r="V266">
            <v>118203219.44337301</v>
          </cell>
          <cell r="X266">
            <v>77765275.949587494</v>
          </cell>
          <cell r="Z266">
            <v>0</v>
          </cell>
          <cell r="AB266">
            <v>146101064.00373954</v>
          </cell>
          <cell r="AC266">
            <v>43</v>
          </cell>
        </row>
        <row r="267">
          <cell r="A267" t="str">
            <v>Bucaramanga</v>
          </cell>
          <cell r="B267">
            <v>969125</v>
          </cell>
          <cell r="C267">
            <v>36804</v>
          </cell>
          <cell r="D267">
            <v>37168</v>
          </cell>
          <cell r="E267" t="str">
            <v>A</v>
          </cell>
          <cell r="F267" t="str">
            <v>AUCOL98</v>
          </cell>
          <cell r="G267">
            <v>66115</v>
          </cell>
          <cell r="H267" t="str">
            <v>GOMO LTDA.</v>
          </cell>
          <cell r="I267">
            <v>18520936.125</v>
          </cell>
          <cell r="J267">
            <v>18520936.125</v>
          </cell>
          <cell r="K267">
            <v>20522497.478500001</v>
          </cell>
          <cell r="L267">
            <v>26918821</v>
          </cell>
          <cell r="M267">
            <v>0</v>
          </cell>
          <cell r="N267">
            <v>26918821</v>
          </cell>
          <cell r="O267">
            <v>0.1</v>
          </cell>
          <cell r="P267">
            <v>0</v>
          </cell>
          <cell r="Q267">
            <v>0.1</v>
          </cell>
          <cell r="R267">
            <v>2691882.1</v>
          </cell>
          <cell r="S267">
            <v>29610703.100000001</v>
          </cell>
          <cell r="T267">
            <v>1.4428411128334202</v>
          </cell>
          <cell r="U267">
            <v>0.19</v>
          </cell>
          <cell r="V267">
            <v>3899274.5209150002</v>
          </cell>
          <cell r="W267">
            <v>0.125</v>
          </cell>
          <cell r="X267">
            <v>2565312.1848125001</v>
          </cell>
          <cell r="Y267">
            <v>0.1</v>
          </cell>
          <cell r="Z267">
            <v>2052249.7478500002</v>
          </cell>
          <cell r="AA267">
            <v>-0.85784111283342024</v>
          </cell>
          <cell r="AB267">
            <v>-17605042.0750775</v>
          </cell>
          <cell r="AD267">
            <v>24.181318283081055</v>
          </cell>
        </row>
        <row r="268">
          <cell r="A268" t="str">
            <v>Bucaramanga</v>
          </cell>
          <cell r="B268">
            <v>969125</v>
          </cell>
          <cell r="C268">
            <v>37169</v>
          </cell>
          <cell r="D268">
            <v>37533</v>
          </cell>
          <cell r="E268" t="str">
            <v>A</v>
          </cell>
          <cell r="F268" t="str">
            <v>AUCOL98</v>
          </cell>
          <cell r="G268">
            <v>66115</v>
          </cell>
          <cell r="H268" t="str">
            <v>GOMO LTDA.</v>
          </cell>
          <cell r="I268">
            <v>97211561.75</v>
          </cell>
          <cell r="J268">
            <v>97211561.75</v>
          </cell>
          <cell r="K268">
            <v>66131106.716600001</v>
          </cell>
          <cell r="L268">
            <v>13067298</v>
          </cell>
          <cell r="M268">
            <v>5711112</v>
          </cell>
          <cell r="N268">
            <v>18778410</v>
          </cell>
          <cell r="O268">
            <v>0.1</v>
          </cell>
          <cell r="P268">
            <v>571111.20000000007</v>
          </cell>
          <cell r="Q268">
            <v>0.1</v>
          </cell>
          <cell r="R268">
            <v>1877841</v>
          </cell>
          <cell r="S268">
            <v>21227362.199999999</v>
          </cell>
          <cell r="T268">
            <v>0.32098906632499441</v>
          </cell>
          <cell r="U268">
            <v>0.19</v>
          </cell>
          <cell r="V268">
            <v>12564910.276154</v>
          </cell>
          <cell r="W268">
            <v>0.125</v>
          </cell>
          <cell r="X268">
            <v>8266388.3395750001</v>
          </cell>
          <cell r="Y268">
            <v>0.1</v>
          </cell>
          <cell r="Z268">
            <v>6613110.6716600005</v>
          </cell>
          <cell r="AA268">
            <v>0.26401093367500555</v>
          </cell>
          <cell r="AB268">
            <v>17459335.229210999</v>
          </cell>
          <cell r="AD268">
            <v>72.206047058105469</v>
          </cell>
        </row>
        <row r="269">
          <cell r="A269" t="str">
            <v>Bucaramanga</v>
          </cell>
          <cell r="B269">
            <v>969125</v>
          </cell>
          <cell r="C269">
            <v>37534</v>
          </cell>
          <cell r="D269">
            <v>37777</v>
          </cell>
          <cell r="E269" t="str">
            <v>A</v>
          </cell>
          <cell r="F269" t="str">
            <v>AUCOL98</v>
          </cell>
          <cell r="G269">
            <v>66115</v>
          </cell>
          <cell r="H269" t="str">
            <v>GOMO LTDA.</v>
          </cell>
          <cell r="I269">
            <v>42935111.1875</v>
          </cell>
          <cell r="J269">
            <v>36607865.25</v>
          </cell>
          <cell r="K269">
            <v>51002136.621600002</v>
          </cell>
          <cell r="L269">
            <v>12473284</v>
          </cell>
          <cell r="M269">
            <v>0</v>
          </cell>
          <cell r="N269">
            <v>12473284</v>
          </cell>
          <cell r="O269">
            <v>0.1</v>
          </cell>
          <cell r="P269">
            <v>0</v>
          </cell>
          <cell r="Q269">
            <v>0.1</v>
          </cell>
          <cell r="R269">
            <v>1247328.4000000001</v>
          </cell>
          <cell r="S269">
            <v>13720612.4</v>
          </cell>
          <cell r="T269">
            <v>0.26902034520234513</v>
          </cell>
          <cell r="U269">
            <v>0.19</v>
          </cell>
          <cell r="V269">
            <v>9690405.9581040014</v>
          </cell>
          <cell r="W269">
            <v>0.125</v>
          </cell>
          <cell r="X269">
            <v>6375267.0777000003</v>
          </cell>
          <cell r="Y269">
            <v>0.1</v>
          </cell>
          <cell r="Z269">
            <v>5100213.6621600008</v>
          </cell>
          <cell r="AA269">
            <v>0.31597965479765483</v>
          </cell>
          <cell r="AB269">
            <v>16115637.523635998</v>
          </cell>
          <cell r="AC269">
            <v>74</v>
          </cell>
          <cell r="AD269">
            <v>82.59259033203125</v>
          </cell>
        </row>
        <row r="270">
          <cell r="B270" t="str">
            <v>Total 969125</v>
          </cell>
          <cell r="I270">
            <v>158667609.0625</v>
          </cell>
          <cell r="J270">
            <v>152340363.125</v>
          </cell>
          <cell r="K270">
            <v>137655740.81670001</v>
          </cell>
          <cell r="L270">
            <v>52459403</v>
          </cell>
          <cell r="M270">
            <v>5711112</v>
          </cell>
          <cell r="N270">
            <v>58170515</v>
          </cell>
          <cell r="P270">
            <v>571111.20000000007</v>
          </cell>
          <cell r="R270">
            <v>5817051.5</v>
          </cell>
          <cell r="S270">
            <v>64558677.699999996</v>
          </cell>
          <cell r="V270">
            <v>26154590.755173001</v>
          </cell>
          <cell r="X270">
            <v>17206967.602087501</v>
          </cell>
          <cell r="Z270">
            <v>13765574.081670001</v>
          </cell>
          <cell r="AB270">
            <v>15969930.677769497</v>
          </cell>
          <cell r="AC270">
            <v>74</v>
          </cell>
        </row>
        <row r="271">
          <cell r="A271" t="str">
            <v>Bucaramanga</v>
          </cell>
          <cell r="B271">
            <v>7534654</v>
          </cell>
          <cell r="C271">
            <v>36861</v>
          </cell>
          <cell r="D271">
            <v>37225</v>
          </cell>
          <cell r="E271" t="str">
            <v>M</v>
          </cell>
          <cell r="F271" t="str">
            <v>AUCOL98</v>
          </cell>
          <cell r="G271">
            <v>66115</v>
          </cell>
          <cell r="H271" t="str">
            <v>GOMO LTDA.</v>
          </cell>
          <cell r="I271">
            <v>40810165</v>
          </cell>
          <cell r="J271">
            <v>40720929</v>
          </cell>
          <cell r="K271">
            <v>40810165.003899999</v>
          </cell>
          <cell r="L271">
            <v>24948326</v>
          </cell>
          <cell r="M271">
            <v>117245</v>
          </cell>
          <cell r="N271">
            <v>25065571</v>
          </cell>
          <cell r="O271">
            <v>0.1</v>
          </cell>
          <cell r="P271">
            <v>11724.5</v>
          </cell>
          <cell r="Q271">
            <v>0.1</v>
          </cell>
          <cell r="R271">
            <v>2506557.1</v>
          </cell>
          <cell r="S271">
            <v>27583852.600000001</v>
          </cell>
          <cell r="T271">
            <v>0.67590642177908289</v>
          </cell>
          <cell r="U271">
            <v>0.19</v>
          </cell>
          <cell r="V271">
            <v>7753931.3507409999</v>
          </cell>
          <cell r="W271">
            <v>0.125</v>
          </cell>
          <cell r="X271">
            <v>5101270.6254874999</v>
          </cell>
          <cell r="Y271">
            <v>0.1</v>
          </cell>
          <cell r="Z271">
            <v>4081016.5003900002</v>
          </cell>
          <cell r="AA271">
            <v>-9.0906421779082924E-2</v>
          </cell>
          <cell r="AB271">
            <v>-3709906.0727185025</v>
          </cell>
          <cell r="AD271">
            <v>44.362636566162109</v>
          </cell>
        </row>
        <row r="272">
          <cell r="A272" t="str">
            <v>Bucaramanga</v>
          </cell>
          <cell r="B272">
            <v>7534654</v>
          </cell>
          <cell r="C272">
            <v>37226</v>
          </cell>
          <cell r="D272">
            <v>37590</v>
          </cell>
          <cell r="E272" t="str">
            <v>M</v>
          </cell>
          <cell r="F272" t="str">
            <v>AUCOL98</v>
          </cell>
          <cell r="G272">
            <v>66115</v>
          </cell>
          <cell r="H272" t="str">
            <v>GOMO LTDA.</v>
          </cell>
          <cell r="I272">
            <v>65058870</v>
          </cell>
          <cell r="J272">
            <v>65005970</v>
          </cell>
          <cell r="K272">
            <v>65058869.9648</v>
          </cell>
          <cell r="L272">
            <v>23208210</v>
          </cell>
          <cell r="M272">
            <v>2495760</v>
          </cell>
          <cell r="N272">
            <v>25703970</v>
          </cell>
          <cell r="O272">
            <v>0.1</v>
          </cell>
          <cell r="P272">
            <v>249576</v>
          </cell>
          <cell r="Q272">
            <v>0.1</v>
          </cell>
          <cell r="R272">
            <v>2570397</v>
          </cell>
          <cell r="S272">
            <v>28523943</v>
          </cell>
          <cell r="T272">
            <v>0.43843280732408718</v>
          </cell>
          <cell r="U272">
            <v>0.19</v>
          </cell>
          <cell r="V272">
            <v>12361185.293312</v>
          </cell>
          <cell r="W272">
            <v>0.125</v>
          </cell>
          <cell r="X272">
            <v>8132358.7456</v>
          </cell>
          <cell r="Y272">
            <v>0.1</v>
          </cell>
          <cell r="Z272">
            <v>6505886.9964800002</v>
          </cell>
          <cell r="AA272">
            <v>0.14656719267591278</v>
          </cell>
          <cell r="AB272">
            <v>9535495.9294079971</v>
          </cell>
          <cell r="AD272">
            <v>67.835166931152344</v>
          </cell>
        </row>
        <row r="273">
          <cell r="A273" t="str">
            <v>Bucaramanga</v>
          </cell>
          <cell r="B273">
            <v>7534654</v>
          </cell>
          <cell r="C273">
            <v>37591</v>
          </cell>
          <cell r="D273">
            <v>37777</v>
          </cell>
          <cell r="E273" t="str">
            <v>M</v>
          </cell>
          <cell r="F273" t="str">
            <v>AUCOL98</v>
          </cell>
          <cell r="G273">
            <v>66115</v>
          </cell>
          <cell r="H273" t="str">
            <v>GOMO LTDA.</v>
          </cell>
          <cell r="I273">
            <v>21162360</v>
          </cell>
          <cell r="J273">
            <v>17654868</v>
          </cell>
          <cell r="K273">
            <v>21162360.007800002</v>
          </cell>
          <cell r="L273">
            <v>8752188</v>
          </cell>
          <cell r="M273">
            <v>3014303</v>
          </cell>
          <cell r="N273">
            <v>11766491</v>
          </cell>
          <cell r="O273">
            <v>0.1</v>
          </cell>
          <cell r="P273">
            <v>301430.3</v>
          </cell>
          <cell r="Q273">
            <v>0.1</v>
          </cell>
          <cell r="R273">
            <v>1176649.1000000001</v>
          </cell>
          <cell r="S273">
            <v>13244570.4</v>
          </cell>
          <cell r="T273">
            <v>0.62585507453414124</v>
          </cell>
          <cell r="U273">
            <v>0.19</v>
          </cell>
          <cell r="V273">
            <v>4020848.4014820005</v>
          </cell>
          <cell r="W273">
            <v>0.125</v>
          </cell>
          <cell r="X273">
            <v>2645295.0009750002</v>
          </cell>
          <cell r="Y273">
            <v>0.1</v>
          </cell>
          <cell r="Z273">
            <v>2116236.0007800004</v>
          </cell>
          <cell r="AA273">
            <v>-4.0855074534141278E-2</v>
          </cell>
          <cell r="AB273">
            <v>-864589.79543699964</v>
          </cell>
          <cell r="AC273">
            <v>49</v>
          </cell>
          <cell r="AD273">
            <v>49.779571533203125</v>
          </cell>
        </row>
        <row r="274">
          <cell r="B274" t="str">
            <v>Total 7534654</v>
          </cell>
          <cell r="I274">
            <v>127031395</v>
          </cell>
          <cell r="J274">
            <v>123381767</v>
          </cell>
          <cell r="K274">
            <v>127031394.97649999</v>
          </cell>
          <cell r="L274">
            <v>56908724</v>
          </cell>
          <cell r="M274">
            <v>5627308</v>
          </cell>
          <cell r="N274">
            <v>62536032</v>
          </cell>
          <cell r="P274">
            <v>562730.80000000005</v>
          </cell>
          <cell r="R274">
            <v>6253603.1999999993</v>
          </cell>
          <cell r="S274">
            <v>69352366</v>
          </cell>
          <cell r="V274">
            <v>24135965.045535002</v>
          </cell>
          <cell r="X274">
            <v>15878924.372062499</v>
          </cell>
          <cell r="Z274">
            <v>12703139.497650001</v>
          </cell>
          <cell r="AB274">
            <v>4961000.0612524943</v>
          </cell>
          <cell r="AC274">
            <v>49</v>
          </cell>
        </row>
        <row r="275">
          <cell r="H275" t="str">
            <v>Total GOMO LTDA.</v>
          </cell>
          <cell r="I275">
            <v>1035496115.625</v>
          </cell>
          <cell r="J275">
            <v>1010592705.6875</v>
          </cell>
          <cell r="K275">
            <v>1014484247.8118001</v>
          </cell>
          <cell r="L275">
            <v>444880878</v>
          </cell>
          <cell r="M275">
            <v>19831562</v>
          </cell>
          <cell r="N275">
            <v>464712440</v>
          </cell>
          <cell r="P275">
            <v>1983156.2</v>
          </cell>
          <cell r="R275">
            <v>46471244</v>
          </cell>
          <cell r="S275">
            <v>513166840.19999999</v>
          </cell>
          <cell r="V275">
            <v>192752007.08424202</v>
          </cell>
          <cell r="X275">
            <v>126810530.97647502</v>
          </cell>
          <cell r="Z275">
            <v>26468713.579320002</v>
          </cell>
          <cell r="AB275">
            <v>155286155.97176301</v>
          </cell>
          <cell r="AC275">
            <v>171</v>
          </cell>
        </row>
        <row r="276">
          <cell r="A276" t="str">
            <v>Bucaramanga</v>
          </cell>
          <cell r="B276">
            <v>10916333</v>
          </cell>
          <cell r="C276">
            <v>37408</v>
          </cell>
          <cell r="D276">
            <v>37772</v>
          </cell>
          <cell r="E276" t="str">
            <v>M</v>
          </cell>
          <cell r="F276" t="str">
            <v>AUCOL98</v>
          </cell>
          <cell r="G276">
            <v>72690</v>
          </cell>
          <cell r="H276" t="str">
            <v>HEATH LAMBERT BENEFICIOS INTEGRALES OPORTUNOS</v>
          </cell>
          <cell r="I276">
            <v>139784264</v>
          </cell>
          <cell r="J276">
            <v>129203750</v>
          </cell>
          <cell r="K276">
            <v>139784263.9443</v>
          </cell>
          <cell r="L276">
            <v>33140915</v>
          </cell>
          <cell r="M276">
            <v>39491077</v>
          </cell>
          <cell r="N276">
            <v>72631992</v>
          </cell>
          <cell r="O276">
            <v>0.1</v>
          </cell>
          <cell r="P276">
            <v>3949107.7</v>
          </cell>
          <cell r="Q276">
            <v>0.1</v>
          </cell>
          <cell r="R276">
            <v>7263199.2000000002</v>
          </cell>
          <cell r="S276">
            <v>83844298.900000006</v>
          </cell>
          <cell r="T276">
            <v>0.59981214289907159</v>
          </cell>
          <cell r="U276">
            <v>0.19</v>
          </cell>
          <cell r="V276">
            <v>26559010.149416998</v>
          </cell>
          <cell r="W276">
            <v>0.125</v>
          </cell>
          <cell r="X276">
            <v>17473032.993037499</v>
          </cell>
          <cell r="Y276">
            <v>0</v>
          </cell>
          <cell r="Z276">
            <v>0</v>
          </cell>
          <cell r="AA276">
            <v>8.5187857100928466E-2</v>
          </cell>
          <cell r="AB276">
            <v>11907921.901845496</v>
          </cell>
          <cell r="AD276">
            <v>142.95054626464844</v>
          </cell>
        </row>
        <row r="277">
          <cell r="B277" t="str">
            <v>Total 10916333</v>
          </cell>
          <cell r="I277">
            <v>139784264</v>
          </cell>
          <cell r="J277">
            <v>129203750</v>
          </cell>
          <cell r="K277">
            <v>139784263.9443</v>
          </cell>
          <cell r="L277">
            <v>33140915</v>
          </cell>
          <cell r="M277">
            <v>39491077</v>
          </cell>
          <cell r="N277">
            <v>72631992</v>
          </cell>
          <cell r="P277">
            <v>3949107.7</v>
          </cell>
          <cell r="R277">
            <v>7263199.2000000002</v>
          </cell>
          <cell r="S277">
            <v>83844298.900000006</v>
          </cell>
          <cell r="V277">
            <v>26559010.149416998</v>
          </cell>
          <cell r="X277">
            <v>17473032.993037499</v>
          </cell>
          <cell r="Z277">
            <v>0</v>
          </cell>
          <cell r="AB277">
            <v>11907921.901845496</v>
          </cell>
          <cell r="AC277">
            <v>0</v>
          </cell>
        </row>
        <row r="278">
          <cell r="H278" t="str">
            <v>Total HEATH LAMBERT BENEFICIOS INTEGRALES OPORTUNOS</v>
          </cell>
          <cell r="I278">
            <v>139784264</v>
          </cell>
          <cell r="J278">
            <v>129203750</v>
          </cell>
          <cell r="K278">
            <v>139784263.9443</v>
          </cell>
          <cell r="L278">
            <v>33140915</v>
          </cell>
          <cell r="M278">
            <v>39491077</v>
          </cell>
          <cell r="N278">
            <v>72631992</v>
          </cell>
          <cell r="P278">
            <v>3949107.7</v>
          </cell>
          <cell r="R278">
            <v>7263199.2000000002</v>
          </cell>
          <cell r="S278">
            <v>83844298.900000006</v>
          </cell>
          <cell r="V278">
            <v>26559010.149416998</v>
          </cell>
          <cell r="X278">
            <v>17473032.993037499</v>
          </cell>
          <cell r="Z278">
            <v>0</v>
          </cell>
          <cell r="AB278">
            <v>11907921.901845496</v>
          </cell>
          <cell r="AC278">
            <v>0</v>
          </cell>
        </row>
        <row r="279">
          <cell r="A279" t="str">
            <v>Bucaramanga</v>
          </cell>
          <cell r="B279">
            <v>1117829</v>
          </cell>
          <cell r="C279">
            <v>36835</v>
          </cell>
          <cell r="D279">
            <v>37199</v>
          </cell>
          <cell r="E279" t="str">
            <v>A</v>
          </cell>
          <cell r="F279" t="str">
            <v>AUCOLESP</v>
          </cell>
          <cell r="G279">
            <v>51925</v>
          </cell>
          <cell r="H279" t="str">
            <v>Jimenez Arguello Carlos Fernel</v>
          </cell>
          <cell r="I279">
            <v>-1201808</v>
          </cell>
          <cell r="J279">
            <v>-1201808</v>
          </cell>
          <cell r="K279">
            <v>31362247.6602</v>
          </cell>
          <cell r="L279">
            <v>15827691</v>
          </cell>
          <cell r="M279">
            <v>7480616</v>
          </cell>
          <cell r="N279">
            <v>23308307</v>
          </cell>
          <cell r="O279">
            <v>0.1</v>
          </cell>
          <cell r="P279">
            <v>748061.60000000009</v>
          </cell>
          <cell r="Q279">
            <v>0.1</v>
          </cell>
          <cell r="R279">
            <v>2330830.7000000002</v>
          </cell>
          <cell r="S279">
            <v>26387199.300000001</v>
          </cell>
          <cell r="T279">
            <v>0.84136824585715064</v>
          </cell>
          <cell r="U279">
            <v>0.19</v>
          </cell>
          <cell r="V279">
            <v>5958827.0554379998</v>
          </cell>
          <cell r="W279">
            <v>0.125</v>
          </cell>
          <cell r="X279">
            <v>3920280.957525</v>
          </cell>
          <cell r="Y279">
            <v>0</v>
          </cell>
          <cell r="Z279">
            <v>0</v>
          </cell>
          <cell r="AA279">
            <v>-0.15636824585715059</v>
          </cell>
          <cell r="AB279">
            <v>-4904059.6527629998</v>
          </cell>
          <cell r="AD279">
            <v>38.980770111083984</v>
          </cell>
        </row>
        <row r="280">
          <cell r="A280" t="str">
            <v>Bucaramanga</v>
          </cell>
          <cell r="B280">
            <v>1117829</v>
          </cell>
          <cell r="C280">
            <v>37200</v>
          </cell>
          <cell r="D280">
            <v>37564</v>
          </cell>
          <cell r="E280" t="str">
            <v>A</v>
          </cell>
          <cell r="F280" t="str">
            <v>AUCOLESP</v>
          </cell>
          <cell r="G280">
            <v>51925</v>
          </cell>
          <cell r="H280" t="str">
            <v>Jimenez Arguello Carlos Fernel</v>
          </cell>
          <cell r="I280">
            <v>0</v>
          </cell>
          <cell r="J280">
            <v>0</v>
          </cell>
          <cell r="K280">
            <v>33176.546900000001</v>
          </cell>
          <cell r="N280">
            <v>0</v>
          </cell>
          <cell r="O280">
            <v>0.1</v>
          </cell>
          <cell r="P280">
            <v>0</v>
          </cell>
          <cell r="Q280">
            <v>0.1</v>
          </cell>
          <cell r="R280">
            <v>0</v>
          </cell>
          <cell r="S280">
            <v>0</v>
          </cell>
          <cell r="T280">
            <v>0</v>
          </cell>
          <cell r="U280">
            <v>0.19</v>
          </cell>
          <cell r="V280">
            <v>6303.5439110000007</v>
          </cell>
          <cell r="W280">
            <v>0.125</v>
          </cell>
          <cell r="X280">
            <v>4147.0683625000001</v>
          </cell>
          <cell r="Y280">
            <v>0</v>
          </cell>
          <cell r="Z280">
            <v>0</v>
          </cell>
          <cell r="AA280">
            <v>0.68500000000000005</v>
          </cell>
          <cell r="AB280">
            <v>22725.934626500002</v>
          </cell>
          <cell r="AD280">
            <v>1.9230769947171211E-2</v>
          </cell>
        </row>
        <row r="281">
          <cell r="B281" t="str">
            <v>Total 1117829</v>
          </cell>
          <cell r="I281">
            <v>-1201808</v>
          </cell>
          <cell r="J281">
            <v>-1201808</v>
          </cell>
          <cell r="K281">
            <v>31395424.2071</v>
          </cell>
          <cell r="L281">
            <v>15827691</v>
          </cell>
          <cell r="M281">
            <v>7480616</v>
          </cell>
          <cell r="N281">
            <v>23308307</v>
          </cell>
          <cell r="P281">
            <v>748061.60000000009</v>
          </cell>
          <cell r="R281">
            <v>2330830.7000000002</v>
          </cell>
          <cell r="S281">
            <v>26387199.300000001</v>
          </cell>
          <cell r="V281">
            <v>5965130.5993489996</v>
          </cell>
          <cell r="X281">
            <v>3924428.0258875</v>
          </cell>
          <cell r="Z281">
            <v>0</v>
          </cell>
          <cell r="AB281">
            <v>-4881333.7181364996</v>
          </cell>
          <cell r="AC281">
            <v>0</v>
          </cell>
        </row>
        <row r="282">
          <cell r="H282" t="str">
            <v>Total Jimenez Arguello Carlos Fernel</v>
          </cell>
          <cell r="I282">
            <v>-1201808</v>
          </cell>
          <cell r="J282">
            <v>-1201808</v>
          </cell>
          <cell r="K282">
            <v>31395424.2071</v>
          </cell>
          <cell r="L282">
            <v>15827691</v>
          </cell>
          <cell r="M282">
            <v>7480616</v>
          </cell>
          <cell r="N282">
            <v>23308307</v>
          </cell>
          <cell r="P282">
            <v>748061.60000000009</v>
          </cell>
          <cell r="R282">
            <v>2330830.7000000002</v>
          </cell>
          <cell r="S282">
            <v>26387199.300000001</v>
          </cell>
          <cell r="V282">
            <v>5965130.5993489996</v>
          </cell>
          <cell r="X282">
            <v>3924428.0258875</v>
          </cell>
          <cell r="Z282">
            <v>0</v>
          </cell>
          <cell r="AB282">
            <v>-4881333.7181364996</v>
          </cell>
          <cell r="AC282">
            <v>0</v>
          </cell>
        </row>
        <row r="283">
          <cell r="A283" t="str">
            <v>Bucaramanga</v>
          </cell>
          <cell r="B283">
            <v>683923</v>
          </cell>
          <cell r="C283">
            <v>37043</v>
          </cell>
          <cell r="D283">
            <v>37407</v>
          </cell>
          <cell r="E283" t="str">
            <v>M</v>
          </cell>
          <cell r="F283" t="str">
            <v>AUCOL98</v>
          </cell>
          <cell r="G283">
            <v>66607</v>
          </cell>
          <cell r="H283" t="str">
            <v>MENSER LTDA</v>
          </cell>
          <cell r="I283">
            <v>39035918</v>
          </cell>
          <cell r="J283">
            <v>39035918</v>
          </cell>
          <cell r="K283">
            <v>39035918</v>
          </cell>
          <cell r="L283">
            <v>6314205</v>
          </cell>
          <cell r="M283">
            <v>2084457</v>
          </cell>
          <cell r="N283">
            <v>8398662</v>
          </cell>
          <cell r="O283">
            <v>0.1</v>
          </cell>
          <cell r="P283">
            <v>208445.7</v>
          </cell>
          <cell r="Q283">
            <v>0.1</v>
          </cell>
          <cell r="R283">
            <v>839866.20000000007</v>
          </cell>
          <cell r="S283">
            <v>9446973.8999999985</v>
          </cell>
          <cell r="T283">
            <v>0.24200721755794236</v>
          </cell>
          <cell r="U283">
            <v>0.19</v>
          </cell>
          <cell r="V283">
            <v>7416824.4199999999</v>
          </cell>
          <cell r="W283">
            <v>0.125</v>
          </cell>
          <cell r="X283">
            <v>4879489.75</v>
          </cell>
          <cell r="Y283">
            <v>0</v>
          </cell>
          <cell r="Z283">
            <v>0</v>
          </cell>
          <cell r="AA283">
            <v>0.4429927824420577</v>
          </cell>
          <cell r="AB283">
            <v>17292629.930000003</v>
          </cell>
          <cell r="AD283">
            <v>8.5</v>
          </cell>
        </row>
        <row r="284">
          <cell r="A284" t="str">
            <v>Bucaramanga</v>
          </cell>
          <cell r="B284">
            <v>683923</v>
          </cell>
          <cell r="C284">
            <v>37408</v>
          </cell>
          <cell r="D284">
            <v>37772</v>
          </cell>
          <cell r="E284" t="str">
            <v>M</v>
          </cell>
          <cell r="F284" t="str">
            <v>AUCOL98</v>
          </cell>
          <cell r="G284">
            <v>66607</v>
          </cell>
          <cell r="H284" t="str">
            <v>MENSER LTDA</v>
          </cell>
          <cell r="I284">
            <v>73657124.0625</v>
          </cell>
          <cell r="J284">
            <v>65666033.0625</v>
          </cell>
          <cell r="K284">
            <v>73657124.101600006</v>
          </cell>
          <cell r="L284">
            <v>4993285</v>
          </cell>
          <cell r="M284">
            <v>303511</v>
          </cell>
          <cell r="N284">
            <v>5296796</v>
          </cell>
          <cell r="O284">
            <v>0.1</v>
          </cell>
          <cell r="P284">
            <v>30351.100000000002</v>
          </cell>
          <cell r="Q284">
            <v>0.1</v>
          </cell>
          <cell r="R284">
            <v>529679.6</v>
          </cell>
          <cell r="S284">
            <v>5856826.6999999993</v>
          </cell>
          <cell r="T284">
            <v>7.9514734948398225E-2</v>
          </cell>
          <cell r="U284">
            <v>0.19</v>
          </cell>
          <cell r="V284">
            <v>13994853.579304002</v>
          </cell>
          <cell r="W284">
            <v>0.125</v>
          </cell>
          <cell r="X284">
            <v>9207140.5127000008</v>
          </cell>
          <cell r="Y284">
            <v>0</v>
          </cell>
          <cell r="Z284">
            <v>0</v>
          </cell>
          <cell r="AA284">
            <v>0.60548526505160183</v>
          </cell>
          <cell r="AB284">
            <v>44598303.30959601</v>
          </cell>
          <cell r="AD284">
            <v>19.137363433837891</v>
          </cell>
        </row>
        <row r="285">
          <cell r="B285" t="str">
            <v>Total 683923</v>
          </cell>
          <cell r="I285">
            <v>112693042.0625</v>
          </cell>
          <cell r="J285">
            <v>104701951.0625</v>
          </cell>
          <cell r="K285">
            <v>112693042.10160001</v>
          </cell>
          <cell r="L285">
            <v>11307490</v>
          </cell>
          <cell r="M285">
            <v>2387968</v>
          </cell>
          <cell r="N285">
            <v>13695458</v>
          </cell>
          <cell r="P285">
            <v>238796.80000000002</v>
          </cell>
          <cell r="R285">
            <v>1369545.8</v>
          </cell>
          <cell r="S285">
            <v>15303800.599999998</v>
          </cell>
          <cell r="V285">
            <v>21411677.999304004</v>
          </cell>
          <cell r="X285">
            <v>14086630.262700001</v>
          </cell>
          <cell r="Z285">
            <v>0</v>
          </cell>
          <cell r="AB285">
            <v>61890933.239596009</v>
          </cell>
          <cell r="AC285">
            <v>0</v>
          </cell>
        </row>
        <row r="286">
          <cell r="H286" t="str">
            <v>Total MENSER LTDA</v>
          </cell>
          <cell r="I286">
            <v>112693042.0625</v>
          </cell>
          <cell r="J286">
            <v>104701951.0625</v>
          </cell>
          <cell r="K286">
            <v>112693042.10160001</v>
          </cell>
          <cell r="L286">
            <v>11307490</v>
          </cell>
          <cell r="M286">
            <v>2387968</v>
          </cell>
          <cell r="N286">
            <v>13695458</v>
          </cell>
          <cell r="P286">
            <v>238796.80000000002</v>
          </cell>
          <cell r="R286">
            <v>1369545.8</v>
          </cell>
          <cell r="S286">
            <v>15303800.599999998</v>
          </cell>
          <cell r="V286">
            <v>21411677.999304004</v>
          </cell>
          <cell r="X286">
            <v>14086630.262700001</v>
          </cell>
          <cell r="Z286">
            <v>0</v>
          </cell>
          <cell r="AB286">
            <v>61890933.239596009</v>
          </cell>
          <cell r="AC286">
            <v>0</v>
          </cell>
        </row>
        <row r="287">
          <cell r="A287" t="str">
            <v>Bucaramanga</v>
          </cell>
          <cell r="B287">
            <v>802643</v>
          </cell>
          <cell r="C287">
            <v>36715</v>
          </cell>
          <cell r="D287">
            <v>37079</v>
          </cell>
          <cell r="E287" t="str">
            <v>M</v>
          </cell>
          <cell r="F287" t="str">
            <v>AUCOL98</v>
          </cell>
          <cell r="G287">
            <v>53379</v>
          </cell>
          <cell r="H287" t="str">
            <v>Moreno Jimenez Y Cia. Ltda. Asrs. De Sgrs. JI</v>
          </cell>
          <cell r="I287">
            <v>203858493.875</v>
          </cell>
          <cell r="J287">
            <v>203858493.875</v>
          </cell>
          <cell r="K287">
            <v>203858494.08410001</v>
          </cell>
          <cell r="L287">
            <v>79702989</v>
          </cell>
          <cell r="M287">
            <v>24093202</v>
          </cell>
          <cell r="N287">
            <v>103796191</v>
          </cell>
          <cell r="O287">
            <v>0.1</v>
          </cell>
          <cell r="P287">
            <v>2409320.2000000002</v>
          </cell>
          <cell r="Q287">
            <v>0.1</v>
          </cell>
          <cell r="R287">
            <v>10379619.100000001</v>
          </cell>
          <cell r="S287">
            <v>116585130.30000001</v>
          </cell>
          <cell r="T287">
            <v>0.57189243364028708</v>
          </cell>
          <cell r="U287">
            <v>0.19</v>
          </cell>
          <cell r="V287">
            <v>38733113.875978999</v>
          </cell>
          <cell r="W287">
            <v>0.125</v>
          </cell>
          <cell r="X287">
            <v>25482311.760512501</v>
          </cell>
          <cell r="Y287">
            <v>0</v>
          </cell>
          <cell r="Z287">
            <v>0</v>
          </cell>
          <cell r="AA287">
            <v>0.11310756635971297</v>
          </cell>
          <cell r="AB287">
            <v>23057938.147608496</v>
          </cell>
          <cell r="AD287">
            <v>69.626373291015625</v>
          </cell>
        </row>
        <row r="288">
          <cell r="A288" t="str">
            <v>Bucaramanga</v>
          </cell>
          <cell r="B288">
            <v>802643</v>
          </cell>
          <cell r="C288">
            <v>37080</v>
          </cell>
          <cell r="D288">
            <v>37444</v>
          </cell>
          <cell r="E288" t="str">
            <v>M</v>
          </cell>
          <cell r="F288" t="str">
            <v>AUCOL98</v>
          </cell>
          <cell r="G288">
            <v>53379</v>
          </cell>
          <cell r="H288" t="str">
            <v>Moreno Jimenez Y Cia. Ltda. Asrs. De Sgrs. JI</v>
          </cell>
          <cell r="I288">
            <v>155150086</v>
          </cell>
          <cell r="J288">
            <v>155150086</v>
          </cell>
          <cell r="K288">
            <v>155150085.9727</v>
          </cell>
          <cell r="L288">
            <v>28033898</v>
          </cell>
          <cell r="M288">
            <v>9458052</v>
          </cell>
          <cell r="N288">
            <v>37491950</v>
          </cell>
          <cell r="O288">
            <v>0.1</v>
          </cell>
          <cell r="P288">
            <v>945805.20000000007</v>
          </cell>
          <cell r="Q288">
            <v>0.1</v>
          </cell>
          <cell r="R288">
            <v>3749195</v>
          </cell>
          <cell r="S288">
            <v>42186950.200000003</v>
          </cell>
          <cell r="T288">
            <v>0.27191058216637509</v>
          </cell>
          <cell r="U288">
            <v>0.19</v>
          </cell>
          <cell r="V288">
            <v>29478516.334812999</v>
          </cell>
          <cell r="W288">
            <v>0.125</v>
          </cell>
          <cell r="X288">
            <v>19393760.7465875</v>
          </cell>
          <cell r="Y288">
            <v>0</v>
          </cell>
          <cell r="Z288">
            <v>0</v>
          </cell>
          <cell r="AA288">
            <v>0.41308941783362496</v>
          </cell>
          <cell r="AB288">
            <v>64090858.691299506</v>
          </cell>
          <cell r="AD288">
            <v>62.274726867675781</v>
          </cell>
        </row>
        <row r="289">
          <cell r="A289" t="str">
            <v>Bucaramanga</v>
          </cell>
          <cell r="B289">
            <v>802643</v>
          </cell>
          <cell r="C289">
            <v>37445</v>
          </cell>
          <cell r="D289">
            <v>37777</v>
          </cell>
          <cell r="E289" t="str">
            <v>M</v>
          </cell>
          <cell r="F289" t="str">
            <v>AUCOL98</v>
          </cell>
          <cell r="G289">
            <v>53379</v>
          </cell>
          <cell r="H289" t="str">
            <v>Moreno Jimenez Y Cia. Ltda. Asrs. De Sgrs. JI</v>
          </cell>
          <cell r="I289">
            <v>141749169</v>
          </cell>
          <cell r="J289">
            <v>128653055</v>
          </cell>
          <cell r="K289">
            <v>140954889.9639</v>
          </cell>
          <cell r="L289">
            <v>36822063</v>
          </cell>
          <cell r="M289">
            <v>2609169</v>
          </cell>
          <cell r="N289">
            <v>39431232</v>
          </cell>
          <cell r="O289">
            <v>0.1</v>
          </cell>
          <cell r="P289">
            <v>260916.90000000002</v>
          </cell>
          <cell r="Q289">
            <v>0.1</v>
          </cell>
          <cell r="R289">
            <v>3943123.2</v>
          </cell>
          <cell r="S289">
            <v>43635272.100000001</v>
          </cell>
          <cell r="T289">
            <v>0.30956905511526023</v>
          </cell>
          <cell r="U289">
            <v>0.19</v>
          </cell>
          <cell r="V289">
            <v>26781429.093141001</v>
          </cell>
          <cell r="W289">
            <v>0.125</v>
          </cell>
          <cell r="X289">
            <v>17619361.2454875</v>
          </cell>
          <cell r="Y289">
            <v>0</v>
          </cell>
          <cell r="Z289">
            <v>0</v>
          </cell>
          <cell r="AA289">
            <v>0.37543094488473983</v>
          </cell>
          <cell r="AB289">
            <v>52918827.525271505</v>
          </cell>
          <cell r="AC289">
            <v>60</v>
          </cell>
          <cell r="AD289">
            <v>62.201808929443359</v>
          </cell>
        </row>
        <row r="290">
          <cell r="B290" t="str">
            <v>Total 802643</v>
          </cell>
          <cell r="I290">
            <v>500757748.875</v>
          </cell>
          <cell r="J290">
            <v>487661634.875</v>
          </cell>
          <cell r="K290">
            <v>499963470.02069998</v>
          </cell>
          <cell r="L290">
            <v>144558950</v>
          </cell>
          <cell r="M290">
            <v>36160423</v>
          </cell>
          <cell r="N290">
            <v>180719373</v>
          </cell>
          <cell r="P290">
            <v>3616042.3000000003</v>
          </cell>
          <cell r="R290">
            <v>18071937.300000001</v>
          </cell>
          <cell r="S290">
            <v>202407352.59999999</v>
          </cell>
          <cell r="V290">
            <v>94993059.30393301</v>
          </cell>
          <cell r="X290">
            <v>62495433.752587497</v>
          </cell>
          <cell r="Z290">
            <v>0</v>
          </cell>
          <cell r="AB290">
            <v>140067624.36417949</v>
          </cell>
          <cell r="AC290">
            <v>60</v>
          </cell>
        </row>
        <row r="291">
          <cell r="H291" t="str">
            <v>Total Moreno Jimenez Y Cia. Ltda. Asrs. De Sgrs. JI</v>
          </cell>
          <cell r="I291">
            <v>500757748.875</v>
          </cell>
          <cell r="J291">
            <v>487661634.875</v>
          </cell>
          <cell r="K291">
            <v>499963470.02069998</v>
          </cell>
          <cell r="L291">
            <v>144558950</v>
          </cell>
          <cell r="M291">
            <v>36160423</v>
          </cell>
          <cell r="N291">
            <v>180719373</v>
          </cell>
          <cell r="P291">
            <v>3616042.3000000003</v>
          </cell>
          <cell r="R291">
            <v>18071937.300000001</v>
          </cell>
          <cell r="S291">
            <v>202407352.59999999</v>
          </cell>
          <cell r="V291">
            <v>94993059.30393301</v>
          </cell>
          <cell r="X291">
            <v>62495433.752587497</v>
          </cell>
          <cell r="Z291">
            <v>0</v>
          </cell>
          <cell r="AB291">
            <v>140067624.36417949</v>
          </cell>
          <cell r="AC291">
            <v>60</v>
          </cell>
        </row>
        <row r="292">
          <cell r="A292" t="str">
            <v>Bucaramanga</v>
          </cell>
          <cell r="B292">
            <v>709709</v>
          </cell>
          <cell r="C292">
            <v>36700</v>
          </cell>
          <cell r="D292">
            <v>37064</v>
          </cell>
          <cell r="E292" t="str">
            <v>A</v>
          </cell>
          <cell r="F292" t="str">
            <v>AUCOLESP</v>
          </cell>
          <cell r="G292">
            <v>65255</v>
          </cell>
          <cell r="H292" t="str">
            <v>MUNICIPIO DE BUCARAMANGA</v>
          </cell>
          <cell r="I292">
            <v>47948049.1875</v>
          </cell>
          <cell r="J292">
            <v>47948049.1875</v>
          </cell>
          <cell r="K292">
            <v>47948049.261699997</v>
          </cell>
          <cell r="L292">
            <v>10516174</v>
          </cell>
          <cell r="M292">
            <v>1552735</v>
          </cell>
          <cell r="N292">
            <v>12068909</v>
          </cell>
          <cell r="O292">
            <v>0.1</v>
          </cell>
          <cell r="P292">
            <v>155273.5</v>
          </cell>
          <cell r="Q292">
            <v>0.1</v>
          </cell>
          <cell r="R292">
            <v>1206890.9000000001</v>
          </cell>
          <cell r="S292">
            <v>13431073.4</v>
          </cell>
          <cell r="T292">
            <v>0.28011720198862167</v>
          </cell>
          <cell r="U292">
            <v>0.19</v>
          </cell>
          <cell r="V292">
            <v>9110129.3597229999</v>
          </cell>
          <cell r="W292">
            <v>0.125</v>
          </cell>
          <cell r="X292">
            <v>5993506.1577124996</v>
          </cell>
          <cell r="Y292">
            <v>0</v>
          </cell>
          <cell r="Z292">
            <v>0</v>
          </cell>
          <cell r="AA292">
            <v>0.40488279801137839</v>
          </cell>
          <cell r="AB292">
            <v>19413340.3442645</v>
          </cell>
          <cell r="AD292">
            <v>59.120880126953125</v>
          </cell>
        </row>
        <row r="293">
          <cell r="A293" t="str">
            <v>Bucaramanga</v>
          </cell>
          <cell r="B293">
            <v>709709</v>
          </cell>
          <cell r="C293">
            <v>37065</v>
          </cell>
          <cell r="D293">
            <v>37429</v>
          </cell>
          <cell r="E293" t="str">
            <v>A</v>
          </cell>
          <cell r="F293" t="str">
            <v>AUCOLESP</v>
          </cell>
          <cell r="G293">
            <v>65255</v>
          </cell>
          <cell r="H293" t="str">
            <v>MUNICIPIO DE BUCARAMANGA</v>
          </cell>
          <cell r="I293">
            <v>74160954.9375</v>
          </cell>
          <cell r="J293">
            <v>74160954.9375</v>
          </cell>
          <cell r="K293">
            <v>74160955.015599996</v>
          </cell>
          <cell r="L293">
            <v>15369589</v>
          </cell>
          <cell r="M293">
            <v>8729849</v>
          </cell>
          <cell r="N293">
            <v>24099438</v>
          </cell>
          <cell r="O293">
            <v>0.1</v>
          </cell>
          <cell r="P293">
            <v>872984.9</v>
          </cell>
          <cell r="Q293">
            <v>0.1</v>
          </cell>
          <cell r="R293">
            <v>2409943.8000000003</v>
          </cell>
          <cell r="S293">
            <v>27382366.699999999</v>
          </cell>
          <cell r="T293">
            <v>0.36922888458272995</v>
          </cell>
          <cell r="U293">
            <v>0.19</v>
          </cell>
          <cell r="V293">
            <v>14090581.452963999</v>
          </cell>
          <cell r="W293">
            <v>0.125</v>
          </cell>
          <cell r="X293">
            <v>9270119.3769499995</v>
          </cell>
          <cell r="Y293">
            <v>0</v>
          </cell>
          <cell r="Z293">
            <v>0</v>
          </cell>
          <cell r="AA293">
            <v>0.3157711154172701</v>
          </cell>
          <cell r="AB293">
            <v>23417887.485686</v>
          </cell>
          <cell r="AD293">
            <v>62.038459777832031</v>
          </cell>
        </row>
        <row r="294">
          <cell r="A294" t="str">
            <v>Bucaramanga</v>
          </cell>
          <cell r="B294">
            <v>709709</v>
          </cell>
          <cell r="C294">
            <v>37430</v>
          </cell>
          <cell r="D294">
            <v>37777</v>
          </cell>
          <cell r="E294" t="str">
            <v>A</v>
          </cell>
          <cell r="F294" t="str">
            <v>AUCOLESP</v>
          </cell>
          <cell r="G294">
            <v>65255</v>
          </cell>
          <cell r="H294" t="str">
            <v>MUNICIPIO DE BUCARAMANGA</v>
          </cell>
          <cell r="I294">
            <v>74411</v>
          </cell>
          <cell r="J294">
            <v>74411</v>
          </cell>
          <cell r="K294">
            <v>74411</v>
          </cell>
          <cell r="N294">
            <v>0</v>
          </cell>
          <cell r="O294">
            <v>0.1</v>
          </cell>
          <cell r="P294">
            <v>0</v>
          </cell>
          <cell r="Q294">
            <v>0.1</v>
          </cell>
          <cell r="R294">
            <v>0</v>
          </cell>
          <cell r="S294">
            <v>0</v>
          </cell>
          <cell r="T294">
            <v>0</v>
          </cell>
          <cell r="U294">
            <v>0.19</v>
          </cell>
          <cell r="V294">
            <v>14138.09</v>
          </cell>
          <cell r="W294">
            <v>0.125</v>
          </cell>
          <cell r="X294">
            <v>9301.375</v>
          </cell>
          <cell r="Y294">
            <v>0</v>
          </cell>
          <cell r="Z294">
            <v>0</v>
          </cell>
          <cell r="AA294">
            <v>0.68500000000000005</v>
          </cell>
          <cell r="AB294">
            <v>50971.535000000003</v>
          </cell>
          <cell r="AC294">
            <v>0</v>
          </cell>
          <cell r="AD294">
            <v>0</v>
          </cell>
        </row>
        <row r="295">
          <cell r="B295" t="str">
            <v>Total 709709</v>
          </cell>
          <cell r="I295">
            <v>122183415.125</v>
          </cell>
          <cell r="J295">
            <v>122183415.125</v>
          </cell>
          <cell r="K295">
            <v>122183415.2773</v>
          </cell>
          <cell r="L295">
            <v>25885763</v>
          </cell>
          <cell r="M295">
            <v>10282584</v>
          </cell>
          <cell r="N295">
            <v>36168347</v>
          </cell>
          <cell r="P295">
            <v>1028258.4</v>
          </cell>
          <cell r="R295">
            <v>3616834.7</v>
          </cell>
          <cell r="S295">
            <v>40813440.100000001</v>
          </cell>
          <cell r="V295">
            <v>23214848.902686998</v>
          </cell>
          <cell r="X295">
            <v>15272926.9096625</v>
          </cell>
          <cell r="Z295">
            <v>0</v>
          </cell>
          <cell r="AB295">
            <v>42882199.364950493</v>
          </cell>
          <cell r="AC295">
            <v>0</v>
          </cell>
        </row>
        <row r="296">
          <cell r="H296" t="str">
            <v>Total MUNICIPIO DE BUCARAMANGA</v>
          </cell>
          <cell r="I296">
            <v>122183415.125</v>
          </cell>
          <cell r="J296">
            <v>122183415.125</v>
          </cell>
          <cell r="K296">
            <v>122183415.2773</v>
          </cell>
          <cell r="L296">
            <v>25885763</v>
          </cell>
          <cell r="M296">
            <v>10282584</v>
          </cell>
          <cell r="N296">
            <v>36168347</v>
          </cell>
          <cell r="P296">
            <v>1028258.4</v>
          </cell>
          <cell r="R296">
            <v>3616834.7</v>
          </cell>
          <cell r="S296">
            <v>40813440.100000001</v>
          </cell>
          <cell r="V296">
            <v>23214848.902686998</v>
          </cell>
          <cell r="X296">
            <v>15272926.9096625</v>
          </cell>
          <cell r="Z296">
            <v>0</v>
          </cell>
          <cell r="AB296">
            <v>42882199.364950493</v>
          </cell>
          <cell r="AC296">
            <v>0</v>
          </cell>
        </row>
        <row r="297">
          <cell r="A297" t="str">
            <v>Bucaramanga</v>
          </cell>
          <cell r="B297">
            <v>1018100</v>
          </cell>
          <cell r="C297">
            <v>36831</v>
          </cell>
          <cell r="D297">
            <v>37195</v>
          </cell>
          <cell r="E297" t="str">
            <v>M</v>
          </cell>
          <cell r="F297" t="str">
            <v>AUCOL98</v>
          </cell>
          <cell r="G297">
            <v>66360</v>
          </cell>
          <cell r="H297" t="str">
            <v>PLANSEGUROS LTDA. ASRS. DE SGRS.</v>
          </cell>
          <cell r="I297">
            <v>36289666</v>
          </cell>
          <cell r="J297">
            <v>36289666</v>
          </cell>
          <cell r="K297">
            <v>36289665.9727</v>
          </cell>
          <cell r="L297">
            <v>7190762</v>
          </cell>
          <cell r="M297">
            <v>0</v>
          </cell>
          <cell r="N297">
            <v>7190762</v>
          </cell>
          <cell r="O297">
            <v>0.1</v>
          </cell>
          <cell r="P297">
            <v>0</v>
          </cell>
          <cell r="Q297">
            <v>0.1</v>
          </cell>
          <cell r="R297">
            <v>719076.20000000007</v>
          </cell>
          <cell r="S297">
            <v>7909838.2000000002</v>
          </cell>
          <cell r="T297">
            <v>0.21796392961981009</v>
          </cell>
          <cell r="U297">
            <v>0.19</v>
          </cell>
          <cell r="V297">
            <v>6895036.5348129999</v>
          </cell>
          <cell r="W297">
            <v>0.125</v>
          </cell>
          <cell r="X297">
            <v>4536208.2465875</v>
          </cell>
          <cell r="Y297">
            <v>0</v>
          </cell>
          <cell r="Z297">
            <v>0</v>
          </cell>
          <cell r="AA297">
            <v>0.46703607038018996</v>
          </cell>
          <cell r="AB297">
            <v>16948582.991299503</v>
          </cell>
          <cell r="AD297">
            <v>39.175823211669922</v>
          </cell>
        </row>
        <row r="298">
          <cell r="A298" t="str">
            <v>Bucaramanga</v>
          </cell>
          <cell r="B298">
            <v>1018100</v>
          </cell>
          <cell r="C298">
            <v>37196</v>
          </cell>
          <cell r="D298">
            <v>37560</v>
          </cell>
          <cell r="E298" t="str">
            <v>M</v>
          </cell>
          <cell r="F298" t="str">
            <v>AUCOL98</v>
          </cell>
          <cell r="G298">
            <v>66360</v>
          </cell>
          <cell r="H298" t="str">
            <v>PLANSEGUROS LTDA. ASRS. DE SGRS.</v>
          </cell>
          <cell r="I298">
            <v>40386395</v>
          </cell>
          <cell r="J298">
            <v>40386395</v>
          </cell>
          <cell r="K298">
            <v>40386394.992200002</v>
          </cell>
          <cell r="L298">
            <v>3476311</v>
          </cell>
          <cell r="M298">
            <v>0</v>
          </cell>
          <cell r="N298">
            <v>3476311</v>
          </cell>
          <cell r="O298">
            <v>0.1</v>
          </cell>
          <cell r="P298">
            <v>0</v>
          </cell>
          <cell r="Q298">
            <v>0.1</v>
          </cell>
          <cell r="R298">
            <v>347631.10000000003</v>
          </cell>
          <cell r="S298">
            <v>3823942.1</v>
          </cell>
          <cell r="T298">
            <v>9.4683917708885248E-2</v>
          </cell>
          <cell r="U298">
            <v>0.19</v>
          </cell>
          <cell r="V298">
            <v>7673415.0485180002</v>
          </cell>
          <cell r="W298">
            <v>0.125</v>
          </cell>
          <cell r="X298">
            <v>5048299.3740250003</v>
          </cell>
          <cell r="Y298">
            <v>0</v>
          </cell>
          <cell r="Z298">
            <v>0</v>
          </cell>
          <cell r="AA298">
            <v>0.59031608229111476</v>
          </cell>
          <cell r="AB298">
            <v>23840738.469657</v>
          </cell>
          <cell r="AD298">
            <v>40.021976470947266</v>
          </cell>
        </row>
        <row r="299">
          <cell r="A299" t="str">
            <v>Bucaramanga</v>
          </cell>
          <cell r="B299">
            <v>1018100</v>
          </cell>
          <cell r="C299">
            <v>37561</v>
          </cell>
          <cell r="D299">
            <v>37777</v>
          </cell>
          <cell r="E299" t="str">
            <v>M</v>
          </cell>
          <cell r="F299" t="str">
            <v>AUCOL98</v>
          </cell>
          <cell r="G299">
            <v>66360</v>
          </cell>
          <cell r="H299" t="str">
            <v>PLANSEGUROS LTDA. ASRS. DE SGRS.</v>
          </cell>
          <cell r="I299">
            <v>9290059</v>
          </cell>
          <cell r="J299">
            <v>7861308</v>
          </cell>
          <cell r="K299">
            <v>9290059.0020000003</v>
          </cell>
          <cell r="N299">
            <v>0</v>
          </cell>
          <cell r="O299">
            <v>0.1</v>
          </cell>
          <cell r="P299">
            <v>0</v>
          </cell>
          <cell r="Q299">
            <v>0.1</v>
          </cell>
          <cell r="R299">
            <v>0</v>
          </cell>
          <cell r="S299">
            <v>0</v>
          </cell>
          <cell r="T299">
            <v>0</v>
          </cell>
          <cell r="U299">
            <v>0.19</v>
          </cell>
          <cell r="V299">
            <v>1765111.2103800001</v>
          </cell>
          <cell r="W299">
            <v>0.125</v>
          </cell>
          <cell r="X299">
            <v>1161257.37525</v>
          </cell>
          <cell r="Y299">
            <v>0</v>
          </cell>
          <cell r="Z299">
            <v>0</v>
          </cell>
          <cell r="AA299">
            <v>0.68500000000000005</v>
          </cell>
          <cell r="AB299">
            <v>6363690.4163700007</v>
          </cell>
          <cell r="AC299">
            <v>18</v>
          </cell>
          <cell r="AD299">
            <v>16.824073791503906</v>
          </cell>
        </row>
        <row r="300">
          <cell r="B300" t="str">
            <v>Total 1018100</v>
          </cell>
          <cell r="I300">
            <v>85966120</v>
          </cell>
          <cell r="J300">
            <v>84537369</v>
          </cell>
          <cell r="K300">
            <v>85966119.966900006</v>
          </cell>
          <cell r="L300">
            <v>10667073</v>
          </cell>
          <cell r="M300">
            <v>0</v>
          </cell>
          <cell r="N300">
            <v>10667073</v>
          </cell>
          <cell r="P300">
            <v>0</v>
          </cell>
          <cell r="R300">
            <v>1066707.3</v>
          </cell>
          <cell r="S300">
            <v>11733780.300000001</v>
          </cell>
          <cell r="V300">
            <v>16333562.793710999</v>
          </cell>
          <cell r="X300">
            <v>10745764.995862501</v>
          </cell>
          <cell r="Z300">
            <v>0</v>
          </cell>
          <cell r="AB300">
            <v>47153011.877326503</v>
          </cell>
          <cell r="AC300">
            <v>18</v>
          </cell>
        </row>
        <row r="301">
          <cell r="H301" t="str">
            <v>Total PLANSEGUROS LTDA. ASRS. DE SGRS.</v>
          </cell>
          <cell r="I301">
            <v>85966120</v>
          </cell>
          <cell r="J301">
            <v>84537369</v>
          </cell>
          <cell r="K301">
            <v>85966119.966900006</v>
          </cell>
          <cell r="L301">
            <v>10667073</v>
          </cell>
          <cell r="M301">
            <v>0</v>
          </cell>
          <cell r="N301">
            <v>10667073</v>
          </cell>
          <cell r="P301">
            <v>0</v>
          </cell>
          <cell r="R301">
            <v>1066707.3</v>
          </cell>
          <cell r="S301">
            <v>11733780.300000001</v>
          </cell>
          <cell r="V301">
            <v>16333562.793710999</v>
          </cell>
          <cell r="X301">
            <v>10745764.995862501</v>
          </cell>
          <cell r="Z301">
            <v>0</v>
          </cell>
          <cell r="AB301">
            <v>47153011.877326503</v>
          </cell>
          <cell r="AC301">
            <v>18</v>
          </cell>
        </row>
        <row r="302">
          <cell r="A302" t="str">
            <v>Bucaramanga</v>
          </cell>
          <cell r="B302">
            <v>10302843</v>
          </cell>
          <cell r="C302">
            <v>37165</v>
          </cell>
          <cell r="D302">
            <v>37529</v>
          </cell>
          <cell r="E302" t="str">
            <v>M</v>
          </cell>
          <cell r="F302" t="str">
            <v>AUCOL98</v>
          </cell>
          <cell r="G302">
            <v>69608</v>
          </cell>
          <cell r="H302" t="str">
            <v>PUBLICIDAD CONDOR</v>
          </cell>
          <cell r="I302">
            <v>63907920</v>
          </cell>
          <cell r="J302">
            <v>63907920</v>
          </cell>
          <cell r="K302">
            <v>63907920.033200003</v>
          </cell>
          <cell r="L302">
            <v>16365554</v>
          </cell>
          <cell r="M302">
            <v>335809</v>
          </cell>
          <cell r="N302">
            <v>16701363</v>
          </cell>
          <cell r="O302">
            <v>0.1</v>
          </cell>
          <cell r="P302">
            <v>33580.9</v>
          </cell>
          <cell r="Q302">
            <v>0.1</v>
          </cell>
          <cell r="R302">
            <v>1670136.3</v>
          </cell>
          <cell r="S302">
            <v>18405080.199999999</v>
          </cell>
          <cell r="T302">
            <v>0.28799372895313458</v>
          </cell>
          <cell r="U302">
            <v>0.19</v>
          </cell>
          <cell r="V302">
            <v>12142504.806308001</v>
          </cell>
          <cell r="W302">
            <v>0.125</v>
          </cell>
          <cell r="X302">
            <v>7988490.0041500004</v>
          </cell>
          <cell r="Y302">
            <v>0</v>
          </cell>
          <cell r="Z302">
            <v>0</v>
          </cell>
          <cell r="AA302">
            <v>0.39700627104686548</v>
          </cell>
          <cell r="AB302">
            <v>25371845.022742003</v>
          </cell>
          <cell r="AD302">
            <v>64.439559936523438</v>
          </cell>
        </row>
        <row r="303">
          <cell r="A303" t="str">
            <v>Bucaramanga</v>
          </cell>
          <cell r="B303">
            <v>10302843</v>
          </cell>
          <cell r="C303">
            <v>37530</v>
          </cell>
          <cell r="D303">
            <v>37777</v>
          </cell>
          <cell r="E303" t="str">
            <v>M</v>
          </cell>
          <cell r="F303" t="str">
            <v>AUCOL98</v>
          </cell>
          <cell r="G303">
            <v>69608</v>
          </cell>
          <cell r="H303" t="str">
            <v>PUBLICIDAD CONDOR</v>
          </cell>
          <cell r="I303">
            <v>36655887</v>
          </cell>
          <cell r="J303">
            <v>31479330</v>
          </cell>
          <cell r="K303">
            <v>36655887.046899997</v>
          </cell>
          <cell r="L303">
            <v>10207971</v>
          </cell>
          <cell r="M303">
            <v>11811111</v>
          </cell>
          <cell r="N303">
            <v>22019082</v>
          </cell>
          <cell r="O303">
            <v>0.1</v>
          </cell>
          <cell r="P303">
            <v>1181111.1000000001</v>
          </cell>
          <cell r="Q303">
            <v>0.1</v>
          </cell>
          <cell r="R303">
            <v>2201908.2000000002</v>
          </cell>
          <cell r="S303">
            <v>25402101.300000001</v>
          </cell>
          <cell r="T303">
            <v>0.69298831228661451</v>
          </cell>
          <cell r="U303">
            <v>0.19</v>
          </cell>
          <cell r="V303">
            <v>6964618.5389109999</v>
          </cell>
          <cell r="W303">
            <v>0.125</v>
          </cell>
          <cell r="X303">
            <v>4581985.8808624996</v>
          </cell>
          <cell r="Y303">
            <v>0</v>
          </cell>
          <cell r="Z303">
            <v>0</v>
          </cell>
          <cell r="AA303">
            <v>-7.9883122866144518E-3</v>
          </cell>
          <cell r="AB303">
            <v>-292818.67287350277</v>
          </cell>
          <cell r="AC303">
            <v>59</v>
          </cell>
          <cell r="AD303">
            <v>64.174087524414062</v>
          </cell>
        </row>
        <row r="304">
          <cell r="B304" t="str">
            <v>Total 10302843</v>
          </cell>
          <cell r="I304">
            <v>100563807</v>
          </cell>
          <cell r="J304">
            <v>95387250</v>
          </cell>
          <cell r="K304">
            <v>100563807.0801</v>
          </cell>
          <cell r="L304">
            <v>26573525</v>
          </cell>
          <cell r="M304">
            <v>12146920</v>
          </cell>
          <cell r="N304">
            <v>38720445</v>
          </cell>
          <cell r="P304">
            <v>1214692</v>
          </cell>
          <cell r="R304">
            <v>3872044.5</v>
          </cell>
          <cell r="S304">
            <v>43807181.5</v>
          </cell>
          <cell r="V304">
            <v>19107123.345219001</v>
          </cell>
          <cell r="X304">
            <v>12570475.8850125</v>
          </cell>
          <cell r="Z304">
            <v>0</v>
          </cell>
          <cell r="AB304">
            <v>25079026.349868499</v>
          </cell>
          <cell r="AC304">
            <v>59</v>
          </cell>
        </row>
        <row r="305">
          <cell r="H305" t="str">
            <v>Total PUBLICIDAD CONDOR</v>
          </cell>
          <cell r="I305">
            <v>100563807</v>
          </cell>
          <cell r="J305">
            <v>95387250</v>
          </cell>
          <cell r="K305">
            <v>100563807.0801</v>
          </cell>
          <cell r="L305">
            <v>26573525</v>
          </cell>
          <cell r="M305">
            <v>12146920</v>
          </cell>
          <cell r="N305">
            <v>38720445</v>
          </cell>
          <cell r="P305">
            <v>1214692</v>
          </cell>
          <cell r="R305">
            <v>3872044.5</v>
          </cell>
          <cell r="S305">
            <v>43807181.5</v>
          </cell>
          <cell r="V305">
            <v>19107123.345219001</v>
          </cell>
          <cell r="X305">
            <v>12570475.8850125</v>
          </cell>
          <cell r="Z305">
            <v>0</v>
          </cell>
          <cell r="AB305">
            <v>25079026.349868499</v>
          </cell>
          <cell r="AC305">
            <v>59</v>
          </cell>
        </row>
        <row r="306">
          <cell r="A306" t="str">
            <v>Bucaramanga</v>
          </cell>
          <cell r="B306">
            <v>8746208</v>
          </cell>
          <cell r="C306">
            <v>37055</v>
          </cell>
          <cell r="D306">
            <v>37419</v>
          </cell>
          <cell r="E306" t="str">
            <v>A</v>
          </cell>
          <cell r="F306" t="str">
            <v>AUCOL98</v>
          </cell>
          <cell r="G306">
            <v>67901</v>
          </cell>
          <cell r="H306" t="str">
            <v>PUNTO SEGURO LTDA. ASRS. DE SEG.</v>
          </cell>
          <cell r="I306">
            <v>23547272.0625</v>
          </cell>
          <cell r="J306">
            <v>23547272.0625</v>
          </cell>
          <cell r="K306">
            <v>14571539.7358</v>
          </cell>
          <cell r="L306">
            <v>21460763</v>
          </cell>
          <cell r="M306">
            <v>1390002</v>
          </cell>
          <cell r="N306">
            <v>22850765</v>
          </cell>
          <cell r="O306">
            <v>0.1</v>
          </cell>
          <cell r="P306">
            <v>139000.20000000001</v>
          </cell>
          <cell r="Q306">
            <v>0.1</v>
          </cell>
          <cell r="R306">
            <v>2285076.5</v>
          </cell>
          <cell r="S306">
            <v>25274841.699999999</v>
          </cell>
          <cell r="T306">
            <v>1.7345347271643268</v>
          </cell>
          <cell r="U306">
            <v>0.19</v>
          </cell>
          <cell r="V306">
            <v>2768592.5498020002</v>
          </cell>
          <cell r="W306">
            <v>0.15</v>
          </cell>
          <cell r="X306">
            <v>2185730.96037</v>
          </cell>
          <cell r="Y306">
            <v>0</v>
          </cell>
          <cell r="Z306">
            <v>0</v>
          </cell>
          <cell r="AA306">
            <v>-1.0745347271643269</v>
          </cell>
          <cell r="AB306">
            <v>-15657625.474372</v>
          </cell>
          <cell r="AD306">
            <v>20.510988235473633</v>
          </cell>
        </row>
        <row r="307">
          <cell r="A307" t="str">
            <v>Bucaramanga</v>
          </cell>
          <cell r="B307">
            <v>8746208</v>
          </cell>
          <cell r="C307">
            <v>37420</v>
          </cell>
          <cell r="D307">
            <v>37777</v>
          </cell>
          <cell r="E307" t="str">
            <v>A</v>
          </cell>
          <cell r="F307" t="str">
            <v>AUCOL98</v>
          </cell>
          <cell r="G307">
            <v>67901</v>
          </cell>
          <cell r="H307" t="str">
            <v>PUNTO SEGURO LTDA. ASRS. DE SEG.</v>
          </cell>
          <cell r="I307">
            <v>12315258.75</v>
          </cell>
          <cell r="J307">
            <v>12315258.75</v>
          </cell>
          <cell r="K307">
            <v>18446217.8387</v>
          </cell>
          <cell r="L307">
            <v>7705602</v>
          </cell>
          <cell r="M307">
            <v>4608109</v>
          </cell>
          <cell r="N307">
            <v>12313711</v>
          </cell>
          <cell r="O307">
            <v>0.1</v>
          </cell>
          <cell r="P307">
            <v>460810.9</v>
          </cell>
          <cell r="Q307">
            <v>0.1</v>
          </cell>
          <cell r="R307">
            <v>1231371.1000000001</v>
          </cell>
          <cell r="S307">
            <v>14005893</v>
          </cell>
          <cell r="T307">
            <v>0.7592826411610385</v>
          </cell>
          <cell r="U307">
            <v>0.19</v>
          </cell>
          <cell r="V307">
            <v>3504781.3893530001</v>
          </cell>
          <cell r="W307">
            <v>0.15</v>
          </cell>
          <cell r="X307">
            <v>2766932.6758050001</v>
          </cell>
          <cell r="Y307">
            <v>0</v>
          </cell>
          <cell r="Z307">
            <v>0</v>
          </cell>
          <cell r="AA307">
            <v>-9.9282641161038576E-2</v>
          </cell>
          <cell r="AB307">
            <v>-1831389.2264580007</v>
          </cell>
          <cell r="AC307">
            <v>22</v>
          </cell>
          <cell r="AD307">
            <v>28.179271697998047</v>
          </cell>
        </row>
        <row r="308">
          <cell r="B308" t="str">
            <v>Total 8746208</v>
          </cell>
          <cell r="I308">
            <v>35862530.8125</v>
          </cell>
          <cell r="J308">
            <v>35862530.8125</v>
          </cell>
          <cell r="K308">
            <v>33017757.574500002</v>
          </cell>
          <cell r="L308">
            <v>29166365</v>
          </cell>
          <cell r="M308">
            <v>5998111</v>
          </cell>
          <cell r="N308">
            <v>35164476</v>
          </cell>
          <cell r="P308">
            <v>599811.10000000009</v>
          </cell>
          <cell r="R308">
            <v>3516447.6</v>
          </cell>
          <cell r="S308">
            <v>39280734.700000003</v>
          </cell>
          <cell r="V308">
            <v>6273373.9391550003</v>
          </cell>
          <cell r="X308">
            <v>4952663.6361750001</v>
          </cell>
          <cell r="Z308">
            <v>0</v>
          </cell>
          <cell r="AB308">
            <v>-17489014.700830001</v>
          </cell>
          <cell r="AC308">
            <v>22</v>
          </cell>
        </row>
        <row r="309">
          <cell r="H309" t="str">
            <v>Total PUNTO SEGURO LTDA. ASRS. DE SEG.</v>
          </cell>
          <cell r="I309">
            <v>35862530.8125</v>
          </cell>
          <cell r="J309">
            <v>35862530.8125</v>
          </cell>
          <cell r="K309">
            <v>33017757.574500002</v>
          </cell>
          <cell r="L309">
            <v>29166365</v>
          </cell>
          <cell r="M309">
            <v>5998111</v>
          </cell>
          <cell r="N309">
            <v>35164476</v>
          </cell>
          <cell r="P309">
            <v>599811.10000000009</v>
          </cell>
          <cell r="R309">
            <v>3516447.6</v>
          </cell>
          <cell r="S309">
            <v>39280734.700000003</v>
          </cell>
          <cell r="V309">
            <v>6273373.9391550003</v>
          </cell>
          <cell r="X309">
            <v>4952663.6361750001</v>
          </cell>
          <cell r="Z309">
            <v>0</v>
          </cell>
          <cell r="AB309">
            <v>-17489014.700830001</v>
          </cell>
          <cell r="AC309">
            <v>22</v>
          </cell>
        </row>
        <row r="310">
          <cell r="A310" t="str">
            <v>Bucaramanga</v>
          </cell>
          <cell r="B310">
            <v>498991</v>
          </cell>
          <cell r="C310">
            <v>36954</v>
          </cell>
          <cell r="D310">
            <v>37318</v>
          </cell>
          <cell r="E310" t="str">
            <v>M</v>
          </cell>
          <cell r="F310" t="str">
            <v>AUCOL98</v>
          </cell>
          <cell r="G310">
            <v>69217</v>
          </cell>
          <cell r="H310" t="str">
            <v>RINCON Y RINCON CIA. LTDA. ASRS. DE SGRS.</v>
          </cell>
          <cell r="I310">
            <v>23723128</v>
          </cell>
          <cell r="J310">
            <v>23723128</v>
          </cell>
          <cell r="K310">
            <v>23723128.007800002</v>
          </cell>
          <cell r="N310">
            <v>0</v>
          </cell>
          <cell r="O310">
            <v>0.1</v>
          </cell>
          <cell r="P310">
            <v>0</v>
          </cell>
          <cell r="Q310">
            <v>0.1</v>
          </cell>
          <cell r="R310">
            <v>0</v>
          </cell>
          <cell r="S310">
            <v>0</v>
          </cell>
          <cell r="T310">
            <v>0</v>
          </cell>
          <cell r="U310">
            <v>0.19</v>
          </cell>
          <cell r="V310">
            <v>4507394.3214819999</v>
          </cell>
          <cell r="W310">
            <v>0.125</v>
          </cell>
          <cell r="X310">
            <v>2965391.0009750002</v>
          </cell>
          <cell r="Y310">
            <v>0</v>
          </cell>
          <cell r="Z310">
            <v>0</v>
          </cell>
          <cell r="AA310">
            <v>0.68500000000000005</v>
          </cell>
          <cell r="AB310">
            <v>16250342.685343003</v>
          </cell>
          <cell r="AD310">
            <v>18.868131637573242</v>
          </cell>
        </row>
        <row r="311">
          <cell r="A311" t="str">
            <v>Bucaramanga</v>
          </cell>
          <cell r="B311">
            <v>498991</v>
          </cell>
          <cell r="C311">
            <v>37319</v>
          </cell>
          <cell r="D311">
            <v>37683</v>
          </cell>
          <cell r="E311" t="str">
            <v>M</v>
          </cell>
          <cell r="F311" t="str">
            <v>AUCOL98</v>
          </cell>
          <cell r="G311">
            <v>69217</v>
          </cell>
          <cell r="H311" t="str">
            <v>RINCON Y RINCON CIA. LTDA. ASRS. DE SGRS.</v>
          </cell>
          <cell r="I311">
            <v>45362724</v>
          </cell>
          <cell r="J311">
            <v>45362724</v>
          </cell>
          <cell r="K311">
            <v>45362723.9375</v>
          </cell>
          <cell r="L311">
            <v>43880004</v>
          </cell>
          <cell r="M311">
            <v>16955253</v>
          </cell>
          <cell r="N311">
            <v>60835257</v>
          </cell>
          <cell r="O311">
            <v>0.1</v>
          </cell>
          <cell r="P311">
            <v>1695525.3</v>
          </cell>
          <cell r="Q311">
            <v>0.1</v>
          </cell>
          <cell r="R311">
            <v>6083525.7000000002</v>
          </cell>
          <cell r="S311">
            <v>68614308</v>
          </cell>
          <cell r="T311">
            <v>1.5125702789483197</v>
          </cell>
          <cell r="U311">
            <v>0.19</v>
          </cell>
          <cell r="V311">
            <v>8618917.5481250007</v>
          </cell>
          <cell r="W311">
            <v>0.125</v>
          </cell>
          <cell r="X311">
            <v>5670340.4921875</v>
          </cell>
          <cell r="Y311">
            <v>0</v>
          </cell>
          <cell r="Z311">
            <v>0</v>
          </cell>
          <cell r="AA311">
            <v>-0.82757027894831969</v>
          </cell>
          <cell r="AB311">
            <v>-37540842.102812491</v>
          </cell>
          <cell r="AD311">
            <v>43.5054931640625</v>
          </cell>
        </row>
        <row r="312">
          <cell r="A312" t="str">
            <v>Bucaramanga</v>
          </cell>
          <cell r="B312">
            <v>498991</v>
          </cell>
          <cell r="C312">
            <v>37684</v>
          </cell>
          <cell r="D312">
            <v>37777</v>
          </cell>
          <cell r="E312" t="str">
            <v>M</v>
          </cell>
          <cell r="F312" t="str">
            <v>AUCOL98</v>
          </cell>
          <cell r="G312">
            <v>69217</v>
          </cell>
          <cell r="H312" t="str">
            <v>RINCON Y RINCON CIA. LTDA. ASRS. DE SGRS.</v>
          </cell>
          <cell r="I312">
            <v>10303649</v>
          </cell>
          <cell r="J312">
            <v>9203687</v>
          </cell>
          <cell r="K312">
            <v>10303648.996099999</v>
          </cell>
          <cell r="L312">
            <v>0</v>
          </cell>
          <cell r="M312">
            <v>0</v>
          </cell>
          <cell r="N312">
            <v>0</v>
          </cell>
          <cell r="O312">
            <v>0.1</v>
          </cell>
          <cell r="P312">
            <v>0</v>
          </cell>
          <cell r="Q312">
            <v>0.1</v>
          </cell>
          <cell r="R312">
            <v>0</v>
          </cell>
          <cell r="S312">
            <v>0</v>
          </cell>
          <cell r="T312">
            <v>0</v>
          </cell>
          <cell r="U312">
            <v>0.19</v>
          </cell>
          <cell r="V312">
            <v>1957693.3092589998</v>
          </cell>
          <cell r="W312">
            <v>0.125</v>
          </cell>
          <cell r="X312">
            <v>1287956.1245124999</v>
          </cell>
          <cell r="Y312">
            <v>0</v>
          </cell>
          <cell r="Z312">
            <v>0</v>
          </cell>
          <cell r="AA312">
            <v>0.68500000000000005</v>
          </cell>
          <cell r="AB312">
            <v>7057999.5623284997</v>
          </cell>
          <cell r="AC312">
            <v>27</v>
          </cell>
          <cell r="AD312">
            <v>27</v>
          </cell>
        </row>
        <row r="313">
          <cell r="B313" t="str">
            <v>Total 498991</v>
          </cell>
          <cell r="I313">
            <v>79389501</v>
          </cell>
          <cell r="J313">
            <v>78289539</v>
          </cell>
          <cell r="K313">
            <v>79389500.941399992</v>
          </cell>
          <cell r="L313">
            <v>43880004</v>
          </cell>
          <cell r="M313">
            <v>16955253</v>
          </cell>
          <cell r="N313">
            <v>60835257</v>
          </cell>
          <cell r="P313">
            <v>1695525.3</v>
          </cell>
          <cell r="R313">
            <v>6083525.7000000002</v>
          </cell>
          <cell r="S313">
            <v>68614308</v>
          </cell>
          <cell r="V313">
            <v>15084005.178866001</v>
          </cell>
          <cell r="X313">
            <v>9923687.6176749989</v>
          </cell>
          <cell r="Z313">
            <v>0</v>
          </cell>
          <cell r="AB313">
            <v>-14232499.855140988</v>
          </cell>
          <cell r="AC313">
            <v>27</v>
          </cell>
        </row>
        <row r="314">
          <cell r="H314" t="str">
            <v>Total RINCON Y RINCON CIA. LTDA. ASRS. DE SGRS.</v>
          </cell>
          <cell r="I314">
            <v>79389501</v>
          </cell>
          <cell r="J314">
            <v>78289539</v>
          </cell>
          <cell r="K314">
            <v>79389500.941399992</v>
          </cell>
          <cell r="L314">
            <v>43880004</v>
          </cell>
          <cell r="M314">
            <v>16955253</v>
          </cell>
          <cell r="N314">
            <v>60835257</v>
          </cell>
          <cell r="P314">
            <v>1695525.3</v>
          </cell>
          <cell r="R314">
            <v>6083525.7000000002</v>
          </cell>
          <cell r="S314">
            <v>68614308</v>
          </cell>
          <cell r="V314">
            <v>15084005.178866001</v>
          </cell>
          <cell r="X314">
            <v>9923687.6176749989</v>
          </cell>
          <cell r="Z314">
            <v>0</v>
          </cell>
          <cell r="AB314">
            <v>-14232499.855140988</v>
          </cell>
          <cell r="AC314">
            <v>27</v>
          </cell>
        </row>
        <row r="315">
          <cell r="A315" t="str">
            <v>Bucaramanga</v>
          </cell>
          <cell r="B315">
            <v>905257</v>
          </cell>
          <cell r="C315">
            <v>36770</v>
          </cell>
          <cell r="D315">
            <v>37134</v>
          </cell>
          <cell r="E315" t="str">
            <v>M</v>
          </cell>
          <cell r="F315" t="str">
            <v>AUCOL98</v>
          </cell>
          <cell r="G315">
            <v>69531</v>
          </cell>
          <cell r="H315" t="str">
            <v>SERGIO ARANGO Y CIA. LTDA. ASESORES DE SEGURO</v>
          </cell>
          <cell r="I315">
            <v>35313570</v>
          </cell>
          <cell r="J315">
            <v>35313570</v>
          </cell>
          <cell r="K315">
            <v>35313570.003899999</v>
          </cell>
          <cell r="L315">
            <v>4906277</v>
          </cell>
          <cell r="M315">
            <v>3111111</v>
          </cell>
          <cell r="N315">
            <v>8017388</v>
          </cell>
          <cell r="O315">
            <v>0.1</v>
          </cell>
          <cell r="P315">
            <v>311111.10000000003</v>
          </cell>
          <cell r="Q315">
            <v>0.1</v>
          </cell>
          <cell r="R315">
            <v>801738.8</v>
          </cell>
          <cell r="S315">
            <v>9130237.9000000004</v>
          </cell>
          <cell r="T315">
            <v>0.25854757530863248</v>
          </cell>
          <cell r="U315">
            <v>0.19</v>
          </cell>
          <cell r="V315">
            <v>6709578.3007410001</v>
          </cell>
          <cell r="W315">
            <v>0.125</v>
          </cell>
          <cell r="X315">
            <v>4414196.2504874999</v>
          </cell>
          <cell r="Y315">
            <v>0</v>
          </cell>
          <cell r="Z315">
            <v>0</v>
          </cell>
          <cell r="AA315">
            <v>0.42645242469136757</v>
          </cell>
          <cell r="AB315">
            <v>15059557.552671501</v>
          </cell>
          <cell r="AD315">
            <v>36.851650238037109</v>
          </cell>
        </row>
        <row r="316">
          <cell r="A316" t="str">
            <v>Bucaramanga</v>
          </cell>
          <cell r="B316">
            <v>905257</v>
          </cell>
          <cell r="C316">
            <v>37135</v>
          </cell>
          <cell r="D316">
            <v>37499</v>
          </cell>
          <cell r="E316" t="str">
            <v>M</v>
          </cell>
          <cell r="F316" t="str">
            <v>AUCOL98</v>
          </cell>
          <cell r="G316">
            <v>69531</v>
          </cell>
          <cell r="H316" t="str">
            <v>SERGIO ARANGO Y CIA. LTDA. ASESORES DE SEGURO</v>
          </cell>
          <cell r="I316">
            <v>39463873</v>
          </cell>
          <cell r="J316">
            <v>39463873</v>
          </cell>
          <cell r="K316">
            <v>39463873.0176</v>
          </cell>
          <cell r="L316">
            <v>30370302</v>
          </cell>
          <cell r="M316">
            <v>916397</v>
          </cell>
          <cell r="N316">
            <v>31286699</v>
          </cell>
          <cell r="O316">
            <v>0.1</v>
          </cell>
          <cell r="P316">
            <v>91639.700000000012</v>
          </cell>
          <cell r="Q316">
            <v>0.1</v>
          </cell>
          <cell r="R316">
            <v>3128669.9000000004</v>
          </cell>
          <cell r="S316">
            <v>34507008.600000001</v>
          </cell>
          <cell r="T316">
            <v>0.87439488224104744</v>
          </cell>
          <cell r="U316">
            <v>0.19</v>
          </cell>
          <cell r="V316">
            <v>7498135.8733440004</v>
          </cell>
          <cell r="W316">
            <v>0.125</v>
          </cell>
          <cell r="X316">
            <v>4932984.1272</v>
          </cell>
          <cell r="Y316">
            <v>0</v>
          </cell>
          <cell r="Z316">
            <v>0</v>
          </cell>
          <cell r="AA316">
            <v>-0.18939488224104739</v>
          </cell>
          <cell r="AB316">
            <v>-7474255.5829439992</v>
          </cell>
          <cell r="AD316">
            <v>45.675823211669922</v>
          </cell>
        </row>
        <row r="317">
          <cell r="A317" t="str">
            <v>Bucaramanga</v>
          </cell>
          <cell r="B317">
            <v>905257</v>
          </cell>
          <cell r="C317">
            <v>37500</v>
          </cell>
          <cell r="D317">
            <v>37777</v>
          </cell>
          <cell r="E317" t="str">
            <v>M</v>
          </cell>
          <cell r="F317" t="str">
            <v>AUCOL98</v>
          </cell>
          <cell r="G317">
            <v>69531</v>
          </cell>
          <cell r="H317" t="str">
            <v>SERGIO ARANGO Y CIA. LTDA. ASESORES DE SEGURO</v>
          </cell>
          <cell r="I317">
            <v>26899516</v>
          </cell>
          <cell r="J317">
            <v>24134032</v>
          </cell>
          <cell r="K317">
            <v>26678196.271499999</v>
          </cell>
          <cell r="L317">
            <v>8310468</v>
          </cell>
          <cell r="M317">
            <v>9722222</v>
          </cell>
          <cell r="N317">
            <v>18032690</v>
          </cell>
          <cell r="O317">
            <v>0.1</v>
          </cell>
          <cell r="P317">
            <v>972222.20000000007</v>
          </cell>
          <cell r="Q317">
            <v>0.1</v>
          </cell>
          <cell r="R317">
            <v>1803269</v>
          </cell>
          <cell r="S317">
            <v>20808181.199999999</v>
          </cell>
          <cell r="T317">
            <v>0.77996956721654875</v>
          </cell>
          <cell r="U317">
            <v>0.19</v>
          </cell>
          <cell r="V317">
            <v>5068857.2915850002</v>
          </cell>
          <cell r="W317">
            <v>0.125</v>
          </cell>
          <cell r="X317">
            <v>3334774.5339374999</v>
          </cell>
          <cell r="Y317">
            <v>0</v>
          </cell>
          <cell r="Z317">
            <v>0</v>
          </cell>
          <cell r="AA317">
            <v>-9.49695672165487E-2</v>
          </cell>
          <cell r="AB317">
            <v>-2533616.7540224981</v>
          </cell>
          <cell r="AC317">
            <v>38</v>
          </cell>
          <cell r="AD317">
            <v>40.29241943359375</v>
          </cell>
        </row>
        <row r="318">
          <cell r="B318" t="str">
            <v>Total 905257</v>
          </cell>
          <cell r="I318">
            <v>101676959</v>
          </cell>
          <cell r="J318">
            <v>98911475</v>
          </cell>
          <cell r="K318">
            <v>101455639.29299998</v>
          </cell>
          <cell r="L318">
            <v>43587047</v>
          </cell>
          <cell r="M318">
            <v>13749730</v>
          </cell>
          <cell r="N318">
            <v>57336777</v>
          </cell>
          <cell r="P318">
            <v>1374973</v>
          </cell>
          <cell r="R318">
            <v>5733677.7000000002</v>
          </cell>
          <cell r="S318">
            <v>64445427.700000003</v>
          </cell>
          <cell r="V318">
            <v>19276571.465670001</v>
          </cell>
          <cell r="X318">
            <v>12681954.911624998</v>
          </cell>
          <cell r="Z318">
            <v>0</v>
          </cell>
          <cell r="AB318">
            <v>5051685.2157050036</v>
          </cell>
          <cell r="AC318">
            <v>38</v>
          </cell>
        </row>
        <row r="319">
          <cell r="H319" t="str">
            <v>Total SERGIO ARANGO Y CIA. LTDA. ASESORES DE SEGURO</v>
          </cell>
          <cell r="I319">
            <v>101676959</v>
          </cell>
          <cell r="J319">
            <v>98911475</v>
          </cell>
          <cell r="K319">
            <v>101455639.29299998</v>
          </cell>
          <cell r="L319">
            <v>43587047</v>
          </cell>
          <cell r="M319">
            <v>13749730</v>
          </cell>
          <cell r="N319">
            <v>57336777</v>
          </cell>
          <cell r="P319">
            <v>1374973</v>
          </cell>
          <cell r="R319">
            <v>5733677.7000000002</v>
          </cell>
          <cell r="S319">
            <v>64445427.700000003</v>
          </cell>
          <cell r="V319">
            <v>19276571.465670001</v>
          </cell>
          <cell r="X319">
            <v>12681954.911624998</v>
          </cell>
          <cell r="Z319">
            <v>0</v>
          </cell>
          <cell r="AB319">
            <v>5051685.2157050036</v>
          </cell>
          <cell r="AC319">
            <v>38</v>
          </cell>
        </row>
        <row r="320">
          <cell r="A320" t="str">
            <v>Bucaramanga</v>
          </cell>
          <cell r="B320">
            <v>657186</v>
          </cell>
          <cell r="C320">
            <v>36692</v>
          </cell>
          <cell r="D320">
            <v>37056</v>
          </cell>
          <cell r="E320" t="str">
            <v>M</v>
          </cell>
          <cell r="F320" t="str">
            <v>AUCOL98</v>
          </cell>
          <cell r="G320">
            <v>66383</v>
          </cell>
          <cell r="H320" t="str">
            <v>Soc. Admtradora De Sgrs. Cia. Ltda.</v>
          </cell>
          <cell r="I320">
            <v>35975921</v>
          </cell>
          <cell r="J320">
            <v>35975921</v>
          </cell>
          <cell r="K320">
            <v>35975920.960900001</v>
          </cell>
          <cell r="L320">
            <v>5436019</v>
          </cell>
          <cell r="M320">
            <v>0</v>
          </cell>
          <cell r="N320">
            <v>5436019</v>
          </cell>
          <cell r="O320">
            <v>0.1</v>
          </cell>
          <cell r="P320">
            <v>0</v>
          </cell>
          <cell r="Q320">
            <v>0.1</v>
          </cell>
          <cell r="R320">
            <v>543601.9</v>
          </cell>
          <cell r="S320">
            <v>5979620.9000000004</v>
          </cell>
          <cell r="T320">
            <v>0.16621175331408136</v>
          </cell>
          <cell r="U320">
            <v>0.19</v>
          </cell>
          <cell r="V320">
            <v>6835424.9825710002</v>
          </cell>
          <cell r="W320">
            <v>0.125</v>
          </cell>
          <cell r="X320">
            <v>4496990.1201125002</v>
          </cell>
          <cell r="Y320">
            <v>0</v>
          </cell>
          <cell r="Z320">
            <v>0</v>
          </cell>
          <cell r="AA320">
            <v>0.51878824668591872</v>
          </cell>
          <cell r="AB320">
            <v>18663884.958216503</v>
          </cell>
          <cell r="AD320">
            <v>29.472526550292969</v>
          </cell>
        </row>
        <row r="321">
          <cell r="A321" t="str">
            <v>Bucaramanga</v>
          </cell>
          <cell r="B321">
            <v>657186</v>
          </cell>
          <cell r="C321">
            <v>37057</v>
          </cell>
          <cell r="D321">
            <v>37421</v>
          </cell>
          <cell r="E321" t="str">
            <v>M</v>
          </cell>
          <cell r="F321" t="str">
            <v>AUCOL98</v>
          </cell>
          <cell r="G321">
            <v>66383</v>
          </cell>
          <cell r="H321" t="str">
            <v>Soc. Admtradora De Sgrs. Cia. Ltda.</v>
          </cell>
          <cell r="I321">
            <v>27455974</v>
          </cell>
          <cell r="J321">
            <v>27471843</v>
          </cell>
          <cell r="K321">
            <v>27455973.9998</v>
          </cell>
          <cell r="L321">
            <v>732074</v>
          </cell>
          <cell r="M321">
            <v>1479037</v>
          </cell>
          <cell r="N321">
            <v>2211111</v>
          </cell>
          <cell r="O321">
            <v>0.1</v>
          </cell>
          <cell r="P321">
            <v>147903.70000000001</v>
          </cell>
          <cell r="Q321">
            <v>0.1</v>
          </cell>
          <cell r="R321">
            <v>221111.1</v>
          </cell>
          <cell r="S321">
            <v>2580125.8000000003</v>
          </cell>
          <cell r="T321">
            <v>9.3973202335447828E-2</v>
          </cell>
          <cell r="U321">
            <v>0.19</v>
          </cell>
          <cell r="V321">
            <v>5216635.0599619998</v>
          </cell>
          <cell r="W321">
            <v>0.125</v>
          </cell>
          <cell r="X321">
            <v>3431996.749975</v>
          </cell>
          <cell r="Y321">
            <v>0</v>
          </cell>
          <cell r="Z321">
            <v>0</v>
          </cell>
          <cell r="AA321">
            <v>0.59102679766455224</v>
          </cell>
          <cell r="AB321">
            <v>16227216.389863001</v>
          </cell>
          <cell r="AD321">
            <v>22.637363433837891</v>
          </cell>
        </row>
        <row r="322">
          <cell r="A322" t="str">
            <v>Bucaramanga</v>
          </cell>
          <cell r="B322">
            <v>657186</v>
          </cell>
          <cell r="C322">
            <v>37422</v>
          </cell>
          <cell r="D322">
            <v>37777</v>
          </cell>
          <cell r="E322" t="str">
            <v>M</v>
          </cell>
          <cell r="F322" t="str">
            <v>AUCOL98</v>
          </cell>
          <cell r="G322">
            <v>66383</v>
          </cell>
          <cell r="H322" t="str">
            <v>Soc. Admtradora De Sgrs. Cia. Ltda.</v>
          </cell>
          <cell r="I322">
            <v>24768263</v>
          </cell>
          <cell r="J322">
            <v>20764816</v>
          </cell>
          <cell r="K322">
            <v>24176575.158199999</v>
          </cell>
          <cell r="L322">
            <v>10470436</v>
          </cell>
          <cell r="M322">
            <v>2633248</v>
          </cell>
          <cell r="N322">
            <v>13103684</v>
          </cell>
          <cell r="O322">
            <v>0.1</v>
          </cell>
          <cell r="P322">
            <v>263324.79999999999</v>
          </cell>
          <cell r="Q322">
            <v>0.1</v>
          </cell>
          <cell r="R322">
            <v>1310368.4000000001</v>
          </cell>
          <cell r="S322">
            <v>14677377.200000001</v>
          </cell>
          <cell r="T322">
            <v>0.60709083499040828</v>
          </cell>
          <cell r="U322">
            <v>0.19</v>
          </cell>
          <cell r="V322">
            <v>4593549.2800580002</v>
          </cell>
          <cell r="W322">
            <v>0.125</v>
          </cell>
          <cell r="X322">
            <v>3022071.8947749999</v>
          </cell>
          <cell r="Y322">
            <v>0</v>
          </cell>
          <cell r="Z322">
            <v>0</v>
          </cell>
          <cell r="AA322">
            <v>7.7909165009591774E-2</v>
          </cell>
          <cell r="AB322">
            <v>1883576.7833670012</v>
          </cell>
          <cell r="AC322">
            <v>25</v>
          </cell>
          <cell r="AD322">
            <v>24.921127319335938</v>
          </cell>
        </row>
        <row r="323">
          <cell r="B323" t="str">
            <v>Total 657186</v>
          </cell>
          <cell r="I323">
            <v>88200158</v>
          </cell>
          <cell r="J323">
            <v>84212580</v>
          </cell>
          <cell r="K323">
            <v>87608470.118900001</v>
          </cell>
          <cell r="L323">
            <v>16638529</v>
          </cell>
          <cell r="M323">
            <v>4112285</v>
          </cell>
          <cell r="N323">
            <v>20750814</v>
          </cell>
          <cell r="P323">
            <v>411228.5</v>
          </cell>
          <cell r="R323">
            <v>2075081.4000000001</v>
          </cell>
          <cell r="S323">
            <v>23237123.900000002</v>
          </cell>
          <cell r="V323">
            <v>16645609.322590999</v>
          </cell>
          <cell r="X323">
            <v>10951058.7648625</v>
          </cell>
          <cell r="Z323">
            <v>0</v>
          </cell>
          <cell r="AB323">
            <v>36774678.131446503</v>
          </cell>
          <cell r="AC323">
            <v>25</v>
          </cell>
        </row>
        <row r="324">
          <cell r="H324" t="str">
            <v>Total Soc. Admtradora De Sgrs. Cia. Ltda.</v>
          </cell>
          <cell r="I324">
            <v>88200158</v>
          </cell>
          <cell r="J324">
            <v>84212580</v>
          </cell>
          <cell r="K324">
            <v>87608470.118900001</v>
          </cell>
          <cell r="L324">
            <v>16638529</v>
          </cell>
          <cell r="M324">
            <v>4112285</v>
          </cell>
          <cell r="N324">
            <v>20750814</v>
          </cell>
          <cell r="P324">
            <v>411228.5</v>
          </cell>
          <cell r="R324">
            <v>2075081.4000000001</v>
          </cell>
          <cell r="S324">
            <v>23237123.900000002</v>
          </cell>
          <cell r="V324">
            <v>16645609.322590999</v>
          </cell>
          <cell r="X324">
            <v>10951058.7648625</v>
          </cell>
          <cell r="Z324">
            <v>0</v>
          </cell>
          <cell r="AB324">
            <v>36774678.131446503</v>
          </cell>
          <cell r="AC324">
            <v>25</v>
          </cell>
        </row>
        <row r="325">
          <cell r="A325" t="str">
            <v>Bucaramanga</v>
          </cell>
          <cell r="B325">
            <v>870784</v>
          </cell>
          <cell r="C325">
            <v>36768</v>
          </cell>
          <cell r="D325">
            <v>37132</v>
          </cell>
          <cell r="E325" t="str">
            <v>M</v>
          </cell>
          <cell r="F325" t="str">
            <v>AUCOL98</v>
          </cell>
          <cell r="G325">
            <v>67901</v>
          </cell>
          <cell r="H325" t="str">
            <v>SOTRASE LTDA</v>
          </cell>
          <cell r="I325">
            <v>394915639.8125</v>
          </cell>
          <cell r="J325">
            <v>394915639.8125</v>
          </cell>
          <cell r="K325">
            <v>394915639.86629999</v>
          </cell>
          <cell r="L325">
            <v>180922719</v>
          </cell>
          <cell r="M325">
            <v>14803950</v>
          </cell>
          <cell r="N325">
            <v>195726669</v>
          </cell>
          <cell r="O325">
            <v>0.1</v>
          </cell>
          <cell r="P325">
            <v>1480395</v>
          </cell>
          <cell r="Q325">
            <v>0.1</v>
          </cell>
          <cell r="R325">
            <v>19572666.900000002</v>
          </cell>
          <cell r="S325">
            <v>216779730.90000001</v>
          </cell>
          <cell r="T325">
            <v>0.54892667956475849</v>
          </cell>
          <cell r="U325">
            <v>0.19</v>
          </cell>
          <cell r="V325">
            <v>75033971.574597001</v>
          </cell>
          <cell r="W325">
            <v>0.125</v>
          </cell>
          <cell r="X325">
            <v>49364454.983287498</v>
          </cell>
          <cell r="Y325">
            <v>0</v>
          </cell>
          <cell r="Z325">
            <v>0</v>
          </cell>
          <cell r="AA325">
            <v>0.13607332043524156</v>
          </cell>
          <cell r="AB325">
            <v>53737482.408415496</v>
          </cell>
          <cell r="AD325">
            <v>168.67582702636719</v>
          </cell>
        </row>
        <row r="326">
          <cell r="A326" t="str">
            <v>Bucaramanga</v>
          </cell>
          <cell r="B326">
            <v>870784</v>
          </cell>
          <cell r="C326">
            <v>37133</v>
          </cell>
          <cell r="D326">
            <v>37497</v>
          </cell>
          <cell r="E326" t="str">
            <v>M</v>
          </cell>
          <cell r="F326" t="str">
            <v>AUCOL98</v>
          </cell>
          <cell r="G326">
            <v>67901</v>
          </cell>
          <cell r="H326" t="str">
            <v>SOTRASE LTDA</v>
          </cell>
          <cell r="I326">
            <v>404496875</v>
          </cell>
          <cell r="J326">
            <v>404496875</v>
          </cell>
          <cell r="K326">
            <v>404496875.0043</v>
          </cell>
          <cell r="L326">
            <v>144016633</v>
          </cell>
          <cell r="M326">
            <v>23031870</v>
          </cell>
          <cell r="N326">
            <v>167048503</v>
          </cell>
          <cell r="O326">
            <v>0.1</v>
          </cell>
          <cell r="P326">
            <v>2303187</v>
          </cell>
          <cell r="Q326">
            <v>0.1</v>
          </cell>
          <cell r="R326">
            <v>16704850.300000001</v>
          </cell>
          <cell r="S326">
            <v>186056540.30000001</v>
          </cell>
          <cell r="T326">
            <v>0.45997027862828888</v>
          </cell>
          <cell r="U326">
            <v>0.19</v>
          </cell>
          <cell r="V326">
            <v>76854406.250817001</v>
          </cell>
          <cell r="W326">
            <v>0.125</v>
          </cell>
          <cell r="X326">
            <v>50562109.3755375</v>
          </cell>
          <cell r="Y326">
            <v>0</v>
          </cell>
          <cell r="Z326">
            <v>0</v>
          </cell>
          <cell r="AA326">
            <v>0.22502972137171118</v>
          </cell>
          <cell r="AB326">
            <v>91023819.077945516</v>
          </cell>
          <cell r="AD326">
            <v>167.08790588378906</v>
          </cell>
        </row>
        <row r="327">
          <cell r="A327" t="str">
            <v>Bucaramanga</v>
          </cell>
          <cell r="B327">
            <v>870784</v>
          </cell>
          <cell r="C327">
            <v>37498</v>
          </cell>
          <cell r="D327">
            <v>37777</v>
          </cell>
          <cell r="E327" t="str">
            <v>M</v>
          </cell>
          <cell r="F327" t="str">
            <v>AUCOL98</v>
          </cell>
          <cell r="G327">
            <v>67901</v>
          </cell>
          <cell r="H327" t="str">
            <v>SOTRASE LTDA</v>
          </cell>
          <cell r="I327">
            <v>377543050.5625</v>
          </cell>
          <cell r="J327">
            <v>299077933.6875</v>
          </cell>
          <cell r="K327">
            <v>344776296.792</v>
          </cell>
          <cell r="L327">
            <v>149310441</v>
          </cell>
          <cell r="M327">
            <v>60324000</v>
          </cell>
          <cell r="N327">
            <v>209634441</v>
          </cell>
          <cell r="O327">
            <v>0.1</v>
          </cell>
          <cell r="P327">
            <v>6032400</v>
          </cell>
          <cell r="Q327">
            <v>0.1</v>
          </cell>
          <cell r="R327">
            <v>20963444.100000001</v>
          </cell>
          <cell r="S327">
            <v>236630285.09999999</v>
          </cell>
          <cell r="T327">
            <v>0.68632991102273078</v>
          </cell>
          <cell r="U327">
            <v>0.19</v>
          </cell>
          <cell r="V327">
            <v>65507496.390479997</v>
          </cell>
          <cell r="W327">
            <v>0.125</v>
          </cell>
          <cell r="X327">
            <v>43097037.098999999</v>
          </cell>
          <cell r="Y327">
            <v>0</v>
          </cell>
          <cell r="Z327">
            <v>0</v>
          </cell>
          <cell r="AA327">
            <v>-1.3299110227307231E-3</v>
          </cell>
          <cell r="AB327">
            <v>-458521.79747996008</v>
          </cell>
          <cell r="AC327">
            <v>188</v>
          </cell>
          <cell r="AD327">
            <v>177.84230041503906</v>
          </cell>
        </row>
        <row r="328">
          <cell r="B328" t="str">
            <v>Total 870784</v>
          </cell>
          <cell r="I328">
            <v>1176955565.375</v>
          </cell>
          <cell r="J328">
            <v>1098490448.5</v>
          </cell>
          <cell r="K328">
            <v>1144188811.6626</v>
          </cell>
          <cell r="L328">
            <v>474249793</v>
          </cell>
          <cell r="M328">
            <v>98159820</v>
          </cell>
          <cell r="N328">
            <v>572409613</v>
          </cell>
          <cell r="P328">
            <v>9815982</v>
          </cell>
          <cell r="R328">
            <v>57240961.300000004</v>
          </cell>
          <cell r="S328">
            <v>639466556.30000007</v>
          </cell>
          <cell r="V328">
            <v>217395874.21589398</v>
          </cell>
          <cell r="X328">
            <v>143023601.45782501</v>
          </cell>
          <cell r="Z328">
            <v>0</v>
          </cell>
          <cell r="AB328">
            <v>144302779.68888107</v>
          </cell>
          <cell r="AC328">
            <v>188</v>
          </cell>
        </row>
        <row r="329">
          <cell r="H329" t="str">
            <v>Total SOTRASE LTDA</v>
          </cell>
          <cell r="I329">
            <v>1176955565.375</v>
          </cell>
          <cell r="J329">
            <v>1098490448.5</v>
          </cell>
          <cell r="K329">
            <v>1144188811.6626</v>
          </cell>
          <cell r="L329">
            <v>474249793</v>
          </cell>
          <cell r="M329">
            <v>98159820</v>
          </cell>
          <cell r="N329">
            <v>572409613</v>
          </cell>
          <cell r="P329">
            <v>9815982</v>
          </cell>
          <cell r="R329">
            <v>57240961.300000004</v>
          </cell>
          <cell r="S329">
            <v>639466556.30000007</v>
          </cell>
          <cell r="V329">
            <v>217395874.21589398</v>
          </cell>
          <cell r="X329">
            <v>143023601.45782501</v>
          </cell>
          <cell r="Z329">
            <v>0</v>
          </cell>
          <cell r="AB329">
            <v>144302779.68888107</v>
          </cell>
          <cell r="AC329">
            <v>188</v>
          </cell>
        </row>
        <row r="330">
          <cell r="A330" t="str">
            <v>Bucaramanga</v>
          </cell>
          <cell r="B330">
            <v>7558828</v>
          </cell>
          <cell r="C330">
            <v>36860</v>
          </cell>
          <cell r="D330">
            <v>37224</v>
          </cell>
          <cell r="E330" t="str">
            <v>A</v>
          </cell>
          <cell r="F330" t="str">
            <v>AUCOLESP</v>
          </cell>
          <cell r="G330">
            <v>72690</v>
          </cell>
          <cell r="H330" t="str">
            <v>TERMOTASAJERO</v>
          </cell>
          <cell r="I330">
            <v>33812196</v>
          </cell>
          <cell r="J330">
            <v>33812196</v>
          </cell>
          <cell r="K330">
            <v>33812196.875</v>
          </cell>
          <cell r="L330">
            <v>4795330</v>
          </cell>
          <cell r="M330">
            <v>0</v>
          </cell>
          <cell r="N330">
            <v>4795330</v>
          </cell>
          <cell r="O330">
            <v>0.1</v>
          </cell>
          <cell r="P330">
            <v>0</v>
          </cell>
          <cell r="Q330">
            <v>0.1</v>
          </cell>
          <cell r="R330">
            <v>479533</v>
          </cell>
          <cell r="S330">
            <v>5274863</v>
          </cell>
          <cell r="T330">
            <v>0.15600474052308971</v>
          </cell>
          <cell r="U330">
            <v>0.19</v>
          </cell>
          <cell r="V330">
            <v>6424317.40625</v>
          </cell>
          <cell r="W330">
            <v>0.125</v>
          </cell>
          <cell r="X330">
            <v>4226524.609375</v>
          </cell>
          <cell r="Y330">
            <v>0</v>
          </cell>
          <cell r="Z330">
            <v>0</v>
          </cell>
          <cell r="AA330">
            <v>0.52899525947691028</v>
          </cell>
          <cell r="AB330">
            <v>17886491.859375</v>
          </cell>
          <cell r="AD330">
            <v>11</v>
          </cell>
        </row>
        <row r="331">
          <cell r="A331" t="str">
            <v>Bucaramanga</v>
          </cell>
          <cell r="B331">
            <v>7558828</v>
          </cell>
          <cell r="C331">
            <v>37225</v>
          </cell>
          <cell r="D331">
            <v>37589</v>
          </cell>
          <cell r="E331" t="str">
            <v>A</v>
          </cell>
          <cell r="F331" t="str">
            <v>AUCOLESP</v>
          </cell>
          <cell r="G331">
            <v>72690</v>
          </cell>
          <cell r="H331" t="str">
            <v>TERMOTASAJERO</v>
          </cell>
          <cell r="I331">
            <v>45793302.5</v>
          </cell>
          <cell r="J331">
            <v>45793302.5</v>
          </cell>
          <cell r="K331">
            <v>45793303.343800001</v>
          </cell>
          <cell r="L331">
            <v>5000000</v>
          </cell>
          <cell r="M331">
            <v>0</v>
          </cell>
          <cell r="N331">
            <v>5000000</v>
          </cell>
          <cell r="O331">
            <v>0.1</v>
          </cell>
          <cell r="P331">
            <v>0</v>
          </cell>
          <cell r="Q331">
            <v>0.1</v>
          </cell>
          <cell r="R331">
            <v>500000</v>
          </cell>
          <cell r="S331">
            <v>5500000</v>
          </cell>
          <cell r="T331">
            <v>0.12010489740624161</v>
          </cell>
          <cell r="U331">
            <v>0.19</v>
          </cell>
          <cell r="V331">
            <v>8700727.6353220008</v>
          </cell>
          <cell r="W331">
            <v>0.125</v>
          </cell>
          <cell r="X331">
            <v>5724162.9179750001</v>
          </cell>
          <cell r="Y331">
            <v>0</v>
          </cell>
          <cell r="Z331">
            <v>0</v>
          </cell>
          <cell r="AA331">
            <v>0.56489510259375841</v>
          </cell>
          <cell r="AB331">
            <v>25868412.790503003</v>
          </cell>
          <cell r="AD331">
            <v>12.021978378295898</v>
          </cell>
        </row>
        <row r="332">
          <cell r="A332" t="str">
            <v>Bucaramanga</v>
          </cell>
          <cell r="B332">
            <v>7558828</v>
          </cell>
          <cell r="C332">
            <v>37590</v>
          </cell>
          <cell r="D332">
            <v>37777</v>
          </cell>
          <cell r="E332" t="str">
            <v>A</v>
          </cell>
          <cell r="F332" t="str">
            <v>AUCOLESP</v>
          </cell>
          <cell r="G332">
            <v>72690</v>
          </cell>
          <cell r="H332" t="str">
            <v>TERMOTASAJERO</v>
          </cell>
          <cell r="I332">
            <v>63898458</v>
          </cell>
          <cell r="J332">
            <v>63898458</v>
          </cell>
          <cell r="K332">
            <v>32530318.406300001</v>
          </cell>
          <cell r="L332">
            <v>7413230</v>
          </cell>
          <cell r="M332">
            <v>28712043</v>
          </cell>
          <cell r="N332">
            <v>36125273</v>
          </cell>
          <cell r="O332">
            <v>0.1</v>
          </cell>
          <cell r="P332">
            <v>2871204.3000000003</v>
          </cell>
          <cell r="Q332">
            <v>0.1</v>
          </cell>
          <cell r="R332">
            <v>3612527.3000000003</v>
          </cell>
          <cell r="S332">
            <v>42609004.599999994</v>
          </cell>
          <cell r="T332">
            <v>1.3098243942102976</v>
          </cell>
          <cell r="U332">
            <v>0.19</v>
          </cell>
          <cell r="V332">
            <v>6180760.4971970003</v>
          </cell>
          <cell r="W332">
            <v>0.125</v>
          </cell>
          <cell r="X332">
            <v>4066289.8007875001</v>
          </cell>
          <cell r="Y332">
            <v>0</v>
          </cell>
          <cell r="Z332">
            <v>0</v>
          </cell>
          <cell r="AA332">
            <v>-0.62482439421029756</v>
          </cell>
          <cell r="AB332">
            <v>-20325736.491684489</v>
          </cell>
          <cell r="AC332">
            <v>15</v>
          </cell>
          <cell r="AD332">
            <v>14.518716812133789</v>
          </cell>
        </row>
        <row r="333">
          <cell r="B333" t="str">
            <v>Total 7558828</v>
          </cell>
          <cell r="I333">
            <v>143503956.5</v>
          </cell>
          <cell r="J333">
            <v>143503956.5</v>
          </cell>
          <cell r="K333">
            <v>112135818.62510002</v>
          </cell>
          <cell r="L333">
            <v>17208560</v>
          </cell>
          <cell r="M333">
            <v>28712043</v>
          </cell>
          <cell r="N333">
            <v>45920603</v>
          </cell>
          <cell r="P333">
            <v>2871204.3000000003</v>
          </cell>
          <cell r="R333">
            <v>4592060.3000000007</v>
          </cell>
          <cell r="S333">
            <v>53383867.599999994</v>
          </cell>
          <cell r="V333">
            <v>21305805.538768999</v>
          </cell>
          <cell r="X333">
            <v>14016977.328137502</v>
          </cell>
          <cell r="Z333">
            <v>0</v>
          </cell>
          <cell r="AB333">
            <v>23429168.158193514</v>
          </cell>
          <cell r="AC333">
            <v>15</v>
          </cell>
        </row>
        <row r="334">
          <cell r="H334" t="str">
            <v>Total TERMOTASAJERO</v>
          </cell>
          <cell r="I334">
            <v>143503956.5</v>
          </cell>
          <cell r="J334">
            <v>143503956.5</v>
          </cell>
          <cell r="K334">
            <v>112135818.62510002</v>
          </cell>
          <cell r="L334">
            <v>17208560</v>
          </cell>
          <cell r="M334">
            <v>28712043</v>
          </cell>
          <cell r="N334">
            <v>45920603</v>
          </cell>
          <cell r="P334">
            <v>2871204.3000000003</v>
          </cell>
          <cell r="R334">
            <v>4592060.3000000007</v>
          </cell>
          <cell r="S334">
            <v>53383867.599999994</v>
          </cell>
          <cell r="V334">
            <v>21305805.538768999</v>
          </cell>
          <cell r="X334">
            <v>14016977.328137502</v>
          </cell>
          <cell r="Z334">
            <v>0</v>
          </cell>
          <cell r="AB334">
            <v>23429168.158193514</v>
          </cell>
          <cell r="AC334">
            <v>15</v>
          </cell>
        </row>
        <row r="335">
          <cell r="A335" t="str">
            <v>Bucaramanga</v>
          </cell>
          <cell r="B335">
            <v>10970336</v>
          </cell>
          <cell r="C335">
            <v>37441</v>
          </cell>
          <cell r="D335">
            <v>37777</v>
          </cell>
          <cell r="E335" t="str">
            <v>M</v>
          </cell>
          <cell r="F335" t="str">
            <v>AUCOLESP</v>
          </cell>
          <cell r="G335">
            <v>52618</v>
          </cell>
          <cell r="H335" t="str">
            <v>TSP LTDA.</v>
          </cell>
          <cell r="I335">
            <v>50050085</v>
          </cell>
          <cell r="J335">
            <v>40189508</v>
          </cell>
          <cell r="K335">
            <v>50050085.013700001</v>
          </cell>
          <cell r="L335">
            <v>0</v>
          </cell>
          <cell r="M335">
            <v>16200000</v>
          </cell>
          <cell r="N335">
            <v>16200000</v>
          </cell>
          <cell r="O335">
            <v>0.1</v>
          </cell>
          <cell r="P335">
            <v>1620000</v>
          </cell>
          <cell r="Q335">
            <v>0.1</v>
          </cell>
          <cell r="R335">
            <v>1620000</v>
          </cell>
          <cell r="S335">
            <v>19440000</v>
          </cell>
          <cell r="T335">
            <v>0.38841092866633031</v>
          </cell>
          <cell r="U335">
            <v>0.19</v>
          </cell>
          <cell r="V335">
            <v>9509516.1526030004</v>
          </cell>
          <cell r="W335">
            <v>0.125</v>
          </cell>
          <cell r="X335">
            <v>6256260.6267125001</v>
          </cell>
          <cell r="Y335">
            <v>0</v>
          </cell>
          <cell r="Z335">
            <v>0</v>
          </cell>
          <cell r="AA335">
            <v>0.29658907133366974</v>
          </cell>
          <cell r="AB335">
            <v>14844308.234384505</v>
          </cell>
          <cell r="AC335">
            <v>16</v>
          </cell>
          <cell r="AD335">
            <v>15.892857551574707</v>
          </cell>
        </row>
        <row r="336">
          <cell r="B336" t="str">
            <v>Total 10970336</v>
          </cell>
          <cell r="I336">
            <v>50050085</v>
          </cell>
          <cell r="J336">
            <v>40189508</v>
          </cell>
          <cell r="K336">
            <v>50050085.013700001</v>
          </cell>
          <cell r="L336">
            <v>0</v>
          </cell>
          <cell r="M336">
            <v>16200000</v>
          </cell>
          <cell r="N336">
            <v>16200000</v>
          </cell>
          <cell r="P336">
            <v>1620000</v>
          </cell>
          <cell r="R336">
            <v>1620000</v>
          </cell>
          <cell r="S336">
            <v>19440000</v>
          </cell>
          <cell r="V336">
            <v>9509516.1526030004</v>
          </cell>
          <cell r="X336">
            <v>6256260.6267125001</v>
          </cell>
          <cell r="Z336">
            <v>0</v>
          </cell>
          <cell r="AB336">
            <v>14844308.234384505</v>
          </cell>
          <cell r="AC336">
            <v>16</v>
          </cell>
        </row>
        <row r="337">
          <cell r="H337" t="str">
            <v>Total TSP LTDA.</v>
          </cell>
          <cell r="I337">
            <v>50050085</v>
          </cell>
          <cell r="J337">
            <v>40189508</v>
          </cell>
          <cell r="K337">
            <v>50050085.013700001</v>
          </cell>
          <cell r="L337">
            <v>0</v>
          </cell>
          <cell r="M337">
            <v>16200000</v>
          </cell>
          <cell r="N337">
            <v>16200000</v>
          </cell>
          <cell r="P337">
            <v>1620000</v>
          </cell>
          <cell r="R337">
            <v>1620000</v>
          </cell>
          <cell r="S337">
            <v>19440000</v>
          </cell>
          <cell r="V337">
            <v>9509516.1526030004</v>
          </cell>
          <cell r="X337">
            <v>6256260.6267125001</v>
          </cell>
          <cell r="Z337">
            <v>0</v>
          </cell>
          <cell r="AB337">
            <v>14844308.234384505</v>
          </cell>
          <cell r="AC337">
            <v>16</v>
          </cell>
        </row>
        <row r="338">
          <cell r="A338" t="str">
            <v>Total Bucaramanga</v>
          </cell>
          <cell r="I338">
            <v>13183334628.1954</v>
          </cell>
          <cell r="J338">
            <v>12757358862.615299</v>
          </cell>
          <cell r="K338">
            <v>12933974128.160492</v>
          </cell>
          <cell r="L338">
            <v>4159671947</v>
          </cell>
          <cell r="M338">
            <v>1441475938</v>
          </cell>
          <cell r="N338">
            <v>5601147885</v>
          </cell>
          <cell r="P338">
            <v>144147593.80000001</v>
          </cell>
          <cell r="R338">
            <v>560114788.5</v>
          </cell>
          <cell r="S338">
            <v>6305410267.2999973</v>
          </cell>
          <cell r="V338">
            <v>2457455084.3504944</v>
          </cell>
          <cell r="X338">
            <v>1617572209.9594243</v>
          </cell>
          <cell r="Z338">
            <v>26468713.579320002</v>
          </cell>
          <cell r="AB338">
            <v>2527067852.9712605</v>
          </cell>
          <cell r="AC338">
            <v>2919</v>
          </cell>
        </row>
        <row r="339">
          <cell r="A339" t="str">
            <v>Cali</v>
          </cell>
          <cell r="B339">
            <v>7472657</v>
          </cell>
          <cell r="C339">
            <v>36791</v>
          </cell>
          <cell r="D339">
            <v>37155</v>
          </cell>
          <cell r="E339" t="str">
            <v>A</v>
          </cell>
          <cell r="F339" t="str">
            <v>AUCOL98</v>
          </cell>
          <cell r="G339">
            <v>69202</v>
          </cell>
          <cell r="H339" t="str">
            <v>_SIGMAUTOS LTDA</v>
          </cell>
          <cell r="I339">
            <v>118849989.625</v>
          </cell>
          <cell r="J339">
            <v>118849989.625</v>
          </cell>
          <cell r="K339">
            <v>67208427.775399998</v>
          </cell>
          <cell r="L339">
            <v>32436711</v>
          </cell>
          <cell r="M339">
            <v>1000004</v>
          </cell>
          <cell r="N339">
            <v>33436715</v>
          </cell>
          <cell r="O339">
            <v>0.1</v>
          </cell>
          <cell r="P339">
            <v>100000.40000000001</v>
          </cell>
          <cell r="Q339">
            <v>0.1</v>
          </cell>
          <cell r="R339">
            <v>3343671.5</v>
          </cell>
          <cell r="S339">
            <v>36880386.899999999</v>
          </cell>
          <cell r="T339">
            <v>0.54874646113205405</v>
          </cell>
          <cell r="U339">
            <v>0.19</v>
          </cell>
          <cell r="V339">
            <v>12769601.277325999</v>
          </cell>
          <cell r="W339">
            <v>0.125</v>
          </cell>
          <cell r="X339">
            <v>8401053.4719249997</v>
          </cell>
          <cell r="Y339">
            <v>0</v>
          </cell>
          <cell r="Z339">
            <v>0</v>
          </cell>
          <cell r="AA339">
            <v>0.136253538867946</v>
          </cell>
          <cell r="AB339">
            <v>9157386.1261490043</v>
          </cell>
          <cell r="AD339">
            <v>56.920330047607422</v>
          </cell>
        </row>
        <row r="340">
          <cell r="A340" t="str">
            <v>Cali</v>
          </cell>
          <cell r="B340">
            <v>7472657</v>
          </cell>
          <cell r="C340">
            <v>37156</v>
          </cell>
          <cell r="D340">
            <v>37520</v>
          </cell>
          <cell r="E340" t="str">
            <v>A</v>
          </cell>
          <cell r="F340" t="str">
            <v>AUCOL98</v>
          </cell>
          <cell r="G340">
            <v>69202</v>
          </cell>
          <cell r="H340" t="str">
            <v>_SIGMAUTOS LTDA</v>
          </cell>
          <cell r="I340">
            <v>40791032.0625</v>
          </cell>
          <cell r="J340">
            <v>41074513.0625</v>
          </cell>
          <cell r="K340">
            <v>69369472.900900006</v>
          </cell>
          <cell r="L340">
            <v>103436061</v>
          </cell>
          <cell r="M340">
            <v>3532759</v>
          </cell>
          <cell r="N340">
            <v>106968820</v>
          </cell>
          <cell r="O340">
            <v>0.1</v>
          </cell>
          <cell r="P340">
            <v>353275.9</v>
          </cell>
          <cell r="Q340">
            <v>0.1</v>
          </cell>
          <cell r="R340">
            <v>10696882</v>
          </cell>
          <cell r="S340">
            <v>118018977.90000001</v>
          </cell>
          <cell r="T340">
            <v>1.7013099994085268</v>
          </cell>
          <cell r="U340">
            <v>0.19</v>
          </cell>
          <cell r="V340">
            <v>13180199.851171002</v>
          </cell>
          <cell r="W340">
            <v>0.125</v>
          </cell>
          <cell r="X340">
            <v>8671184.1126125008</v>
          </cell>
          <cell r="Y340">
            <v>0</v>
          </cell>
          <cell r="Z340">
            <v>0</v>
          </cell>
          <cell r="AA340">
            <v>-1.0163099994085267</v>
          </cell>
          <cell r="AB340">
            <v>-70500888.962883502</v>
          </cell>
          <cell r="AD340">
            <v>55.192306518554687</v>
          </cell>
        </row>
        <row r="341">
          <cell r="A341" t="str">
            <v>Cali</v>
          </cell>
          <cell r="B341">
            <v>7472657</v>
          </cell>
          <cell r="C341">
            <v>37521</v>
          </cell>
          <cell r="D341">
            <v>37777</v>
          </cell>
          <cell r="E341" t="str">
            <v>A</v>
          </cell>
          <cell r="F341" t="str">
            <v>AUCOL98</v>
          </cell>
          <cell r="G341">
            <v>69202</v>
          </cell>
          <cell r="H341" t="str">
            <v>_SIGMAUTOS LTDA</v>
          </cell>
          <cell r="I341">
            <v>34272967.4375</v>
          </cell>
          <cell r="J341">
            <v>32426670.5</v>
          </cell>
          <cell r="K341">
            <v>33616705.489299998</v>
          </cell>
          <cell r="L341">
            <v>9927540</v>
          </cell>
          <cell r="M341">
            <v>28609710</v>
          </cell>
          <cell r="N341">
            <v>38537250</v>
          </cell>
          <cell r="O341">
            <v>0.1</v>
          </cell>
          <cell r="P341">
            <v>2860971</v>
          </cell>
          <cell r="Q341">
            <v>0.1</v>
          </cell>
          <cell r="R341">
            <v>3853725</v>
          </cell>
          <cell r="S341">
            <v>45251946</v>
          </cell>
          <cell r="T341">
            <v>1.3461148361014565</v>
          </cell>
          <cell r="U341">
            <v>0.19</v>
          </cell>
          <cell r="V341">
            <v>6387174.042967</v>
          </cell>
          <cell r="W341">
            <v>0.125</v>
          </cell>
          <cell r="X341">
            <v>4202088.1861624997</v>
          </cell>
          <cell r="Y341">
            <v>0</v>
          </cell>
          <cell r="Z341">
            <v>0</v>
          </cell>
          <cell r="AA341">
            <v>-0.66111483610145649</v>
          </cell>
          <cell r="AB341">
            <v>-22224502.739829499</v>
          </cell>
          <cell r="AC341">
            <v>43</v>
          </cell>
          <cell r="AD341">
            <v>43.96484375</v>
          </cell>
        </row>
        <row r="342">
          <cell r="B342" t="str">
            <v>Total 7472657</v>
          </cell>
          <cell r="I342">
            <v>193913989.125</v>
          </cell>
          <cell r="J342">
            <v>192351173.1875</v>
          </cell>
          <cell r="K342">
            <v>170194606.1656</v>
          </cell>
          <cell r="L342">
            <v>145800312</v>
          </cell>
          <cell r="M342">
            <v>33142473</v>
          </cell>
          <cell r="N342">
            <v>178942785</v>
          </cell>
          <cell r="P342">
            <v>3314247.3</v>
          </cell>
          <cell r="R342">
            <v>17894278.5</v>
          </cell>
          <cell r="S342">
            <v>200151310.80000001</v>
          </cell>
          <cell r="V342">
            <v>32336975.171464</v>
          </cell>
          <cell r="X342">
            <v>21274325.7707</v>
          </cell>
          <cell r="Z342">
            <v>0</v>
          </cell>
          <cell r="AB342">
            <v>-83568005.576563999</v>
          </cell>
          <cell r="AC342">
            <v>43</v>
          </cell>
        </row>
        <row r="343">
          <cell r="H343" t="str">
            <v>Total _SIGMAUTOS LTDA</v>
          </cell>
          <cell r="I343">
            <v>193913989.125</v>
          </cell>
          <cell r="J343">
            <v>192351173.1875</v>
          </cell>
          <cell r="K343">
            <v>170194606.1656</v>
          </cell>
          <cell r="L343">
            <v>145800312</v>
          </cell>
          <cell r="M343">
            <v>33142473</v>
          </cell>
          <cell r="N343">
            <v>178942785</v>
          </cell>
          <cell r="P343">
            <v>3314247.3</v>
          </cell>
          <cell r="R343">
            <v>17894278.5</v>
          </cell>
          <cell r="S343">
            <v>200151310.80000001</v>
          </cell>
          <cell r="V343">
            <v>32336975.171464</v>
          </cell>
          <cell r="X343">
            <v>21274325.7707</v>
          </cell>
          <cell r="Z343">
            <v>0</v>
          </cell>
          <cell r="AB343">
            <v>-83568005.576563999</v>
          </cell>
          <cell r="AC343">
            <v>43</v>
          </cell>
        </row>
        <row r="344">
          <cell r="A344" t="str">
            <v>Cali</v>
          </cell>
          <cell r="B344">
            <v>1088061</v>
          </cell>
          <cell r="C344">
            <v>36860</v>
          </cell>
          <cell r="D344">
            <v>37224</v>
          </cell>
          <cell r="E344" t="str">
            <v>A</v>
          </cell>
          <cell r="F344" t="str">
            <v>AUCOL98</v>
          </cell>
          <cell r="G344">
            <v>67823</v>
          </cell>
          <cell r="H344" t="str">
            <v>AGREMEZCLAS S.A.</v>
          </cell>
          <cell r="I344">
            <v>37974690</v>
          </cell>
          <cell r="J344">
            <v>37974690</v>
          </cell>
          <cell r="K344">
            <v>37974689.3125</v>
          </cell>
          <cell r="L344">
            <v>1200000</v>
          </cell>
          <cell r="M344">
            <v>0</v>
          </cell>
          <cell r="N344">
            <v>1200000</v>
          </cell>
          <cell r="O344">
            <v>0.1</v>
          </cell>
          <cell r="P344">
            <v>0</v>
          </cell>
          <cell r="Q344">
            <v>0.1</v>
          </cell>
          <cell r="R344">
            <v>120000</v>
          </cell>
          <cell r="S344">
            <v>1320000</v>
          </cell>
          <cell r="T344">
            <v>3.4759994720101633E-2</v>
          </cell>
          <cell r="U344">
            <v>0.19</v>
          </cell>
          <cell r="V344">
            <v>7215190.9693750003</v>
          </cell>
          <cell r="W344">
            <v>0.125</v>
          </cell>
          <cell r="X344">
            <v>4746836.1640625</v>
          </cell>
          <cell r="Y344">
            <v>0</v>
          </cell>
          <cell r="Z344">
            <v>0</v>
          </cell>
          <cell r="AA344">
            <v>0.65024000527989845</v>
          </cell>
          <cell r="AB344">
            <v>24692662.179062504</v>
          </cell>
          <cell r="AD344">
            <v>11.565934181213379</v>
          </cell>
        </row>
        <row r="345">
          <cell r="A345" t="str">
            <v>Cali</v>
          </cell>
          <cell r="B345">
            <v>1088061</v>
          </cell>
          <cell r="C345">
            <v>37225</v>
          </cell>
          <cell r="D345">
            <v>37589</v>
          </cell>
          <cell r="E345" t="str">
            <v>A</v>
          </cell>
          <cell r="F345" t="str">
            <v>AUCOL98</v>
          </cell>
          <cell r="G345">
            <v>67823</v>
          </cell>
          <cell r="H345" t="str">
            <v>AGREMEZCLAS S.A.</v>
          </cell>
          <cell r="I345">
            <v>37140099</v>
          </cell>
          <cell r="J345">
            <v>37140099</v>
          </cell>
          <cell r="K345">
            <v>37140099</v>
          </cell>
          <cell r="L345">
            <v>865231</v>
          </cell>
          <cell r="M345">
            <v>0</v>
          </cell>
          <cell r="N345">
            <v>865231</v>
          </cell>
          <cell r="O345">
            <v>0.1</v>
          </cell>
          <cell r="P345">
            <v>0</v>
          </cell>
          <cell r="Q345">
            <v>0.1</v>
          </cell>
          <cell r="R345">
            <v>86523.1</v>
          </cell>
          <cell r="S345">
            <v>951754.1</v>
          </cell>
          <cell r="T345">
            <v>2.5626051777621808E-2</v>
          </cell>
          <cell r="U345">
            <v>0.19</v>
          </cell>
          <cell r="V345">
            <v>7056618.8100000005</v>
          </cell>
          <cell r="W345">
            <v>0.125</v>
          </cell>
          <cell r="X345">
            <v>4642512.375</v>
          </cell>
          <cell r="Y345">
            <v>0</v>
          </cell>
          <cell r="Z345">
            <v>0</v>
          </cell>
          <cell r="AA345">
            <v>0.65937394822237827</v>
          </cell>
          <cell r="AB345">
            <v>24489213.715000004</v>
          </cell>
          <cell r="AD345">
            <v>12</v>
          </cell>
        </row>
        <row r="346">
          <cell r="A346" t="str">
            <v>Cali</v>
          </cell>
          <cell r="B346">
            <v>1088061</v>
          </cell>
          <cell r="C346">
            <v>37590</v>
          </cell>
          <cell r="D346">
            <v>37777</v>
          </cell>
          <cell r="E346" t="str">
            <v>A</v>
          </cell>
          <cell r="F346" t="str">
            <v>AUCOL98</v>
          </cell>
          <cell r="G346">
            <v>67823</v>
          </cell>
          <cell r="H346" t="str">
            <v>AGREMEZCLAS S.A.</v>
          </cell>
          <cell r="I346">
            <v>48128092.8125</v>
          </cell>
          <cell r="J346">
            <v>48128092.8125</v>
          </cell>
          <cell r="K346">
            <v>25039698.4531</v>
          </cell>
          <cell r="L346">
            <v>0</v>
          </cell>
          <cell r="M346">
            <v>886797</v>
          </cell>
          <cell r="N346">
            <v>886797</v>
          </cell>
          <cell r="O346">
            <v>0.1</v>
          </cell>
          <cell r="P346">
            <v>88679.700000000012</v>
          </cell>
          <cell r="Q346">
            <v>0.1</v>
          </cell>
          <cell r="R346">
            <v>88679.700000000012</v>
          </cell>
          <cell r="S346">
            <v>1064156.3999999999</v>
          </cell>
          <cell r="T346">
            <v>4.2498770581969755E-2</v>
          </cell>
          <cell r="U346">
            <v>0.19</v>
          </cell>
          <cell r="V346">
            <v>4757542.7060890002</v>
          </cell>
          <cell r="W346">
            <v>0.125</v>
          </cell>
          <cell r="X346">
            <v>3129962.3066374999</v>
          </cell>
          <cell r="Y346">
            <v>0</v>
          </cell>
          <cell r="Z346">
            <v>0</v>
          </cell>
          <cell r="AA346">
            <v>0.64250122941803034</v>
          </cell>
          <cell r="AB346">
            <v>16088037.040373502</v>
          </cell>
          <cell r="AC346">
            <v>10</v>
          </cell>
          <cell r="AD346">
            <v>9.6898393630981445</v>
          </cell>
        </row>
        <row r="347">
          <cell r="B347" t="str">
            <v>Total 1088061</v>
          </cell>
          <cell r="I347">
            <v>123242881.8125</v>
          </cell>
          <cell r="J347">
            <v>123242881.8125</v>
          </cell>
          <cell r="K347">
            <v>100154486.7656</v>
          </cell>
          <cell r="L347">
            <v>2065231</v>
          </cell>
          <cell r="M347">
            <v>886797</v>
          </cell>
          <cell r="N347">
            <v>2952028</v>
          </cell>
          <cell r="P347">
            <v>88679.700000000012</v>
          </cell>
          <cell r="R347">
            <v>295202.80000000005</v>
          </cell>
          <cell r="S347">
            <v>3335910.5</v>
          </cell>
          <cell r="V347">
            <v>19029352.485464003</v>
          </cell>
          <cell r="X347">
            <v>12519310.845699999</v>
          </cell>
          <cell r="Z347">
            <v>0</v>
          </cell>
          <cell r="AB347">
            <v>65269912.934436008</v>
          </cell>
          <cell r="AC347">
            <v>10</v>
          </cell>
        </row>
        <row r="348">
          <cell r="H348" t="str">
            <v>Total AGREMEZCLAS S.A.</v>
          </cell>
          <cell r="I348">
            <v>123242881.8125</v>
          </cell>
          <cell r="J348">
            <v>123242881.8125</v>
          </cell>
          <cell r="K348">
            <v>100154486.7656</v>
          </cell>
          <cell r="L348">
            <v>2065231</v>
          </cell>
          <cell r="M348">
            <v>886797</v>
          </cell>
          <cell r="N348">
            <v>2952028</v>
          </cell>
          <cell r="P348">
            <v>88679.700000000012</v>
          </cell>
          <cell r="R348">
            <v>295202.80000000005</v>
          </cell>
          <cell r="S348">
            <v>3335910.5</v>
          </cell>
          <cell r="V348">
            <v>19029352.485464003</v>
          </cell>
          <cell r="X348">
            <v>12519310.845699999</v>
          </cell>
          <cell r="Z348">
            <v>0</v>
          </cell>
          <cell r="AB348">
            <v>65269912.934436008</v>
          </cell>
          <cell r="AC348">
            <v>10</v>
          </cell>
        </row>
        <row r="349">
          <cell r="A349" t="str">
            <v>Cali</v>
          </cell>
          <cell r="B349">
            <v>1146612</v>
          </cell>
          <cell r="C349">
            <v>36891</v>
          </cell>
          <cell r="D349">
            <v>37255</v>
          </cell>
          <cell r="E349" t="str">
            <v>A</v>
          </cell>
          <cell r="F349" t="str">
            <v>AUCOLESP</v>
          </cell>
          <cell r="G349">
            <v>70996</v>
          </cell>
          <cell r="H349" t="str">
            <v>ALUMINIO NACIONAL S.A</v>
          </cell>
          <cell r="I349">
            <v>20727363</v>
          </cell>
          <cell r="J349">
            <v>20727363</v>
          </cell>
          <cell r="K349">
            <v>20727362.875</v>
          </cell>
          <cell r="L349">
            <v>2435278</v>
          </cell>
          <cell r="M349">
            <v>0</v>
          </cell>
          <cell r="N349">
            <v>2435278</v>
          </cell>
          <cell r="O349">
            <v>0.1</v>
          </cell>
          <cell r="P349">
            <v>0</v>
          </cell>
          <cell r="Q349">
            <v>0.1</v>
          </cell>
          <cell r="R349">
            <v>243527.80000000002</v>
          </cell>
          <cell r="S349">
            <v>2678805.7999999998</v>
          </cell>
          <cell r="T349">
            <v>0.12924006860665335</v>
          </cell>
          <cell r="U349">
            <v>0.19</v>
          </cell>
          <cell r="V349">
            <v>3938198.94625</v>
          </cell>
          <cell r="W349">
            <v>0.13500000000000001</v>
          </cell>
          <cell r="X349">
            <v>2798193.9881250001</v>
          </cell>
          <cell r="Y349">
            <v>0</v>
          </cell>
          <cell r="Z349">
            <v>0</v>
          </cell>
          <cell r="AA349">
            <v>0.54575993139334666</v>
          </cell>
          <cell r="AB349">
            <v>11312164.140625</v>
          </cell>
          <cell r="AD349">
            <v>11.162087440490723</v>
          </cell>
        </row>
        <row r="350">
          <cell r="A350" t="str">
            <v>Cali</v>
          </cell>
          <cell r="B350">
            <v>1146612</v>
          </cell>
          <cell r="C350">
            <v>37256</v>
          </cell>
          <cell r="D350">
            <v>37620</v>
          </cell>
          <cell r="E350" t="str">
            <v>A</v>
          </cell>
          <cell r="F350" t="str">
            <v>AUCOLESP</v>
          </cell>
          <cell r="G350">
            <v>70996</v>
          </cell>
          <cell r="H350" t="str">
            <v>ALUMINIO NACIONAL S.A</v>
          </cell>
          <cell r="I350">
            <v>35894165.625</v>
          </cell>
          <cell r="J350">
            <v>35894165.625</v>
          </cell>
          <cell r="K350">
            <v>35894165.625</v>
          </cell>
          <cell r="L350">
            <v>20628</v>
          </cell>
          <cell r="M350">
            <v>488387</v>
          </cell>
          <cell r="N350">
            <v>509015</v>
          </cell>
          <cell r="O350">
            <v>0.1</v>
          </cell>
          <cell r="P350">
            <v>48838.700000000004</v>
          </cell>
          <cell r="Q350">
            <v>0.1</v>
          </cell>
          <cell r="R350">
            <v>50901.5</v>
          </cell>
          <cell r="S350">
            <v>608755.19999999995</v>
          </cell>
          <cell r="T350">
            <v>1.6959725610002946E-2</v>
          </cell>
          <cell r="U350">
            <v>0.19</v>
          </cell>
          <cell r="V350">
            <v>6819891.46875</v>
          </cell>
          <cell r="W350">
            <v>0.13500000000000001</v>
          </cell>
          <cell r="X350">
            <v>4845712.359375</v>
          </cell>
          <cell r="Y350">
            <v>0</v>
          </cell>
          <cell r="Z350">
            <v>0</v>
          </cell>
          <cell r="AA350">
            <v>0.65804027438999713</v>
          </cell>
          <cell r="AB350">
            <v>23619806.596875004</v>
          </cell>
          <cell r="AD350">
            <v>15.739010810852051</v>
          </cell>
        </row>
        <row r="351">
          <cell r="A351" t="str">
            <v>Cali</v>
          </cell>
          <cell r="B351">
            <v>1146612</v>
          </cell>
          <cell r="C351">
            <v>37621</v>
          </cell>
          <cell r="D351">
            <v>37777</v>
          </cell>
          <cell r="E351" t="str">
            <v>A</v>
          </cell>
          <cell r="F351" t="str">
            <v>AUCOLESP</v>
          </cell>
          <cell r="G351">
            <v>70996</v>
          </cell>
          <cell r="H351" t="str">
            <v>ALUMINIO NACIONAL S.A</v>
          </cell>
          <cell r="I351">
            <v>31471929.875</v>
          </cell>
          <cell r="J351">
            <v>31471929.875</v>
          </cell>
          <cell r="K351">
            <v>13510766.477499999</v>
          </cell>
          <cell r="L351">
            <v>992452</v>
          </cell>
          <cell r="M351">
            <v>0</v>
          </cell>
          <cell r="N351">
            <v>992452</v>
          </cell>
          <cell r="O351">
            <v>0.1</v>
          </cell>
          <cell r="P351">
            <v>0</v>
          </cell>
          <cell r="Q351">
            <v>0.1</v>
          </cell>
          <cell r="R351">
            <v>99245.200000000012</v>
          </cell>
          <cell r="S351">
            <v>1091697.2</v>
          </cell>
          <cell r="T351">
            <v>8.0802018288010938E-2</v>
          </cell>
          <cell r="U351">
            <v>0.19</v>
          </cell>
          <cell r="V351">
            <v>2567045.6307250001</v>
          </cell>
          <cell r="W351">
            <v>0.13500000000000001</v>
          </cell>
          <cell r="X351">
            <v>1823953.4744625001</v>
          </cell>
          <cell r="Y351">
            <v>0</v>
          </cell>
          <cell r="Z351">
            <v>0</v>
          </cell>
          <cell r="AA351">
            <v>0.59419798171198912</v>
          </cell>
          <cell r="AB351">
            <v>8028070.1723125</v>
          </cell>
          <cell r="AC351">
            <v>16</v>
          </cell>
          <cell r="AD351">
            <v>15.974358558654785</v>
          </cell>
        </row>
        <row r="352">
          <cell r="B352" t="str">
            <v>Total 1146612</v>
          </cell>
          <cell r="I352">
            <v>88093458.5</v>
          </cell>
          <cell r="J352">
            <v>88093458.5</v>
          </cell>
          <cell r="K352">
            <v>70132294.977499992</v>
          </cell>
          <cell r="L352">
            <v>3448358</v>
          </cell>
          <cell r="M352">
            <v>488387</v>
          </cell>
          <cell r="N352">
            <v>3936745</v>
          </cell>
          <cell r="P352">
            <v>48838.700000000004</v>
          </cell>
          <cell r="R352">
            <v>393674.50000000006</v>
          </cell>
          <cell r="S352">
            <v>4379258.2</v>
          </cell>
          <cell r="V352">
            <v>13325136.045724999</v>
          </cell>
          <cell r="X352">
            <v>9467859.8219625</v>
          </cell>
          <cell r="Z352">
            <v>0</v>
          </cell>
          <cell r="AB352">
            <v>42960040.909812503</v>
          </cell>
          <cell r="AC352">
            <v>16</v>
          </cell>
        </row>
        <row r="353">
          <cell r="A353" t="str">
            <v>Cali</v>
          </cell>
          <cell r="B353">
            <v>1148097</v>
          </cell>
          <cell r="C353">
            <v>36891</v>
          </cell>
          <cell r="D353">
            <v>37255</v>
          </cell>
          <cell r="E353" t="str">
            <v>A</v>
          </cell>
          <cell r="F353" t="str">
            <v>AUCOLESP</v>
          </cell>
          <cell r="G353">
            <v>70996</v>
          </cell>
          <cell r="H353" t="str">
            <v>ALUMINIO NACIONAL S.A</v>
          </cell>
          <cell r="I353">
            <v>64828461.9375</v>
          </cell>
          <cell r="J353">
            <v>64828461.9375</v>
          </cell>
          <cell r="K353">
            <v>64828461.898400001</v>
          </cell>
          <cell r="L353">
            <v>22430885</v>
          </cell>
          <cell r="M353">
            <v>1000001</v>
          </cell>
          <cell r="N353">
            <v>23430886</v>
          </cell>
          <cell r="O353">
            <v>0.1</v>
          </cell>
          <cell r="P353">
            <v>100000.1</v>
          </cell>
          <cell r="Q353">
            <v>0.1</v>
          </cell>
          <cell r="R353">
            <v>2343088.6</v>
          </cell>
          <cell r="S353">
            <v>25873974.700000003</v>
          </cell>
          <cell r="T353">
            <v>0.3991144312593754</v>
          </cell>
          <cell r="U353">
            <v>0.19</v>
          </cell>
          <cell r="V353">
            <v>12317407.760695999</v>
          </cell>
          <cell r="W353">
            <v>0.13500000000000001</v>
          </cell>
          <cell r="X353">
            <v>8751842.356284</v>
          </cell>
          <cell r="Y353">
            <v>0</v>
          </cell>
          <cell r="Z353">
            <v>0</v>
          </cell>
          <cell r="AA353">
            <v>0.27588556874062464</v>
          </cell>
          <cell r="AB353">
            <v>17885237.081420001</v>
          </cell>
          <cell r="AD353">
            <v>99.777473449707031</v>
          </cell>
        </row>
        <row r="354">
          <cell r="A354" t="str">
            <v>Cali</v>
          </cell>
          <cell r="B354">
            <v>1148097</v>
          </cell>
          <cell r="C354">
            <v>37256</v>
          </cell>
          <cell r="D354">
            <v>37620</v>
          </cell>
          <cell r="E354" t="str">
            <v>A</v>
          </cell>
          <cell r="F354" t="str">
            <v>AUCOLESP</v>
          </cell>
          <cell r="G354">
            <v>70996</v>
          </cell>
          <cell r="H354" t="str">
            <v>ALUMINIO NACIONAL S.A</v>
          </cell>
          <cell r="I354">
            <v>78489410.25</v>
          </cell>
          <cell r="J354">
            <v>78801107.25</v>
          </cell>
          <cell r="K354">
            <v>78489410.335899994</v>
          </cell>
          <cell r="L354">
            <v>23987153</v>
          </cell>
          <cell r="M354">
            <v>24255946</v>
          </cell>
          <cell r="N354">
            <v>48243099</v>
          </cell>
          <cell r="O354">
            <v>0.1</v>
          </cell>
          <cell r="P354">
            <v>2425594.6</v>
          </cell>
          <cell r="Q354">
            <v>0.1</v>
          </cell>
          <cell r="R354">
            <v>4824309.9000000004</v>
          </cell>
          <cell r="S354">
            <v>55493003.5</v>
          </cell>
          <cell r="T354">
            <v>0.70701261816739946</v>
          </cell>
          <cell r="U354">
            <v>0.19</v>
          </cell>
          <cell r="V354">
            <v>14912987.963820999</v>
          </cell>
          <cell r="W354">
            <v>0.13500000000000001</v>
          </cell>
          <cell r="X354">
            <v>10596070.3953465</v>
          </cell>
          <cell r="Y354">
            <v>0</v>
          </cell>
          <cell r="Z354">
            <v>0</v>
          </cell>
          <cell r="AA354">
            <v>-3.201261816739942E-2</v>
          </cell>
          <cell r="AB354">
            <v>-2512651.5232675001</v>
          </cell>
          <cell r="AD354">
            <v>96.217033386230469</v>
          </cell>
        </row>
        <row r="355">
          <cell r="A355" t="str">
            <v>Cali</v>
          </cell>
          <cell r="B355">
            <v>1148097</v>
          </cell>
          <cell r="C355">
            <v>37621</v>
          </cell>
          <cell r="D355">
            <v>37777</v>
          </cell>
          <cell r="E355" t="str">
            <v>A</v>
          </cell>
          <cell r="F355" t="str">
            <v>AUCOLESP</v>
          </cell>
          <cell r="G355">
            <v>70996</v>
          </cell>
          <cell r="H355" t="str">
            <v>ALUMINIO NACIONAL S.A</v>
          </cell>
          <cell r="I355">
            <v>83192010</v>
          </cell>
          <cell r="J355">
            <v>82178190.0625</v>
          </cell>
          <cell r="K355">
            <v>35259752.778099999</v>
          </cell>
          <cell r="L355">
            <v>4889197</v>
          </cell>
          <cell r="M355">
            <v>4570676</v>
          </cell>
          <cell r="N355">
            <v>9459873</v>
          </cell>
          <cell r="O355">
            <v>0.1</v>
          </cell>
          <cell r="P355">
            <v>457067.60000000003</v>
          </cell>
          <cell r="Q355">
            <v>0.1</v>
          </cell>
          <cell r="R355">
            <v>945987.3</v>
          </cell>
          <cell r="S355">
            <v>10862927.9</v>
          </cell>
          <cell r="T355">
            <v>0.30808292866837728</v>
          </cell>
          <cell r="U355">
            <v>0.19</v>
          </cell>
          <cell r="V355">
            <v>6699353.0278389994</v>
          </cell>
          <cell r="W355">
            <v>0.13500000000000001</v>
          </cell>
          <cell r="X355">
            <v>4760066.6250435002</v>
          </cell>
          <cell r="Y355">
            <v>0</v>
          </cell>
          <cell r="Z355">
            <v>0</v>
          </cell>
          <cell r="AA355">
            <v>0.36691707133162277</v>
          </cell>
          <cell r="AB355">
            <v>12937405.225217501</v>
          </cell>
          <cell r="AC355">
            <v>100</v>
          </cell>
          <cell r="AD355">
            <v>98.474357604980469</v>
          </cell>
        </row>
        <row r="356">
          <cell r="B356" t="str">
            <v>Total 1148097</v>
          </cell>
          <cell r="I356">
            <v>226509882.1875</v>
          </cell>
          <cell r="J356">
            <v>225807759.25</v>
          </cell>
          <cell r="K356">
            <v>178577625.01239997</v>
          </cell>
          <cell r="L356">
            <v>51307235</v>
          </cell>
          <cell r="M356">
            <v>29826623</v>
          </cell>
          <cell r="N356">
            <v>81133858</v>
          </cell>
          <cell r="P356">
            <v>2982662.3000000003</v>
          </cell>
          <cell r="R356">
            <v>8113385.7999999998</v>
          </cell>
          <cell r="S356">
            <v>92229906.100000009</v>
          </cell>
          <cell r="V356">
            <v>33929748.752356</v>
          </cell>
          <cell r="X356">
            <v>24107979.376674</v>
          </cell>
          <cell r="Z356">
            <v>0</v>
          </cell>
          <cell r="AB356">
            <v>28309990.783370003</v>
          </cell>
          <cell r="AC356">
            <v>100</v>
          </cell>
        </row>
        <row r="357">
          <cell r="H357" t="str">
            <v>Total ALUMINIO NACIONAL S.A</v>
          </cell>
          <cell r="I357">
            <v>314603340.6875</v>
          </cell>
          <cell r="J357">
            <v>313901217.75</v>
          </cell>
          <cell r="K357">
            <v>248709919.98989999</v>
          </cell>
          <cell r="L357">
            <v>54755593</v>
          </cell>
          <cell r="M357">
            <v>30315010</v>
          </cell>
          <cell r="N357">
            <v>85070603</v>
          </cell>
          <cell r="P357">
            <v>3031501</v>
          </cell>
          <cell r="R357">
            <v>8507060.3000000007</v>
          </cell>
          <cell r="S357">
            <v>96609164.300000012</v>
          </cell>
          <cell r="V357">
            <v>47254884.798080996</v>
          </cell>
          <cell r="X357">
            <v>33575839.198636502</v>
          </cell>
          <cell r="Z357">
            <v>0</v>
          </cell>
          <cell r="AB357">
            <v>71270031.693182498</v>
          </cell>
          <cell r="AC357">
            <v>116</v>
          </cell>
        </row>
        <row r="358">
          <cell r="A358" t="str">
            <v>Cali</v>
          </cell>
          <cell r="B358">
            <v>10364866</v>
          </cell>
          <cell r="C358">
            <v>37245</v>
          </cell>
          <cell r="D358">
            <v>37609</v>
          </cell>
          <cell r="E358" t="str">
            <v>D</v>
          </cell>
          <cell r="F358" t="str">
            <v>AUCOLESP</v>
          </cell>
          <cell r="G358">
            <v>50383</v>
          </cell>
          <cell r="H358" t="str">
            <v>ALVARADO NAVIA MARTIN ALONSO</v>
          </cell>
          <cell r="I358">
            <v>1570021</v>
          </cell>
          <cell r="J358">
            <v>1570021</v>
          </cell>
          <cell r="K358">
            <v>1570021</v>
          </cell>
          <cell r="N358">
            <v>0</v>
          </cell>
          <cell r="O358">
            <v>0.1</v>
          </cell>
          <cell r="P358">
            <v>0</v>
          </cell>
          <cell r="Q358">
            <v>0.1</v>
          </cell>
          <cell r="R358">
            <v>0</v>
          </cell>
          <cell r="S358">
            <v>0</v>
          </cell>
          <cell r="T358">
            <v>0</v>
          </cell>
          <cell r="U358">
            <v>0.19</v>
          </cell>
          <cell r="V358">
            <v>298303.99</v>
          </cell>
          <cell r="W358">
            <v>0.125</v>
          </cell>
          <cell r="X358">
            <v>196252.625</v>
          </cell>
          <cell r="Y358">
            <v>0</v>
          </cell>
          <cell r="Z358">
            <v>0</v>
          </cell>
          <cell r="AA358">
            <v>0.68500000000000005</v>
          </cell>
          <cell r="AB358">
            <v>1075464.385</v>
          </cell>
          <cell r="AD358">
            <v>0.88186812400817871</v>
          </cell>
        </row>
        <row r="359">
          <cell r="A359" t="str">
            <v>Cali</v>
          </cell>
          <cell r="B359">
            <v>10364866</v>
          </cell>
          <cell r="C359">
            <v>37610</v>
          </cell>
          <cell r="D359">
            <v>37777</v>
          </cell>
          <cell r="E359" t="str">
            <v>D</v>
          </cell>
          <cell r="F359" t="str">
            <v>AUCOLESP</v>
          </cell>
          <cell r="G359">
            <v>50383</v>
          </cell>
          <cell r="H359" t="str">
            <v>ALVARADO NAVIA MARTIN ALONSO</v>
          </cell>
          <cell r="I359">
            <v>1054256</v>
          </cell>
          <cell r="J359">
            <v>1054256</v>
          </cell>
          <cell r="K359">
            <v>485246.59379999997</v>
          </cell>
          <cell r="N359">
            <v>0</v>
          </cell>
          <cell r="O359">
            <v>0.1</v>
          </cell>
          <cell r="P359">
            <v>0</v>
          </cell>
          <cell r="Q359">
            <v>0.1</v>
          </cell>
          <cell r="R359">
            <v>0</v>
          </cell>
          <cell r="S359">
            <v>0</v>
          </cell>
          <cell r="T359">
            <v>0</v>
          </cell>
          <cell r="U359">
            <v>0.19</v>
          </cell>
          <cell r="V359">
            <v>92196.852822000001</v>
          </cell>
          <cell r="W359">
            <v>0.125</v>
          </cell>
          <cell r="X359">
            <v>60655.824224999997</v>
          </cell>
          <cell r="Y359">
            <v>0</v>
          </cell>
          <cell r="Z359">
            <v>0</v>
          </cell>
          <cell r="AA359">
            <v>0.68500000000000005</v>
          </cell>
          <cell r="AB359">
            <v>332393.916753</v>
          </cell>
          <cell r="AC359">
            <v>1</v>
          </cell>
          <cell r="AD359">
            <v>1</v>
          </cell>
        </row>
        <row r="360">
          <cell r="B360" t="str">
            <v>Total 10364866</v>
          </cell>
          <cell r="I360">
            <v>2624277</v>
          </cell>
          <cell r="J360">
            <v>2624277</v>
          </cell>
          <cell r="K360">
            <v>2055267.5937999999</v>
          </cell>
          <cell r="L360">
            <v>0</v>
          </cell>
          <cell r="M360">
            <v>0</v>
          </cell>
          <cell r="N360">
            <v>0</v>
          </cell>
          <cell r="P360">
            <v>0</v>
          </cell>
          <cell r="R360">
            <v>0</v>
          </cell>
          <cell r="S360">
            <v>0</v>
          </cell>
          <cell r="V360">
            <v>390500.84282199998</v>
          </cell>
          <cell r="X360">
            <v>256908.44922499999</v>
          </cell>
          <cell r="Z360">
            <v>0</v>
          </cell>
          <cell r="AB360">
            <v>1407858.3017529999</v>
          </cell>
          <cell r="AC360">
            <v>1</v>
          </cell>
        </row>
        <row r="361">
          <cell r="H361" t="str">
            <v>Total ALVARADO NAVIA MARTIN ALONSO</v>
          </cell>
          <cell r="I361">
            <v>2624277</v>
          </cell>
          <cell r="J361">
            <v>2624277</v>
          </cell>
          <cell r="K361">
            <v>2055267.5937999999</v>
          </cell>
          <cell r="L361">
            <v>0</v>
          </cell>
          <cell r="M361">
            <v>0</v>
          </cell>
          <cell r="N361">
            <v>0</v>
          </cell>
          <cell r="P361">
            <v>0</v>
          </cell>
          <cell r="R361">
            <v>0</v>
          </cell>
          <cell r="S361">
            <v>0</v>
          </cell>
          <cell r="V361">
            <v>390500.84282199998</v>
          </cell>
          <cell r="X361">
            <v>256908.44922499999</v>
          </cell>
          <cell r="Z361">
            <v>0</v>
          </cell>
          <cell r="AB361">
            <v>1407858.3017529999</v>
          </cell>
          <cell r="AC361">
            <v>1</v>
          </cell>
        </row>
        <row r="362">
          <cell r="A362" t="str">
            <v>Cali</v>
          </cell>
          <cell r="B362">
            <v>7398696</v>
          </cell>
          <cell r="C362">
            <v>36720</v>
          </cell>
          <cell r="D362">
            <v>37084</v>
          </cell>
          <cell r="E362" t="str">
            <v>A</v>
          </cell>
          <cell r="F362" t="str">
            <v>AUCOL98</v>
          </cell>
          <cell r="G362">
            <v>70996</v>
          </cell>
          <cell r="H362" t="str">
            <v>ASEGURADO PRINCIPAL</v>
          </cell>
          <cell r="I362">
            <v>1453330</v>
          </cell>
          <cell r="J362">
            <v>1453330</v>
          </cell>
          <cell r="K362">
            <v>1453330</v>
          </cell>
          <cell r="L362">
            <v>1223821</v>
          </cell>
          <cell r="M362">
            <v>0</v>
          </cell>
          <cell r="N362">
            <v>1223821</v>
          </cell>
          <cell r="O362">
            <v>0.1</v>
          </cell>
          <cell r="P362">
            <v>0</v>
          </cell>
          <cell r="Q362">
            <v>0.1</v>
          </cell>
          <cell r="R362">
            <v>122382.1</v>
          </cell>
          <cell r="S362">
            <v>1346203.1</v>
          </cell>
          <cell r="T362">
            <v>0.92628866121252573</v>
          </cell>
          <cell r="U362">
            <v>0.19</v>
          </cell>
          <cell r="V362">
            <v>276132.7</v>
          </cell>
          <cell r="W362">
            <v>0.17499999999999999</v>
          </cell>
          <cell r="X362">
            <v>254332.74999999997</v>
          </cell>
          <cell r="Y362">
            <v>0</v>
          </cell>
          <cell r="Z362">
            <v>0</v>
          </cell>
          <cell r="AA362">
            <v>-0.29128866121252572</v>
          </cell>
          <cell r="AB362">
            <v>-423338.55</v>
          </cell>
          <cell r="AD362">
            <v>1</v>
          </cell>
        </row>
        <row r="363">
          <cell r="B363" t="str">
            <v>Total 7398696</v>
          </cell>
          <cell r="I363">
            <v>1453330</v>
          </cell>
          <cell r="J363">
            <v>1453330</v>
          </cell>
          <cell r="K363">
            <v>1453330</v>
          </cell>
          <cell r="L363">
            <v>1223821</v>
          </cell>
          <cell r="M363">
            <v>0</v>
          </cell>
          <cell r="N363">
            <v>1223821</v>
          </cell>
          <cell r="P363">
            <v>0</v>
          </cell>
          <cell r="R363">
            <v>122382.1</v>
          </cell>
          <cell r="S363">
            <v>1346203.1</v>
          </cell>
          <cell r="V363">
            <v>276132.7</v>
          </cell>
          <cell r="X363">
            <v>254332.74999999997</v>
          </cell>
          <cell r="Z363">
            <v>0</v>
          </cell>
          <cell r="AB363">
            <v>-423338.55</v>
          </cell>
          <cell r="AC363">
            <v>0</v>
          </cell>
        </row>
        <row r="364">
          <cell r="A364" t="str">
            <v>Cali</v>
          </cell>
          <cell r="B364">
            <v>7409584</v>
          </cell>
          <cell r="C364">
            <v>36708</v>
          </cell>
          <cell r="D364">
            <v>37072</v>
          </cell>
          <cell r="E364" t="str">
            <v>A</v>
          </cell>
          <cell r="F364" t="str">
            <v>AUCOL98</v>
          </cell>
          <cell r="G364">
            <v>70996</v>
          </cell>
          <cell r="H364" t="str">
            <v>ASEGURADO PRINCIPAL</v>
          </cell>
          <cell r="I364">
            <v>181596303.5625</v>
          </cell>
          <cell r="J364">
            <v>182980385.4375</v>
          </cell>
          <cell r="K364">
            <v>108074711.2437</v>
          </cell>
          <cell r="L364">
            <v>104725346</v>
          </cell>
          <cell r="M364">
            <v>27477112</v>
          </cell>
          <cell r="N364">
            <v>132202458</v>
          </cell>
          <cell r="O364">
            <v>0.1</v>
          </cell>
          <cell r="P364">
            <v>2747711.2</v>
          </cell>
          <cell r="Q364">
            <v>0.1</v>
          </cell>
          <cell r="R364">
            <v>13220245.800000001</v>
          </cell>
          <cell r="S364">
            <v>148170415</v>
          </cell>
          <cell r="T364">
            <v>1.3709998693948608</v>
          </cell>
          <cell r="U364">
            <v>0.19</v>
          </cell>
          <cell r="V364">
            <v>20534195.136303</v>
          </cell>
          <cell r="W364">
            <v>0.17499999999999999</v>
          </cell>
          <cell r="X364">
            <v>18913074.467647497</v>
          </cell>
          <cell r="Y364">
            <v>0</v>
          </cell>
          <cell r="Z364">
            <v>0</v>
          </cell>
          <cell r="AA364">
            <v>-0.73599986939486084</v>
          </cell>
          <cell r="AB364">
            <v>-79542973.360250503</v>
          </cell>
          <cell r="AD364">
            <v>81.549453735351563</v>
          </cell>
        </row>
        <row r="365">
          <cell r="A365" t="str">
            <v>Cali</v>
          </cell>
          <cell r="B365">
            <v>7409584</v>
          </cell>
          <cell r="C365">
            <v>37073</v>
          </cell>
          <cell r="D365">
            <v>37437</v>
          </cell>
          <cell r="E365" t="str">
            <v>A</v>
          </cell>
          <cell r="F365" t="str">
            <v>AUCOL98</v>
          </cell>
          <cell r="G365">
            <v>70996</v>
          </cell>
          <cell r="H365" t="str">
            <v>ASEGURADO PRINCIPAL</v>
          </cell>
          <cell r="I365">
            <v>156796712.6875</v>
          </cell>
          <cell r="J365">
            <v>155247854.5625</v>
          </cell>
          <cell r="K365">
            <v>176570689.3856</v>
          </cell>
          <cell r="L365">
            <v>174120256</v>
          </cell>
          <cell r="M365">
            <v>7908811</v>
          </cell>
          <cell r="N365">
            <v>182029067</v>
          </cell>
          <cell r="O365">
            <v>0.1</v>
          </cell>
          <cell r="P365">
            <v>790881.10000000009</v>
          </cell>
          <cell r="Q365">
            <v>0.1</v>
          </cell>
          <cell r="R365">
            <v>18202906.699999999</v>
          </cell>
          <cell r="S365">
            <v>201022854.79999998</v>
          </cell>
          <cell r="T365">
            <v>1.1384837171983888</v>
          </cell>
          <cell r="U365">
            <v>0.19</v>
          </cell>
          <cell r="V365">
            <v>33548430.983263999</v>
          </cell>
          <cell r="W365">
            <v>0.17499999999999999</v>
          </cell>
          <cell r="X365">
            <v>30899870.642479997</v>
          </cell>
          <cell r="Y365">
            <v>0</v>
          </cell>
          <cell r="Z365">
            <v>0</v>
          </cell>
          <cell r="AA365">
            <v>-0.5034837171983888</v>
          </cell>
          <cell r="AB365">
            <v>-88900467.040143982</v>
          </cell>
          <cell r="AD365">
            <v>113.59066009521484</v>
          </cell>
        </row>
        <row r="366">
          <cell r="A366" t="str">
            <v>Cali</v>
          </cell>
          <cell r="B366">
            <v>7409584</v>
          </cell>
          <cell r="C366">
            <v>37438</v>
          </cell>
          <cell r="D366">
            <v>37777</v>
          </cell>
          <cell r="E366" t="str">
            <v>A</v>
          </cell>
          <cell r="F366" t="str">
            <v>AUCOL98</v>
          </cell>
          <cell r="G366">
            <v>70996</v>
          </cell>
          <cell r="H366" t="str">
            <v>ASEGURADO PRINCIPAL</v>
          </cell>
          <cell r="I366">
            <v>30467571.125</v>
          </cell>
          <cell r="J366">
            <v>30467571.125</v>
          </cell>
          <cell r="K366">
            <v>77167966.410899997</v>
          </cell>
          <cell r="L366">
            <v>6601651</v>
          </cell>
          <cell r="M366">
            <v>3498590</v>
          </cell>
          <cell r="N366">
            <v>10100241</v>
          </cell>
          <cell r="O366">
            <v>0.1</v>
          </cell>
          <cell r="P366">
            <v>349859</v>
          </cell>
          <cell r="Q366">
            <v>0.1</v>
          </cell>
          <cell r="R366">
            <v>1010024.1000000001</v>
          </cell>
          <cell r="S366">
            <v>11460124.1</v>
          </cell>
          <cell r="T366">
            <v>0.14850882604548271</v>
          </cell>
          <cell r="U366">
            <v>0.19</v>
          </cell>
          <cell r="V366">
            <v>14661913.618070999</v>
          </cell>
          <cell r="W366">
            <v>0.17499999999999999</v>
          </cell>
          <cell r="X366">
            <v>13504394.121907499</v>
          </cell>
          <cell r="Y366">
            <v>0</v>
          </cell>
          <cell r="Z366">
            <v>0</v>
          </cell>
          <cell r="AA366">
            <v>0.4864911739545173</v>
          </cell>
          <cell r="AB366">
            <v>37541534.570921496</v>
          </cell>
          <cell r="AC366">
            <v>20</v>
          </cell>
          <cell r="AD366">
            <v>45.539821624755859</v>
          </cell>
        </row>
        <row r="367">
          <cell r="B367" t="str">
            <v>Total 7409584</v>
          </cell>
          <cell r="I367">
            <v>368860587.375</v>
          </cell>
          <cell r="J367">
            <v>368695811.125</v>
          </cell>
          <cell r="K367">
            <v>361813367.0402</v>
          </cell>
          <cell r="L367">
            <v>285447253</v>
          </cell>
          <cell r="M367">
            <v>38884513</v>
          </cell>
          <cell r="N367">
            <v>324331766</v>
          </cell>
          <cell r="P367">
            <v>3888451.3000000003</v>
          </cell>
          <cell r="R367">
            <v>32433176.600000001</v>
          </cell>
          <cell r="S367">
            <v>360653393.89999998</v>
          </cell>
          <cell r="V367">
            <v>68744539.737637997</v>
          </cell>
          <cell r="X367">
            <v>63317339.232034996</v>
          </cell>
          <cell r="Z367">
            <v>0</v>
          </cell>
          <cell r="AB367">
            <v>-130901905.829473</v>
          </cell>
          <cell r="AC367">
            <v>20</v>
          </cell>
        </row>
        <row r="368">
          <cell r="A368" t="str">
            <v>Cali</v>
          </cell>
          <cell r="B368">
            <v>7574494</v>
          </cell>
          <cell r="C368">
            <v>36906</v>
          </cell>
          <cell r="D368">
            <v>37270</v>
          </cell>
          <cell r="E368" t="str">
            <v>A</v>
          </cell>
          <cell r="F368" t="str">
            <v>AUCOLESP</v>
          </cell>
          <cell r="G368">
            <v>70996</v>
          </cell>
          <cell r="H368" t="str">
            <v>ASEGURADO PRINCIPAL</v>
          </cell>
          <cell r="I368">
            <v>1001770905.5625</v>
          </cell>
          <cell r="J368">
            <v>1001824144.5625</v>
          </cell>
          <cell r="K368">
            <v>420873143.11549997</v>
          </cell>
          <cell r="L368">
            <v>209319740</v>
          </cell>
          <cell r="M368">
            <v>29467234</v>
          </cell>
          <cell r="N368">
            <v>238786974</v>
          </cell>
          <cell r="O368">
            <v>0.1</v>
          </cell>
          <cell r="P368">
            <v>2946723.4000000004</v>
          </cell>
          <cell r="Q368">
            <v>0.1</v>
          </cell>
          <cell r="R368">
            <v>23878697.400000002</v>
          </cell>
          <cell r="S368">
            <v>265612394.80000001</v>
          </cell>
          <cell r="T368">
            <v>0.63109846552291926</v>
          </cell>
          <cell r="U368">
            <v>0.19</v>
          </cell>
          <cell r="V368">
            <v>79965897.191945001</v>
          </cell>
          <cell r="W368">
            <v>0.17499999999999999</v>
          </cell>
          <cell r="X368">
            <v>73652800.045212492</v>
          </cell>
          <cell r="Y368">
            <v>0</v>
          </cell>
          <cell r="Z368">
            <v>0</v>
          </cell>
          <cell r="AA368">
            <v>3.9015344770807481E-3</v>
          </cell>
          <cell r="AB368">
            <v>1642051.0783424631</v>
          </cell>
          <cell r="AD368">
            <v>359.92855834960937</v>
          </cell>
        </row>
        <row r="369">
          <cell r="A369" t="str">
            <v>Cali</v>
          </cell>
          <cell r="B369">
            <v>7574494</v>
          </cell>
          <cell r="C369">
            <v>37271</v>
          </cell>
          <cell r="D369">
            <v>37635</v>
          </cell>
          <cell r="E369" t="str">
            <v>A</v>
          </cell>
          <cell r="F369" t="str">
            <v>AUCOLESP</v>
          </cell>
          <cell r="G369">
            <v>70996</v>
          </cell>
          <cell r="H369" t="str">
            <v>ASEGURADO PRINCIPAL</v>
          </cell>
          <cell r="I369">
            <v>2080219431.3125</v>
          </cell>
          <cell r="J369">
            <v>2081887593.3125</v>
          </cell>
          <cell r="K369">
            <v>1614986586.2339001</v>
          </cell>
          <cell r="L369">
            <v>767380233</v>
          </cell>
          <cell r="M369">
            <v>329681309</v>
          </cell>
          <cell r="N369">
            <v>1097061542</v>
          </cell>
          <cell r="O369">
            <v>0.1</v>
          </cell>
          <cell r="P369">
            <v>32968130.900000002</v>
          </cell>
          <cell r="Q369">
            <v>0.1</v>
          </cell>
          <cell r="R369">
            <v>109706154.2</v>
          </cell>
          <cell r="S369">
            <v>1239735827.1000001</v>
          </cell>
          <cell r="T369">
            <v>0.7676446588891036</v>
          </cell>
          <cell r="U369">
            <v>0.19</v>
          </cell>
          <cell r="V369">
            <v>306847451.38444102</v>
          </cell>
          <cell r="W369">
            <v>0.17499999999999999</v>
          </cell>
          <cell r="X369">
            <v>282622652.59093249</v>
          </cell>
          <cell r="Y369">
            <v>0</v>
          </cell>
          <cell r="Z369">
            <v>0</v>
          </cell>
          <cell r="AA369">
            <v>-0.13264465888910359</v>
          </cell>
          <cell r="AB369">
            <v>-214219344.84147355</v>
          </cell>
          <cell r="AD369">
            <v>1367.480712890625</v>
          </cell>
        </row>
        <row r="370">
          <cell r="A370" t="str">
            <v>Cali</v>
          </cell>
          <cell r="B370">
            <v>7574494</v>
          </cell>
          <cell r="C370">
            <v>37636</v>
          </cell>
          <cell r="D370">
            <v>37777</v>
          </cell>
          <cell r="E370" t="str">
            <v>A</v>
          </cell>
          <cell r="F370" t="str">
            <v>AUCOLESP</v>
          </cell>
          <cell r="G370">
            <v>70996</v>
          </cell>
          <cell r="H370" t="str">
            <v>ASEGURADO PRINCIPAL</v>
          </cell>
          <cell r="I370">
            <v>816616508.9375</v>
          </cell>
          <cell r="J370">
            <v>626150303.3125</v>
          </cell>
          <cell r="K370">
            <v>810139762.30540001</v>
          </cell>
          <cell r="L370">
            <v>263915713</v>
          </cell>
          <cell r="M370">
            <v>181884860</v>
          </cell>
          <cell r="N370">
            <v>445800573</v>
          </cell>
          <cell r="O370">
            <v>0.1</v>
          </cell>
          <cell r="P370">
            <v>18188486</v>
          </cell>
          <cell r="Q370">
            <v>0.1</v>
          </cell>
          <cell r="R370">
            <v>44580057.300000004</v>
          </cell>
          <cell r="S370">
            <v>508569116.30000001</v>
          </cell>
          <cell r="T370">
            <v>0.6277547899300413</v>
          </cell>
          <cell r="U370">
            <v>0.19</v>
          </cell>
          <cell r="V370">
            <v>153926554.83802602</v>
          </cell>
          <cell r="W370">
            <v>0.17499999999999999</v>
          </cell>
          <cell r="X370">
            <v>141774458.40344501</v>
          </cell>
          <cell r="Y370">
            <v>0</v>
          </cell>
          <cell r="Z370">
            <v>0</v>
          </cell>
          <cell r="AA370">
            <v>7.2452100699587074E-3</v>
          </cell>
          <cell r="AB370">
            <v>5869632.7639290374</v>
          </cell>
          <cell r="AC370">
            <v>1787</v>
          </cell>
          <cell r="AD370">
            <v>1805.992919921875</v>
          </cell>
        </row>
        <row r="371">
          <cell r="B371" t="str">
            <v>Total 7574494</v>
          </cell>
          <cell r="I371">
            <v>3898606845.8125</v>
          </cell>
          <cell r="J371">
            <v>3709862041.1875</v>
          </cell>
          <cell r="K371">
            <v>2845999491.6547999</v>
          </cell>
          <cell r="L371">
            <v>1240615686</v>
          </cell>
          <cell r="M371">
            <v>541033403</v>
          </cell>
          <cell r="N371">
            <v>1781649089</v>
          </cell>
          <cell r="P371">
            <v>54103340.300000004</v>
          </cell>
          <cell r="R371">
            <v>178164908.90000001</v>
          </cell>
          <cell r="S371">
            <v>2013917338.2</v>
          </cell>
          <cell r="V371">
            <v>540739903.41441202</v>
          </cell>
          <cell r="X371">
            <v>498049911.03959</v>
          </cell>
          <cell r="Z371">
            <v>0</v>
          </cell>
          <cell r="AB371">
            <v>-206707660.99920204</v>
          </cell>
          <cell r="AC371">
            <v>1787</v>
          </cell>
        </row>
        <row r="372">
          <cell r="A372" t="str">
            <v>Cali</v>
          </cell>
          <cell r="B372">
            <v>10301997</v>
          </cell>
          <cell r="C372">
            <v>37135</v>
          </cell>
          <cell r="D372">
            <v>37499</v>
          </cell>
          <cell r="E372" t="str">
            <v>A</v>
          </cell>
          <cell r="F372" t="str">
            <v>AUCOLESP</v>
          </cell>
          <cell r="G372">
            <v>70996</v>
          </cell>
          <cell r="H372" t="str">
            <v>ASEGURADO PRINCIPAL</v>
          </cell>
          <cell r="I372">
            <v>107507216.74510001</v>
          </cell>
          <cell r="J372">
            <v>107515717.9453</v>
          </cell>
          <cell r="K372">
            <v>76746499.2324</v>
          </cell>
          <cell r="L372">
            <v>77549547</v>
          </cell>
          <cell r="M372">
            <v>9032443</v>
          </cell>
          <cell r="N372">
            <v>86581990</v>
          </cell>
          <cell r="O372">
            <v>0.1</v>
          </cell>
          <cell r="P372">
            <v>903244.3</v>
          </cell>
          <cell r="Q372">
            <v>0.1</v>
          </cell>
          <cell r="R372">
            <v>8658199</v>
          </cell>
          <cell r="S372">
            <v>96143433.299999997</v>
          </cell>
          <cell r="T372">
            <v>1.2527403107842503</v>
          </cell>
          <cell r="U372">
            <v>0.19</v>
          </cell>
          <cell r="V372">
            <v>14581834.854156001</v>
          </cell>
          <cell r="W372">
            <v>0.17499999999999999</v>
          </cell>
          <cell r="X372">
            <v>13430637.365669999</v>
          </cell>
          <cell r="Y372">
            <v>0</v>
          </cell>
          <cell r="Z372">
            <v>0</v>
          </cell>
          <cell r="AA372">
            <v>-0.61774031078425029</v>
          </cell>
          <cell r="AB372">
            <v>-47409406.287426002</v>
          </cell>
          <cell r="AD372">
            <v>66.796699523925781</v>
          </cell>
        </row>
        <row r="373">
          <cell r="A373" t="str">
            <v>Cali</v>
          </cell>
          <cell r="B373">
            <v>10301997</v>
          </cell>
          <cell r="C373">
            <v>37500</v>
          </cell>
          <cell r="D373">
            <v>37777</v>
          </cell>
          <cell r="E373" t="str">
            <v>A</v>
          </cell>
          <cell r="F373" t="str">
            <v>AUCOLESP</v>
          </cell>
          <cell r="G373">
            <v>70996</v>
          </cell>
          <cell r="H373" t="str">
            <v>ASEGURADO PRINCIPAL</v>
          </cell>
          <cell r="I373">
            <v>-1235206.0352</v>
          </cell>
          <cell r="J373">
            <v>-1235206.0352</v>
          </cell>
          <cell r="K373">
            <v>29525511.504299998</v>
          </cell>
          <cell r="L373">
            <v>68272220</v>
          </cell>
          <cell r="M373">
            <v>-5703187</v>
          </cell>
          <cell r="N373">
            <v>62569033</v>
          </cell>
          <cell r="O373">
            <v>0.1</v>
          </cell>
          <cell r="P373">
            <v>-570318.70000000007</v>
          </cell>
          <cell r="Q373">
            <v>0.1</v>
          </cell>
          <cell r="R373">
            <v>6256903.3000000007</v>
          </cell>
          <cell r="S373">
            <v>68255617.599999994</v>
          </cell>
          <cell r="T373">
            <v>2.3117505547722508</v>
          </cell>
          <cell r="U373">
            <v>0.19</v>
          </cell>
          <cell r="V373">
            <v>5609847.1858169995</v>
          </cell>
          <cell r="W373">
            <v>0.17499999999999999</v>
          </cell>
          <cell r="X373">
            <v>5166964.5132524995</v>
          </cell>
          <cell r="Y373">
            <v>0</v>
          </cell>
          <cell r="Z373">
            <v>0</v>
          </cell>
          <cell r="AA373">
            <v>-1.6767505547722508</v>
          </cell>
          <cell r="AB373">
            <v>-49506917.794769496</v>
          </cell>
          <cell r="AC373">
            <v>0</v>
          </cell>
          <cell r="AD373">
            <v>39.227436065673828</v>
          </cell>
        </row>
        <row r="374">
          <cell r="B374" t="str">
            <v>Total 10301997</v>
          </cell>
          <cell r="I374">
            <v>106272010.70990001</v>
          </cell>
          <cell r="J374">
            <v>106280511.9101</v>
          </cell>
          <cell r="K374">
            <v>106272010.7367</v>
          </cell>
          <cell r="L374">
            <v>145821767</v>
          </cell>
          <cell r="M374">
            <v>3329256</v>
          </cell>
          <cell r="N374">
            <v>149151023</v>
          </cell>
          <cell r="P374">
            <v>332925.59999999998</v>
          </cell>
          <cell r="R374">
            <v>14915102.300000001</v>
          </cell>
          <cell r="S374">
            <v>164399050.89999998</v>
          </cell>
          <cell r="V374">
            <v>20191682.039972998</v>
          </cell>
          <cell r="X374">
            <v>18597601.8789225</v>
          </cell>
          <cell r="Z374">
            <v>0</v>
          </cell>
          <cell r="AB374">
            <v>-96916324.082195491</v>
          </cell>
          <cell r="AC374">
            <v>0</v>
          </cell>
        </row>
        <row r="375">
          <cell r="A375" t="str">
            <v>Cali</v>
          </cell>
          <cell r="B375">
            <v>10383925</v>
          </cell>
          <cell r="C375">
            <v>37326</v>
          </cell>
          <cell r="D375">
            <v>37690</v>
          </cell>
          <cell r="E375" t="str">
            <v>A</v>
          </cell>
          <cell r="F375" t="str">
            <v>AUCOLESP</v>
          </cell>
          <cell r="G375">
            <v>70996</v>
          </cell>
          <cell r="H375" t="str">
            <v>ASEGURADO PRINCIPAL</v>
          </cell>
          <cell r="I375">
            <v>66425183.5</v>
          </cell>
          <cell r="J375">
            <v>66439472.5</v>
          </cell>
          <cell r="K375">
            <v>46754387.324199997</v>
          </cell>
          <cell r="L375">
            <v>34817966</v>
          </cell>
          <cell r="M375">
            <v>7549464</v>
          </cell>
          <cell r="N375">
            <v>42367430</v>
          </cell>
          <cell r="O375">
            <v>0.1</v>
          </cell>
          <cell r="P375">
            <v>754946.4</v>
          </cell>
          <cell r="Q375">
            <v>0.1</v>
          </cell>
          <cell r="R375">
            <v>4236743</v>
          </cell>
          <cell r="S375">
            <v>47359119.399999999</v>
          </cell>
          <cell r="T375">
            <v>1.0129342316391983</v>
          </cell>
          <cell r="U375">
            <v>0.19</v>
          </cell>
          <cell r="V375">
            <v>8883333.5915980004</v>
          </cell>
          <cell r="W375">
            <v>0.2</v>
          </cell>
          <cell r="X375">
            <v>9350877.4648400005</v>
          </cell>
          <cell r="Y375">
            <v>0</v>
          </cell>
          <cell r="Z375">
            <v>0</v>
          </cell>
          <cell r="AA375">
            <v>-0.40293423163919817</v>
          </cell>
          <cell r="AB375">
            <v>-18838943.132237993</v>
          </cell>
          <cell r="AD375">
            <v>26.472526550292969</v>
          </cell>
        </row>
        <row r="376">
          <cell r="A376" t="str">
            <v>Cali</v>
          </cell>
          <cell r="B376">
            <v>10383925</v>
          </cell>
          <cell r="C376">
            <v>37691</v>
          </cell>
          <cell r="D376">
            <v>37777</v>
          </cell>
          <cell r="E376" t="str">
            <v>A</v>
          </cell>
          <cell r="F376" t="str">
            <v>AUCOLESP</v>
          </cell>
          <cell r="G376">
            <v>70996</v>
          </cell>
          <cell r="H376" t="str">
            <v>ASEGURADO PRINCIPAL</v>
          </cell>
          <cell r="I376">
            <v>-1792711.0625</v>
          </cell>
          <cell r="J376">
            <v>-1792711.0625</v>
          </cell>
          <cell r="K376">
            <v>10979986.8608</v>
          </cell>
          <cell r="L376">
            <v>0</v>
          </cell>
          <cell r="M376">
            <v>2500000</v>
          </cell>
          <cell r="N376">
            <v>2500000</v>
          </cell>
          <cell r="O376">
            <v>0.1</v>
          </cell>
          <cell r="P376">
            <v>250000</v>
          </cell>
          <cell r="Q376">
            <v>0.1</v>
          </cell>
          <cell r="R376">
            <v>250000</v>
          </cell>
          <cell r="S376">
            <v>3000000</v>
          </cell>
          <cell r="T376">
            <v>0.27322437066936711</v>
          </cell>
          <cell r="U376">
            <v>0.19</v>
          </cell>
          <cell r="V376">
            <v>2086197.503552</v>
          </cell>
          <cell r="W376">
            <v>0.2</v>
          </cell>
          <cell r="X376">
            <v>2195997.3721600003</v>
          </cell>
          <cell r="Y376">
            <v>0</v>
          </cell>
          <cell r="Z376">
            <v>0</v>
          </cell>
          <cell r="AA376">
            <v>0.33677562933063299</v>
          </cell>
          <cell r="AB376">
            <v>3697791.9850880015</v>
          </cell>
          <cell r="AC376">
            <v>9</v>
          </cell>
          <cell r="AD376">
            <v>22.988372802734375</v>
          </cell>
        </row>
        <row r="377">
          <cell r="B377" t="str">
            <v>Total 10383925</v>
          </cell>
          <cell r="I377">
            <v>64632472.4375</v>
          </cell>
          <cell r="J377">
            <v>64646761.4375</v>
          </cell>
          <cell r="K377">
            <v>57734374.184999995</v>
          </cell>
          <cell r="L377">
            <v>34817966</v>
          </cell>
          <cell r="M377">
            <v>10049464</v>
          </cell>
          <cell r="N377">
            <v>44867430</v>
          </cell>
          <cell r="P377">
            <v>1004946.4</v>
          </cell>
          <cell r="R377">
            <v>4486743</v>
          </cell>
          <cell r="S377">
            <v>50359119.399999999</v>
          </cell>
          <cell r="V377">
            <v>10969531.095150001</v>
          </cell>
          <cell r="X377">
            <v>11546874.837000001</v>
          </cell>
          <cell r="Z377">
            <v>0</v>
          </cell>
          <cell r="AB377">
            <v>-15141151.147149991</v>
          </cell>
          <cell r="AC377">
            <v>9</v>
          </cell>
        </row>
        <row r="378">
          <cell r="H378" t="str">
            <v>Total ASEGURADO PRINCIPAL</v>
          </cell>
          <cell r="I378">
            <v>4439825246.3348999</v>
          </cell>
          <cell r="J378">
            <v>4250938455.6601</v>
          </cell>
          <cell r="K378">
            <v>3373272573.6166997</v>
          </cell>
          <cell r="L378">
            <v>1707926493</v>
          </cell>
          <cell r="M378">
            <v>593296636</v>
          </cell>
          <cell r="N378">
            <v>2301223129</v>
          </cell>
          <cell r="P378">
            <v>59329663.599999994</v>
          </cell>
          <cell r="R378">
            <v>230122312.90000004</v>
          </cell>
          <cell r="S378">
            <v>2590675105.5000005</v>
          </cell>
          <cell r="V378">
            <v>640921788.98717308</v>
          </cell>
          <cell r="X378">
            <v>591766059.73754752</v>
          </cell>
          <cell r="Z378">
            <v>0</v>
          </cell>
          <cell r="AB378">
            <v>-450090380.60802048</v>
          </cell>
          <cell r="AC378">
            <v>1816</v>
          </cell>
        </row>
        <row r="379">
          <cell r="A379" t="str">
            <v>Cali</v>
          </cell>
          <cell r="B379">
            <v>7615289</v>
          </cell>
          <cell r="C379">
            <v>36965</v>
          </cell>
          <cell r="D379">
            <v>37329</v>
          </cell>
          <cell r="E379" t="str">
            <v>A</v>
          </cell>
          <cell r="F379" t="str">
            <v>AUCOL98</v>
          </cell>
          <cell r="G379">
            <v>70996</v>
          </cell>
          <cell r="H379" t="str">
            <v>ATOGAN LTDA</v>
          </cell>
          <cell r="I379">
            <v>37059002.873000003</v>
          </cell>
          <cell r="J379">
            <v>37059002.873000003</v>
          </cell>
          <cell r="K379">
            <v>37059002.841799997</v>
          </cell>
          <cell r="N379">
            <v>0</v>
          </cell>
          <cell r="O379">
            <v>0.1</v>
          </cell>
          <cell r="P379">
            <v>0</v>
          </cell>
          <cell r="Q379">
            <v>0.1</v>
          </cell>
          <cell r="R379">
            <v>0</v>
          </cell>
          <cell r="S379">
            <v>0</v>
          </cell>
          <cell r="T379">
            <v>0</v>
          </cell>
          <cell r="U379">
            <v>0.19</v>
          </cell>
          <cell r="V379">
            <v>7041210.5399419991</v>
          </cell>
          <cell r="W379">
            <v>0.125</v>
          </cell>
          <cell r="X379">
            <v>4632375.3552249996</v>
          </cell>
          <cell r="Y379">
            <v>0</v>
          </cell>
          <cell r="Z379">
            <v>0</v>
          </cell>
          <cell r="AA379">
            <v>0.68500000000000005</v>
          </cell>
          <cell r="AB379">
            <v>25385416.946633</v>
          </cell>
          <cell r="AD379">
            <v>18.909339904785156</v>
          </cell>
        </row>
        <row r="380">
          <cell r="A380" t="str">
            <v>Cali</v>
          </cell>
          <cell r="B380">
            <v>7615289</v>
          </cell>
          <cell r="C380">
            <v>37330</v>
          </cell>
          <cell r="D380">
            <v>37694</v>
          </cell>
          <cell r="E380" t="str">
            <v>A</v>
          </cell>
          <cell r="F380" t="str">
            <v>AUCOL98</v>
          </cell>
          <cell r="G380">
            <v>70996</v>
          </cell>
          <cell r="H380" t="str">
            <v>ATOGAN LTDA</v>
          </cell>
          <cell r="I380">
            <v>30524809.532699998</v>
          </cell>
          <cell r="J380">
            <v>30524809.532699998</v>
          </cell>
          <cell r="K380">
            <v>30524809.641600002</v>
          </cell>
          <cell r="N380">
            <v>0</v>
          </cell>
          <cell r="O380">
            <v>0.1</v>
          </cell>
          <cell r="P380">
            <v>0</v>
          </cell>
          <cell r="Q380">
            <v>0.1</v>
          </cell>
          <cell r="R380">
            <v>0</v>
          </cell>
          <cell r="S380">
            <v>0</v>
          </cell>
          <cell r="T380">
            <v>0</v>
          </cell>
          <cell r="U380">
            <v>0.19</v>
          </cell>
          <cell r="V380">
            <v>5799713.8319040006</v>
          </cell>
          <cell r="W380">
            <v>0.125</v>
          </cell>
          <cell r="X380">
            <v>3815601.2052000002</v>
          </cell>
          <cell r="Y380">
            <v>0</v>
          </cell>
          <cell r="Z380">
            <v>0</v>
          </cell>
          <cell r="AA380">
            <v>0.68500000000000005</v>
          </cell>
          <cell r="AB380">
            <v>20909494.604496002</v>
          </cell>
          <cell r="AD380">
            <v>18.755495071411133</v>
          </cell>
        </row>
        <row r="381">
          <cell r="A381" t="str">
            <v>Cali</v>
          </cell>
          <cell r="B381">
            <v>7615289</v>
          </cell>
          <cell r="C381">
            <v>37695</v>
          </cell>
          <cell r="D381">
            <v>37777</v>
          </cell>
          <cell r="E381" t="str">
            <v>A</v>
          </cell>
          <cell r="F381" t="str">
            <v>AUCOL98</v>
          </cell>
          <cell r="G381">
            <v>70996</v>
          </cell>
          <cell r="H381" t="str">
            <v>ATOGAN LTDA</v>
          </cell>
          <cell r="I381">
            <v>17285364.226599999</v>
          </cell>
          <cell r="J381">
            <v>19004309.125</v>
          </cell>
          <cell r="K381">
            <v>4165366.7507000002</v>
          </cell>
          <cell r="N381">
            <v>0</v>
          </cell>
          <cell r="O381">
            <v>0.1</v>
          </cell>
          <cell r="P381">
            <v>0</v>
          </cell>
          <cell r="Q381">
            <v>0.1</v>
          </cell>
          <cell r="R381">
            <v>0</v>
          </cell>
          <cell r="S381">
            <v>0</v>
          </cell>
          <cell r="T381">
            <v>0</v>
          </cell>
          <cell r="U381">
            <v>0.19</v>
          </cell>
          <cell r="V381">
            <v>791419.68263300008</v>
          </cell>
          <cell r="W381">
            <v>0.125</v>
          </cell>
          <cell r="X381">
            <v>520670.84383750003</v>
          </cell>
          <cell r="Y381">
            <v>0</v>
          </cell>
          <cell r="Z381">
            <v>0</v>
          </cell>
          <cell r="AA381">
            <v>0.68500000000000005</v>
          </cell>
          <cell r="AB381">
            <v>2853276.2242295002</v>
          </cell>
          <cell r="AC381">
            <v>6</v>
          </cell>
          <cell r="AD381">
            <v>6</v>
          </cell>
        </row>
        <row r="382">
          <cell r="B382" t="str">
            <v>Total 7615289</v>
          </cell>
          <cell r="I382">
            <v>84869176.632299989</v>
          </cell>
          <cell r="J382">
            <v>86588121.530699998</v>
          </cell>
          <cell r="K382">
            <v>71749179.234099999</v>
          </cell>
          <cell r="L382">
            <v>0</v>
          </cell>
          <cell r="M382">
            <v>0</v>
          </cell>
          <cell r="N382">
            <v>0</v>
          </cell>
          <cell r="P382">
            <v>0</v>
          </cell>
          <cell r="R382">
            <v>0</v>
          </cell>
          <cell r="S382">
            <v>0</v>
          </cell>
          <cell r="V382">
            <v>13632344.054478999</v>
          </cell>
          <cell r="X382">
            <v>8968647.4042624999</v>
          </cell>
          <cell r="Z382">
            <v>0</v>
          </cell>
          <cell r="AB382">
            <v>49148187.775358498</v>
          </cell>
          <cell r="AC382">
            <v>6</v>
          </cell>
        </row>
        <row r="383">
          <cell r="H383" t="str">
            <v>Total ATOGAN LTDA</v>
          </cell>
          <cell r="I383">
            <v>84869176.632299989</v>
          </cell>
          <cell r="J383">
            <v>86588121.530699998</v>
          </cell>
          <cell r="K383">
            <v>71749179.234099999</v>
          </cell>
          <cell r="L383">
            <v>0</v>
          </cell>
          <cell r="M383">
            <v>0</v>
          </cell>
          <cell r="N383">
            <v>0</v>
          </cell>
          <cell r="P383">
            <v>0</v>
          </cell>
          <cell r="R383">
            <v>0</v>
          </cell>
          <cell r="S383">
            <v>0</v>
          </cell>
          <cell r="V383">
            <v>13632344.054478999</v>
          </cell>
          <cell r="X383">
            <v>8968647.4042624999</v>
          </cell>
          <cell r="Z383">
            <v>0</v>
          </cell>
          <cell r="AB383">
            <v>49148187.775358498</v>
          </cell>
          <cell r="AC383">
            <v>6</v>
          </cell>
        </row>
        <row r="384">
          <cell r="A384" t="str">
            <v>Cali</v>
          </cell>
          <cell r="B384">
            <v>12014811</v>
          </cell>
          <cell r="C384">
            <v>37560</v>
          </cell>
          <cell r="D384">
            <v>37777</v>
          </cell>
          <cell r="E384" t="str">
            <v>A</v>
          </cell>
          <cell r="F384" t="str">
            <v>AUCOLESP</v>
          </cell>
          <cell r="G384">
            <v>70996</v>
          </cell>
          <cell r="H384" t="str">
            <v>BURNS PHILIP COLOMBIA S.A.</v>
          </cell>
          <cell r="I384">
            <v>32215478.0625</v>
          </cell>
          <cell r="J384">
            <v>32215478.0625</v>
          </cell>
          <cell r="K384">
            <v>17899553.0469</v>
          </cell>
          <cell r="N384">
            <v>0</v>
          </cell>
          <cell r="O384">
            <v>0.1</v>
          </cell>
          <cell r="P384">
            <v>0</v>
          </cell>
          <cell r="Q384">
            <v>0.1</v>
          </cell>
          <cell r="R384">
            <v>0</v>
          </cell>
          <cell r="S384">
            <v>0</v>
          </cell>
          <cell r="T384">
            <v>0</v>
          </cell>
          <cell r="U384">
            <v>0.19</v>
          </cell>
          <cell r="V384">
            <v>3400915.0789109999</v>
          </cell>
          <cell r="W384">
            <v>0.125</v>
          </cell>
          <cell r="X384">
            <v>2237444.1308625001</v>
          </cell>
          <cell r="Y384">
            <v>0</v>
          </cell>
          <cell r="Z384">
            <v>0</v>
          </cell>
          <cell r="AA384">
            <v>0.68500000000000005</v>
          </cell>
          <cell r="AB384">
            <v>12261193.837126501</v>
          </cell>
          <cell r="AC384">
            <v>31</v>
          </cell>
          <cell r="AD384">
            <v>29.046083450317383</v>
          </cell>
        </row>
        <row r="385">
          <cell r="B385" t="str">
            <v>Total 12014811</v>
          </cell>
          <cell r="I385">
            <v>32215478.0625</v>
          </cell>
          <cell r="J385">
            <v>32215478.0625</v>
          </cell>
          <cell r="K385">
            <v>17899553.0469</v>
          </cell>
          <cell r="L385">
            <v>0</v>
          </cell>
          <cell r="M385">
            <v>0</v>
          </cell>
          <cell r="N385">
            <v>0</v>
          </cell>
          <cell r="P385">
            <v>0</v>
          </cell>
          <cell r="R385">
            <v>0</v>
          </cell>
          <cell r="S385">
            <v>0</v>
          </cell>
          <cell r="V385">
            <v>3400915.0789109999</v>
          </cell>
          <cell r="X385">
            <v>2237444.1308625001</v>
          </cell>
          <cell r="Z385">
            <v>0</v>
          </cell>
          <cell r="AB385">
            <v>12261193.837126501</v>
          </cell>
          <cell r="AC385">
            <v>31</v>
          </cell>
        </row>
        <row r="386">
          <cell r="H386" t="str">
            <v>Total BURNS PHILIP COLOMBIA S.A.</v>
          </cell>
          <cell r="I386">
            <v>32215478.0625</v>
          </cell>
          <cell r="J386">
            <v>32215478.0625</v>
          </cell>
          <cell r="K386">
            <v>17899553.0469</v>
          </cell>
          <cell r="L386">
            <v>0</v>
          </cell>
          <cell r="M386">
            <v>0</v>
          </cell>
          <cell r="N386">
            <v>0</v>
          </cell>
          <cell r="P386">
            <v>0</v>
          </cell>
          <cell r="R386">
            <v>0</v>
          </cell>
          <cell r="S386">
            <v>0</v>
          </cell>
          <cell r="V386">
            <v>3400915.0789109999</v>
          </cell>
          <cell r="X386">
            <v>2237444.1308625001</v>
          </cell>
          <cell r="Z386">
            <v>0</v>
          </cell>
          <cell r="AB386">
            <v>12261193.837126501</v>
          </cell>
          <cell r="AC386">
            <v>31</v>
          </cell>
        </row>
        <row r="387">
          <cell r="A387" t="str">
            <v>Cali</v>
          </cell>
          <cell r="B387">
            <v>7542525</v>
          </cell>
          <cell r="C387">
            <v>36860</v>
          </cell>
          <cell r="D387">
            <v>37224</v>
          </cell>
          <cell r="E387" t="str">
            <v>A</v>
          </cell>
          <cell r="F387" t="str">
            <v>AUCOLESP</v>
          </cell>
          <cell r="G387">
            <v>70996</v>
          </cell>
          <cell r="H387" t="str">
            <v>CARTONES AMERICA</v>
          </cell>
          <cell r="I387">
            <v>67742501.625</v>
          </cell>
          <cell r="J387">
            <v>67742501.625</v>
          </cell>
          <cell r="K387">
            <v>67742501.6875</v>
          </cell>
          <cell r="L387">
            <v>59452094</v>
          </cell>
          <cell r="M387">
            <v>2161277</v>
          </cell>
          <cell r="N387">
            <v>61613371</v>
          </cell>
          <cell r="O387">
            <v>0.1</v>
          </cell>
          <cell r="P387">
            <v>216127.7</v>
          </cell>
          <cell r="Q387">
            <v>0.1</v>
          </cell>
          <cell r="R387">
            <v>6161337.1000000006</v>
          </cell>
          <cell r="S387">
            <v>67990835.799999997</v>
          </cell>
          <cell r="T387">
            <v>1.0036658538777556</v>
          </cell>
          <cell r="U387">
            <v>0.19</v>
          </cell>
          <cell r="V387">
            <v>12871075.320625</v>
          </cell>
          <cell r="W387">
            <v>0.1</v>
          </cell>
          <cell r="X387">
            <v>6774250.1687500002</v>
          </cell>
          <cell r="Y387">
            <v>0</v>
          </cell>
          <cell r="Z387">
            <v>0</v>
          </cell>
          <cell r="AA387">
            <v>-0.29366585387775568</v>
          </cell>
          <cell r="AB387">
            <v>-19893659.601874992</v>
          </cell>
          <cell r="AD387">
            <v>82.615386962890625</v>
          </cell>
        </row>
        <row r="388">
          <cell r="A388" t="str">
            <v>Cali</v>
          </cell>
          <cell r="B388">
            <v>7542525</v>
          </cell>
          <cell r="C388">
            <v>37225</v>
          </cell>
          <cell r="D388">
            <v>37589</v>
          </cell>
          <cell r="E388" t="str">
            <v>A</v>
          </cell>
          <cell r="F388" t="str">
            <v>AUCOLESP</v>
          </cell>
          <cell r="G388">
            <v>70996</v>
          </cell>
          <cell r="H388" t="str">
            <v>CARTONES AMERICA</v>
          </cell>
          <cell r="I388">
            <v>89947640.0625</v>
          </cell>
          <cell r="J388">
            <v>89992726.0625</v>
          </cell>
          <cell r="K388">
            <v>89947640.140599996</v>
          </cell>
          <cell r="L388">
            <v>41508160</v>
          </cell>
          <cell r="M388">
            <v>14506900</v>
          </cell>
          <cell r="N388">
            <v>56015060</v>
          </cell>
          <cell r="O388">
            <v>0.1</v>
          </cell>
          <cell r="P388">
            <v>1450690</v>
          </cell>
          <cell r="Q388">
            <v>0.1</v>
          </cell>
          <cell r="R388">
            <v>5601506</v>
          </cell>
          <cell r="S388">
            <v>63067256</v>
          </cell>
          <cell r="T388">
            <v>0.70115520431016953</v>
          </cell>
          <cell r="U388">
            <v>0.19</v>
          </cell>
          <cell r="V388">
            <v>17090051.626713999</v>
          </cell>
          <cell r="W388">
            <v>0.1</v>
          </cell>
          <cell r="X388">
            <v>8994764.01406</v>
          </cell>
          <cell r="Y388">
            <v>0</v>
          </cell>
          <cell r="Z388">
            <v>0</v>
          </cell>
          <cell r="AA388">
            <v>8.8447956898304314E-3</v>
          </cell>
          <cell r="AB388">
            <v>795568.49982599751</v>
          </cell>
          <cell r="AD388">
            <v>89.609893798828125</v>
          </cell>
        </row>
        <row r="389">
          <cell r="A389" t="str">
            <v>Cali</v>
          </cell>
          <cell r="B389">
            <v>7542525</v>
          </cell>
          <cell r="C389">
            <v>37590</v>
          </cell>
          <cell r="D389">
            <v>37777</v>
          </cell>
          <cell r="E389" t="str">
            <v>A</v>
          </cell>
          <cell r="F389" t="str">
            <v>AUCOLESP</v>
          </cell>
          <cell r="G389">
            <v>70996</v>
          </cell>
          <cell r="H389" t="str">
            <v>CARTONES AMERICA</v>
          </cell>
          <cell r="I389">
            <v>95917962.75</v>
          </cell>
          <cell r="J389">
            <v>96310972.75</v>
          </cell>
          <cell r="K389">
            <v>49049229.278300002</v>
          </cell>
          <cell r="L389">
            <v>31064371</v>
          </cell>
          <cell r="M389">
            <v>5862884</v>
          </cell>
          <cell r="N389">
            <v>36927255</v>
          </cell>
          <cell r="O389">
            <v>0.1</v>
          </cell>
          <cell r="P389">
            <v>586288.4</v>
          </cell>
          <cell r="Q389">
            <v>0.1</v>
          </cell>
          <cell r="R389">
            <v>3692725.5</v>
          </cell>
          <cell r="S389">
            <v>41206268.899999999</v>
          </cell>
          <cell r="T389">
            <v>0.84010023207908324</v>
          </cell>
          <cell r="U389">
            <v>0.19</v>
          </cell>
          <cell r="V389">
            <v>9319353.5628770012</v>
          </cell>
          <cell r="W389">
            <v>0.1</v>
          </cell>
          <cell r="X389">
            <v>4904922.9278300004</v>
          </cell>
          <cell r="Y389">
            <v>0</v>
          </cell>
          <cell r="Z389">
            <v>0</v>
          </cell>
          <cell r="AA389">
            <v>-0.13010023207908328</v>
          </cell>
          <cell r="AB389">
            <v>-6381316.112406997</v>
          </cell>
          <cell r="AC389">
            <v>89</v>
          </cell>
          <cell r="AD389">
            <v>89.336898803710938</v>
          </cell>
        </row>
        <row r="390">
          <cell r="B390" t="str">
            <v>Total 7542525</v>
          </cell>
          <cell r="I390">
            <v>253608104.4375</v>
          </cell>
          <cell r="J390">
            <v>254046200.4375</v>
          </cell>
          <cell r="K390">
            <v>206739371.10640001</v>
          </cell>
          <cell r="L390">
            <v>132024625</v>
          </cell>
          <cell r="M390">
            <v>22531061</v>
          </cell>
          <cell r="N390">
            <v>154555686</v>
          </cell>
          <cell r="P390">
            <v>2253106.1</v>
          </cell>
          <cell r="R390">
            <v>15455568.600000001</v>
          </cell>
          <cell r="S390">
            <v>172264360.69999999</v>
          </cell>
          <cell r="V390">
            <v>39280480.510215998</v>
          </cell>
          <cell r="X390">
            <v>20673937.110640001</v>
          </cell>
          <cell r="Z390">
            <v>0</v>
          </cell>
          <cell r="AB390">
            <v>-25479407.214455992</v>
          </cell>
          <cell r="AC390">
            <v>89</v>
          </cell>
        </row>
        <row r="391">
          <cell r="H391" t="str">
            <v>Total CARTONES AMERICA</v>
          </cell>
          <cell r="I391">
            <v>253608104.4375</v>
          </cell>
          <cell r="J391">
            <v>254046200.4375</v>
          </cell>
          <cell r="K391">
            <v>206739371.10640001</v>
          </cell>
          <cell r="L391">
            <v>132024625</v>
          </cell>
          <cell r="M391">
            <v>22531061</v>
          </cell>
          <cell r="N391">
            <v>154555686</v>
          </cell>
          <cell r="P391">
            <v>2253106.1</v>
          </cell>
          <cell r="R391">
            <v>15455568.600000001</v>
          </cell>
          <cell r="S391">
            <v>172264360.69999999</v>
          </cell>
          <cell r="V391">
            <v>39280480.510215998</v>
          </cell>
          <cell r="X391">
            <v>20673937.110640001</v>
          </cell>
          <cell r="Z391">
            <v>0</v>
          </cell>
          <cell r="AB391">
            <v>-25479407.214455992</v>
          </cell>
          <cell r="AC391">
            <v>89</v>
          </cell>
        </row>
        <row r="392">
          <cell r="A392" t="str">
            <v>Cali</v>
          </cell>
          <cell r="B392">
            <v>8742173</v>
          </cell>
          <cell r="C392">
            <v>37024</v>
          </cell>
          <cell r="D392">
            <v>37388</v>
          </cell>
          <cell r="E392" t="str">
            <v>A</v>
          </cell>
          <cell r="F392" t="str">
            <v>AUCOL98</v>
          </cell>
          <cell r="G392">
            <v>76843</v>
          </cell>
          <cell r="H392" t="str">
            <v>CARVEL LTDA.</v>
          </cell>
          <cell r="I392">
            <v>18848235.0625</v>
          </cell>
          <cell r="J392">
            <v>18848235.0625</v>
          </cell>
          <cell r="K392">
            <v>18848235.003899999</v>
          </cell>
          <cell r="N392">
            <v>0</v>
          </cell>
          <cell r="O392">
            <v>0.1</v>
          </cell>
          <cell r="P392">
            <v>0</v>
          </cell>
          <cell r="Q392">
            <v>0.1</v>
          </cell>
          <cell r="R392">
            <v>0</v>
          </cell>
          <cell r="S392">
            <v>0</v>
          </cell>
          <cell r="T392">
            <v>0</v>
          </cell>
          <cell r="U392">
            <v>0.19</v>
          </cell>
          <cell r="V392">
            <v>3581164.6507409997</v>
          </cell>
          <cell r="W392">
            <v>0.125</v>
          </cell>
          <cell r="X392">
            <v>2356029.3754874999</v>
          </cell>
          <cell r="Y392">
            <v>0</v>
          </cell>
          <cell r="Z392">
            <v>0</v>
          </cell>
          <cell r="AA392">
            <v>0.68500000000000005</v>
          </cell>
          <cell r="AB392">
            <v>12911040.9776715</v>
          </cell>
          <cell r="AD392">
            <v>14.612637519836426</v>
          </cell>
        </row>
        <row r="393">
          <cell r="A393" t="str">
            <v>Cali</v>
          </cell>
          <cell r="B393">
            <v>8742173</v>
          </cell>
          <cell r="C393">
            <v>37389</v>
          </cell>
          <cell r="D393">
            <v>37753</v>
          </cell>
          <cell r="E393" t="str">
            <v>A</v>
          </cell>
          <cell r="F393" t="str">
            <v>AUCOL98</v>
          </cell>
          <cell r="G393">
            <v>76843</v>
          </cell>
          <cell r="H393" t="str">
            <v>CARVEL LTDA.</v>
          </cell>
          <cell r="I393">
            <v>20142170</v>
          </cell>
          <cell r="J393">
            <v>20142170</v>
          </cell>
          <cell r="K393">
            <v>20142169.9375</v>
          </cell>
          <cell r="N393">
            <v>0</v>
          </cell>
          <cell r="O393">
            <v>0.1</v>
          </cell>
          <cell r="P393">
            <v>0</v>
          </cell>
          <cell r="Q393">
            <v>0.1</v>
          </cell>
          <cell r="R393">
            <v>0</v>
          </cell>
          <cell r="S393">
            <v>0</v>
          </cell>
          <cell r="T393">
            <v>0</v>
          </cell>
          <cell r="U393">
            <v>0.19</v>
          </cell>
          <cell r="V393">
            <v>3827012.288125</v>
          </cell>
          <cell r="W393">
            <v>0.125</v>
          </cell>
          <cell r="X393">
            <v>2517771.2421875</v>
          </cell>
          <cell r="Y393">
            <v>0</v>
          </cell>
          <cell r="Z393">
            <v>0</v>
          </cell>
          <cell r="AA393">
            <v>0.68500000000000005</v>
          </cell>
          <cell r="AB393">
            <v>13797386.407187501</v>
          </cell>
          <cell r="AD393">
            <v>14.549450874328613</v>
          </cell>
        </row>
        <row r="394">
          <cell r="B394" t="str">
            <v>Total 8742173</v>
          </cell>
          <cell r="I394">
            <v>38990405.0625</v>
          </cell>
          <cell r="J394">
            <v>38990405.0625</v>
          </cell>
          <cell r="K394">
            <v>38990404.941399999</v>
          </cell>
          <cell r="L394">
            <v>0</v>
          </cell>
          <cell r="M394">
            <v>0</v>
          </cell>
          <cell r="N394">
            <v>0</v>
          </cell>
          <cell r="P394">
            <v>0</v>
          </cell>
          <cell r="R394">
            <v>0</v>
          </cell>
          <cell r="S394">
            <v>0</v>
          </cell>
          <cell r="V394">
            <v>7408176.9388659997</v>
          </cell>
          <cell r="X394">
            <v>4873800.6176749999</v>
          </cell>
          <cell r="Z394">
            <v>0</v>
          </cell>
          <cell r="AB394">
            <v>26708427.384859003</v>
          </cell>
          <cell r="AC394">
            <v>0</v>
          </cell>
        </row>
        <row r="395">
          <cell r="H395" t="str">
            <v>Total CARVEL LTDA.</v>
          </cell>
          <cell r="I395">
            <v>38990405.0625</v>
          </cell>
          <cell r="J395">
            <v>38990405.0625</v>
          </cell>
          <cell r="K395">
            <v>38990404.941399999</v>
          </cell>
          <cell r="L395">
            <v>0</v>
          </cell>
          <cell r="M395">
            <v>0</v>
          </cell>
          <cell r="N395">
            <v>0</v>
          </cell>
          <cell r="P395">
            <v>0</v>
          </cell>
          <cell r="R395">
            <v>0</v>
          </cell>
          <cell r="S395">
            <v>0</v>
          </cell>
          <cell r="V395">
            <v>7408176.9388659997</v>
          </cell>
          <cell r="X395">
            <v>4873800.6176749999</v>
          </cell>
          <cell r="Z395">
            <v>0</v>
          </cell>
          <cell r="AB395">
            <v>26708427.384859003</v>
          </cell>
          <cell r="AC395">
            <v>0</v>
          </cell>
        </row>
        <row r="396">
          <cell r="A396" t="str">
            <v>Cali</v>
          </cell>
          <cell r="B396">
            <v>10310308</v>
          </cell>
          <cell r="C396">
            <v>37181</v>
          </cell>
          <cell r="D396">
            <v>37545</v>
          </cell>
          <cell r="E396" t="str">
            <v>A</v>
          </cell>
          <cell r="F396" t="str">
            <v>AUCOLESP</v>
          </cell>
          <cell r="G396">
            <v>66140</v>
          </cell>
          <cell r="H396" t="str">
            <v>Ceballos Libreros Y Cia. Ltda. Ases De Seguro</v>
          </cell>
          <cell r="I396">
            <v>1696586</v>
          </cell>
          <cell r="J396">
            <v>1696586</v>
          </cell>
          <cell r="K396">
            <v>1696586</v>
          </cell>
          <cell r="N396">
            <v>0</v>
          </cell>
          <cell r="O396">
            <v>0.1</v>
          </cell>
          <cell r="P396">
            <v>0</v>
          </cell>
          <cell r="Q396">
            <v>0.1</v>
          </cell>
          <cell r="R396">
            <v>0</v>
          </cell>
          <cell r="S396">
            <v>0</v>
          </cell>
          <cell r="T396">
            <v>0</v>
          </cell>
          <cell r="U396">
            <v>0.19</v>
          </cell>
          <cell r="V396">
            <v>322351.34000000003</v>
          </cell>
          <cell r="W396">
            <v>0.125</v>
          </cell>
          <cell r="X396">
            <v>212073.25</v>
          </cell>
          <cell r="Y396">
            <v>0</v>
          </cell>
          <cell r="Z396">
            <v>0</v>
          </cell>
          <cell r="AA396">
            <v>0.68500000000000005</v>
          </cell>
          <cell r="AB396">
            <v>1162161.4100000001</v>
          </cell>
          <cell r="AD396">
            <v>0.8104395866394043</v>
          </cell>
        </row>
        <row r="397">
          <cell r="B397" t="str">
            <v>Total 10310308</v>
          </cell>
          <cell r="I397">
            <v>1696586</v>
          </cell>
          <cell r="J397">
            <v>1696586</v>
          </cell>
          <cell r="K397">
            <v>1696586</v>
          </cell>
          <cell r="L397">
            <v>0</v>
          </cell>
          <cell r="M397">
            <v>0</v>
          </cell>
          <cell r="N397">
            <v>0</v>
          </cell>
          <cell r="P397">
            <v>0</v>
          </cell>
          <cell r="R397">
            <v>0</v>
          </cell>
          <cell r="S397">
            <v>0</v>
          </cell>
          <cell r="V397">
            <v>322351.34000000003</v>
          </cell>
          <cell r="X397">
            <v>212073.25</v>
          </cell>
          <cell r="Z397">
            <v>0</v>
          </cell>
          <cell r="AB397">
            <v>1162161.4100000001</v>
          </cell>
          <cell r="AC397">
            <v>0</v>
          </cell>
        </row>
        <row r="398">
          <cell r="H398" t="str">
            <v>Total Ceballos Libreros Y Cia. Ltda. Ases De Seguro</v>
          </cell>
          <cell r="I398">
            <v>1696586</v>
          </cell>
          <cell r="J398">
            <v>1696586</v>
          </cell>
          <cell r="K398">
            <v>1696586</v>
          </cell>
          <cell r="L398">
            <v>0</v>
          </cell>
          <cell r="M398">
            <v>0</v>
          </cell>
          <cell r="N398">
            <v>0</v>
          </cell>
          <cell r="P398">
            <v>0</v>
          </cell>
          <cell r="R398">
            <v>0</v>
          </cell>
          <cell r="S398">
            <v>0</v>
          </cell>
          <cell r="V398">
            <v>322351.34000000003</v>
          </cell>
          <cell r="X398">
            <v>212073.25</v>
          </cell>
          <cell r="Z398">
            <v>0</v>
          </cell>
          <cell r="AB398">
            <v>1162161.4100000001</v>
          </cell>
          <cell r="AC398">
            <v>0</v>
          </cell>
        </row>
        <row r="399">
          <cell r="A399" t="str">
            <v>Cali</v>
          </cell>
          <cell r="B399">
            <v>10260102</v>
          </cell>
          <cell r="C399">
            <v>37043</v>
          </cell>
          <cell r="D399">
            <v>37407</v>
          </cell>
          <cell r="E399" t="str">
            <v>A</v>
          </cell>
          <cell r="F399" t="str">
            <v>AUCOLESP</v>
          </cell>
          <cell r="G399">
            <v>70996</v>
          </cell>
          <cell r="H399" t="str">
            <v>CENTRO INTERNACIONAL DE AGRICULTURA TROPICAL</v>
          </cell>
          <cell r="I399">
            <v>30960208.125</v>
          </cell>
          <cell r="J399">
            <v>30960208.125</v>
          </cell>
          <cell r="K399">
            <v>30960208.073199999</v>
          </cell>
          <cell r="L399">
            <v>13434436</v>
          </cell>
          <cell r="M399">
            <v>11291572</v>
          </cell>
          <cell r="N399">
            <v>24726008</v>
          </cell>
          <cell r="O399">
            <v>0.1</v>
          </cell>
          <cell r="P399">
            <v>1129157.2</v>
          </cell>
          <cell r="Q399">
            <v>0.1</v>
          </cell>
          <cell r="R399">
            <v>2472600.8000000003</v>
          </cell>
          <cell r="S399">
            <v>28327766</v>
          </cell>
          <cell r="T399">
            <v>0.91497337269258494</v>
          </cell>
          <cell r="U399">
            <v>0.19</v>
          </cell>
          <cell r="V399">
            <v>5882439.5339080002</v>
          </cell>
          <cell r="W399">
            <v>0.13500000000000001</v>
          </cell>
          <cell r="X399">
            <v>4179628.0898819999</v>
          </cell>
          <cell r="Y399">
            <v>0</v>
          </cell>
          <cell r="Z399">
            <v>0</v>
          </cell>
          <cell r="AA399">
            <v>-0.2399733726925849</v>
          </cell>
          <cell r="AB399">
            <v>-7429625.5505899992</v>
          </cell>
          <cell r="AD399">
            <v>193.42857360839844</v>
          </cell>
        </row>
        <row r="400">
          <cell r="A400" t="str">
            <v>Cali</v>
          </cell>
          <cell r="B400">
            <v>10260102</v>
          </cell>
          <cell r="C400">
            <v>37408</v>
          </cell>
          <cell r="D400">
            <v>37772</v>
          </cell>
          <cell r="E400" t="str">
            <v>A</v>
          </cell>
          <cell r="F400" t="str">
            <v>AUCOLESP</v>
          </cell>
          <cell r="G400">
            <v>70996</v>
          </cell>
          <cell r="H400" t="str">
            <v>CENTRO INTERNACIONAL DE AGRICULTURA TROPICAL</v>
          </cell>
          <cell r="I400">
            <v>44293812</v>
          </cell>
          <cell r="J400">
            <v>44336142</v>
          </cell>
          <cell r="K400">
            <v>44293811.947300002</v>
          </cell>
          <cell r="L400">
            <v>1409099</v>
          </cell>
          <cell r="M400">
            <v>31152756</v>
          </cell>
          <cell r="N400">
            <v>32561855</v>
          </cell>
          <cell r="O400">
            <v>0.1</v>
          </cell>
          <cell r="P400">
            <v>3115275.6</v>
          </cell>
          <cell r="Q400">
            <v>0.1</v>
          </cell>
          <cell r="R400">
            <v>3256185.5</v>
          </cell>
          <cell r="S400">
            <v>38933316.100000001</v>
          </cell>
          <cell r="T400">
            <v>0.8789786741841541</v>
          </cell>
          <cell r="U400">
            <v>0.19</v>
          </cell>
          <cell r="V400">
            <v>8415824.2699870002</v>
          </cell>
          <cell r="W400">
            <v>0.13500000000000001</v>
          </cell>
          <cell r="X400">
            <v>5979664.6128855003</v>
          </cell>
          <cell r="Y400">
            <v>0</v>
          </cell>
          <cell r="Z400">
            <v>0</v>
          </cell>
          <cell r="AA400">
            <v>-0.20397867418415405</v>
          </cell>
          <cell r="AB400">
            <v>-9034993.0355724972</v>
          </cell>
          <cell r="AD400">
            <v>217.29945373535156</v>
          </cell>
        </row>
        <row r="401">
          <cell r="A401" t="str">
            <v>Cali</v>
          </cell>
          <cell r="B401">
            <v>10260102</v>
          </cell>
          <cell r="C401">
            <v>37773</v>
          </cell>
          <cell r="D401">
            <v>37777</v>
          </cell>
          <cell r="E401" t="str">
            <v>A</v>
          </cell>
          <cell r="F401" t="str">
            <v>AUCOLESP</v>
          </cell>
          <cell r="G401">
            <v>70996</v>
          </cell>
          <cell r="H401" t="str">
            <v>CENTRO INTERNACIONAL DE AGRICULTURA TROPICAL</v>
          </cell>
          <cell r="I401">
            <v>33533000</v>
          </cell>
          <cell r="J401">
            <v>0</v>
          </cell>
          <cell r="K401">
            <v>458101.114</v>
          </cell>
          <cell r="N401">
            <v>0</v>
          </cell>
          <cell r="O401">
            <v>0.1</v>
          </cell>
          <cell r="P401">
            <v>0</v>
          </cell>
          <cell r="Q401">
            <v>0.1</v>
          </cell>
          <cell r="R401">
            <v>0</v>
          </cell>
          <cell r="S401">
            <v>0</v>
          </cell>
          <cell r="T401">
            <v>0</v>
          </cell>
          <cell r="U401">
            <v>0.19</v>
          </cell>
          <cell r="V401">
            <v>87039.211660000001</v>
          </cell>
          <cell r="W401">
            <v>0.13500000000000001</v>
          </cell>
          <cell r="X401">
            <v>61843.650390000003</v>
          </cell>
          <cell r="Y401">
            <v>0</v>
          </cell>
          <cell r="Z401">
            <v>0</v>
          </cell>
          <cell r="AA401">
            <v>0.67500000000000004</v>
          </cell>
          <cell r="AB401">
            <v>309218.25195000001</v>
          </cell>
          <cell r="AC401">
            <v>179</v>
          </cell>
          <cell r="AD401">
            <v>179</v>
          </cell>
        </row>
        <row r="402">
          <cell r="B402" t="str">
            <v>Total 10260102</v>
          </cell>
          <cell r="I402">
            <v>108787020.125</v>
          </cell>
          <cell r="J402">
            <v>75296350.125</v>
          </cell>
          <cell r="K402">
            <v>75712121.134499997</v>
          </cell>
          <cell r="L402">
            <v>14843535</v>
          </cell>
          <cell r="M402">
            <v>42444328</v>
          </cell>
          <cell r="N402">
            <v>57287863</v>
          </cell>
          <cell r="P402">
            <v>4244432.8</v>
          </cell>
          <cell r="R402">
            <v>5728786.3000000007</v>
          </cell>
          <cell r="S402">
            <v>67261082.099999994</v>
          </cell>
          <cell r="V402">
            <v>14385303.015555</v>
          </cell>
          <cell r="X402">
            <v>10221136.3531575</v>
          </cell>
          <cell r="Z402">
            <v>0</v>
          </cell>
          <cell r="AB402">
            <v>-16155400.334212497</v>
          </cell>
          <cell r="AC402">
            <v>179</v>
          </cell>
        </row>
        <row r="403">
          <cell r="A403" t="str">
            <v>Cali</v>
          </cell>
          <cell r="B403">
            <v>10260273</v>
          </cell>
          <cell r="C403">
            <v>37043</v>
          </cell>
          <cell r="D403">
            <v>37407</v>
          </cell>
          <cell r="E403" t="str">
            <v>A</v>
          </cell>
          <cell r="F403" t="str">
            <v>AUCOLESP</v>
          </cell>
          <cell r="G403">
            <v>70996</v>
          </cell>
          <cell r="H403" t="str">
            <v>CENTRO INTERNACIONAL DE AGRICULTURA TROPICAL</v>
          </cell>
          <cell r="I403">
            <v>81514486.3125</v>
          </cell>
          <cell r="J403">
            <v>81724651.3125</v>
          </cell>
          <cell r="K403">
            <v>81514486.377000004</v>
          </cell>
          <cell r="L403">
            <v>19759993</v>
          </cell>
          <cell r="M403">
            <v>908562</v>
          </cell>
          <cell r="N403">
            <v>20668555</v>
          </cell>
          <cell r="O403">
            <v>0.1</v>
          </cell>
          <cell r="P403">
            <v>90856.200000000012</v>
          </cell>
          <cell r="Q403">
            <v>0.1</v>
          </cell>
          <cell r="R403">
            <v>2066855.5</v>
          </cell>
          <cell r="S403">
            <v>22826266.699999999</v>
          </cell>
          <cell r="T403">
            <v>0.28002711805641239</v>
          </cell>
          <cell r="U403">
            <v>0.19</v>
          </cell>
          <cell r="V403">
            <v>15487752.411630001</v>
          </cell>
          <cell r="W403">
            <v>0.13500000000000001</v>
          </cell>
          <cell r="X403">
            <v>11004455.660895001</v>
          </cell>
          <cell r="Y403">
            <v>0</v>
          </cell>
          <cell r="Z403">
            <v>0</v>
          </cell>
          <cell r="AA403">
            <v>0.39497288194358765</v>
          </cell>
          <cell r="AB403">
            <v>32196011.604475006</v>
          </cell>
          <cell r="AD403">
            <v>97.964286804199219</v>
          </cell>
        </row>
        <row r="404">
          <cell r="A404" t="str">
            <v>Cali</v>
          </cell>
          <cell r="B404">
            <v>10260273</v>
          </cell>
          <cell r="C404">
            <v>37408</v>
          </cell>
          <cell r="D404">
            <v>37772</v>
          </cell>
          <cell r="E404" t="str">
            <v>A</v>
          </cell>
          <cell r="F404" t="str">
            <v>AUCOLESP</v>
          </cell>
          <cell r="G404">
            <v>70996</v>
          </cell>
          <cell r="H404" t="str">
            <v>CENTRO INTERNACIONAL DE AGRICULTURA TROPICAL</v>
          </cell>
          <cell r="I404">
            <v>77476799.9375</v>
          </cell>
          <cell r="J404">
            <v>77388245.9375</v>
          </cell>
          <cell r="K404">
            <v>77476799.7324</v>
          </cell>
          <cell r="L404">
            <v>41230596</v>
          </cell>
          <cell r="M404">
            <v>21951547</v>
          </cell>
          <cell r="N404">
            <v>63182143</v>
          </cell>
          <cell r="O404">
            <v>0.1</v>
          </cell>
          <cell r="P404">
            <v>2195154.7000000002</v>
          </cell>
          <cell r="Q404">
            <v>0.1</v>
          </cell>
          <cell r="R404">
            <v>6318214.3000000007</v>
          </cell>
          <cell r="S404">
            <v>71695512</v>
          </cell>
          <cell r="T404">
            <v>0.9253804009410791</v>
          </cell>
          <cell r="U404">
            <v>0.19</v>
          </cell>
          <cell r="V404">
            <v>14720591.949155999</v>
          </cell>
          <cell r="W404">
            <v>0.13500000000000001</v>
          </cell>
          <cell r="X404">
            <v>10459367.963874001</v>
          </cell>
          <cell r="Y404">
            <v>0</v>
          </cell>
          <cell r="Z404">
            <v>0</v>
          </cell>
          <cell r="AA404">
            <v>-0.25038040094107905</v>
          </cell>
          <cell r="AB404">
            <v>-19398672.180629998</v>
          </cell>
          <cell r="AD404">
            <v>112.15384674072266</v>
          </cell>
        </row>
        <row r="405">
          <cell r="A405" t="str">
            <v>Cali</v>
          </cell>
          <cell r="B405">
            <v>10260273</v>
          </cell>
          <cell r="C405">
            <v>37773</v>
          </cell>
          <cell r="D405">
            <v>37777</v>
          </cell>
          <cell r="E405" t="str">
            <v>A</v>
          </cell>
          <cell r="F405" t="str">
            <v>AUCOLESP</v>
          </cell>
          <cell r="G405">
            <v>70996</v>
          </cell>
          <cell r="H405" t="str">
            <v>CENTRO INTERNACIONAL DE AGRICULTURA TROPICAL</v>
          </cell>
          <cell r="I405">
            <v>79126091.125</v>
          </cell>
          <cell r="J405">
            <v>0</v>
          </cell>
          <cell r="K405">
            <v>1080957.5290999999</v>
          </cell>
          <cell r="N405">
            <v>0</v>
          </cell>
          <cell r="O405">
            <v>0.1</v>
          </cell>
          <cell r="P405">
            <v>0</v>
          </cell>
          <cell r="Q405">
            <v>0.1</v>
          </cell>
          <cell r="R405">
            <v>0</v>
          </cell>
          <cell r="S405">
            <v>0</v>
          </cell>
          <cell r="T405">
            <v>0</v>
          </cell>
          <cell r="U405">
            <v>0.19</v>
          </cell>
          <cell r="V405">
            <v>205381.93052899998</v>
          </cell>
          <cell r="W405">
            <v>0.13500000000000001</v>
          </cell>
          <cell r="X405">
            <v>145929.26642850001</v>
          </cell>
          <cell r="Y405">
            <v>0</v>
          </cell>
          <cell r="Z405">
            <v>0</v>
          </cell>
          <cell r="AA405">
            <v>0.67500000000000004</v>
          </cell>
          <cell r="AB405">
            <v>729646.33214249997</v>
          </cell>
          <cell r="AC405">
            <v>120</v>
          </cell>
          <cell r="AD405">
            <v>120</v>
          </cell>
        </row>
        <row r="406">
          <cell r="B406" t="str">
            <v>Total 10260273</v>
          </cell>
          <cell r="I406">
            <v>238117377.375</v>
          </cell>
          <cell r="J406">
            <v>159112897.25</v>
          </cell>
          <cell r="K406">
            <v>160072243.63850001</v>
          </cell>
          <cell r="L406">
            <v>60990589</v>
          </cell>
          <cell r="M406">
            <v>22860109</v>
          </cell>
          <cell r="N406">
            <v>83850698</v>
          </cell>
          <cell r="P406">
            <v>2286010.9000000004</v>
          </cell>
          <cell r="R406">
            <v>8385069.8000000007</v>
          </cell>
          <cell r="S406">
            <v>94521778.700000003</v>
          </cell>
          <cell r="V406">
            <v>30413726.291314997</v>
          </cell>
          <cell r="X406">
            <v>21609752.891197503</v>
          </cell>
          <cell r="Z406">
            <v>0</v>
          </cell>
          <cell r="AB406">
            <v>13526985.755987508</v>
          </cell>
          <cell r="AC406">
            <v>120</v>
          </cell>
        </row>
        <row r="407">
          <cell r="A407" t="str">
            <v>Cali</v>
          </cell>
          <cell r="B407">
            <v>10261236</v>
          </cell>
          <cell r="C407">
            <v>37043</v>
          </cell>
          <cell r="D407">
            <v>37407</v>
          </cell>
          <cell r="E407" t="str">
            <v>A</v>
          </cell>
          <cell r="F407" t="str">
            <v>AUCOLESP</v>
          </cell>
          <cell r="G407">
            <v>70996</v>
          </cell>
          <cell r="H407" t="str">
            <v>CENTRO INTERNACIONAL DE AGRICULTURA TROPICAL</v>
          </cell>
          <cell r="I407">
            <v>132219218.5</v>
          </cell>
          <cell r="J407">
            <v>132291656.5</v>
          </cell>
          <cell r="K407">
            <v>132219218.2656</v>
          </cell>
          <cell r="L407">
            <v>49752790</v>
          </cell>
          <cell r="M407">
            <v>1563206</v>
          </cell>
          <cell r="N407">
            <v>51315996</v>
          </cell>
          <cell r="O407">
            <v>0.1</v>
          </cell>
          <cell r="P407">
            <v>156320.6</v>
          </cell>
          <cell r="Q407">
            <v>0.1</v>
          </cell>
          <cell r="R407">
            <v>5131599.6000000006</v>
          </cell>
          <cell r="S407">
            <v>56603916.200000003</v>
          </cell>
          <cell r="T407">
            <v>0.42810657136313496</v>
          </cell>
          <cell r="U407">
            <v>0.19</v>
          </cell>
          <cell r="V407">
            <v>25121651.470463999</v>
          </cell>
          <cell r="W407">
            <v>0.13500000000000001</v>
          </cell>
          <cell r="X407">
            <v>17849594.465856001</v>
          </cell>
          <cell r="Y407">
            <v>0</v>
          </cell>
          <cell r="Z407">
            <v>0</v>
          </cell>
          <cell r="AA407">
            <v>0.24689342863686509</v>
          </cell>
          <cell r="AB407">
            <v>32644056.129280001</v>
          </cell>
          <cell r="AD407">
            <v>82.348899841308594</v>
          </cell>
        </row>
        <row r="408">
          <cell r="A408" t="str">
            <v>Cali</v>
          </cell>
          <cell r="B408">
            <v>10261236</v>
          </cell>
          <cell r="C408">
            <v>37408</v>
          </cell>
          <cell r="D408">
            <v>37772</v>
          </cell>
          <cell r="E408" t="str">
            <v>A</v>
          </cell>
          <cell r="F408" t="str">
            <v>AUCOLESP</v>
          </cell>
          <cell r="G408">
            <v>70996</v>
          </cell>
          <cell r="H408" t="str">
            <v>CENTRO INTERNACIONAL DE AGRICULTURA TROPICAL</v>
          </cell>
          <cell r="I408">
            <v>108153343.1875</v>
          </cell>
          <cell r="J408">
            <v>101917014.1875</v>
          </cell>
          <cell r="K408">
            <v>108153342.1875</v>
          </cell>
          <cell r="L408">
            <v>9705838</v>
          </cell>
          <cell r="M408">
            <v>87836193</v>
          </cell>
          <cell r="N408">
            <v>97542031</v>
          </cell>
          <cell r="O408">
            <v>0.1</v>
          </cell>
          <cell r="P408">
            <v>8783619.3000000007</v>
          </cell>
          <cell r="Q408">
            <v>0.1</v>
          </cell>
          <cell r="R408">
            <v>9754203.0999999996</v>
          </cell>
          <cell r="S408">
            <v>116079853.39999999</v>
          </cell>
          <cell r="T408">
            <v>1.0732895632458421</v>
          </cell>
          <cell r="U408">
            <v>0.19</v>
          </cell>
          <cell r="V408">
            <v>20549135.015625</v>
          </cell>
          <cell r="W408">
            <v>0.13500000000000001</v>
          </cell>
          <cell r="X408">
            <v>14600701.195312502</v>
          </cell>
          <cell r="Y408">
            <v>0</v>
          </cell>
          <cell r="Z408">
            <v>0</v>
          </cell>
          <cell r="AA408">
            <v>-0.39828956324584208</v>
          </cell>
          <cell r="AB408">
            <v>-43076347.423437484</v>
          </cell>
          <cell r="AD408">
            <v>88.456047058105469</v>
          </cell>
        </row>
        <row r="409">
          <cell r="A409" t="str">
            <v>Cali</v>
          </cell>
          <cell r="B409">
            <v>10261236</v>
          </cell>
          <cell r="C409">
            <v>37773</v>
          </cell>
          <cell r="D409">
            <v>37777</v>
          </cell>
          <cell r="E409" t="str">
            <v>A</v>
          </cell>
          <cell r="F409" t="str">
            <v>AUCOLESP</v>
          </cell>
          <cell r="G409">
            <v>70996</v>
          </cell>
          <cell r="H409" t="str">
            <v>CENTRO INTERNACIONAL DE AGRICULTURA TROPICAL</v>
          </cell>
          <cell r="I409">
            <v>162981676.75</v>
          </cell>
          <cell r="J409">
            <v>0</v>
          </cell>
          <cell r="K409">
            <v>2226525.6242</v>
          </cell>
          <cell r="N409">
            <v>0</v>
          </cell>
          <cell r="O409">
            <v>0.1</v>
          </cell>
          <cell r="P409">
            <v>0</v>
          </cell>
          <cell r="Q409">
            <v>0.1</v>
          </cell>
          <cell r="R409">
            <v>0</v>
          </cell>
          <cell r="S409">
            <v>0</v>
          </cell>
          <cell r="T409">
            <v>0</v>
          </cell>
          <cell r="U409">
            <v>0.19</v>
          </cell>
          <cell r="V409">
            <v>423039.86859799997</v>
          </cell>
          <cell r="W409">
            <v>0.13500000000000001</v>
          </cell>
          <cell r="X409">
            <v>300580.95926700003</v>
          </cell>
          <cell r="Y409">
            <v>0</v>
          </cell>
          <cell r="Z409">
            <v>0</v>
          </cell>
          <cell r="AA409">
            <v>0.67500000000000004</v>
          </cell>
          <cell r="AB409">
            <v>1502904.7963350001</v>
          </cell>
          <cell r="AC409">
            <v>120</v>
          </cell>
          <cell r="AD409">
            <v>120</v>
          </cell>
        </row>
        <row r="410">
          <cell r="B410" t="str">
            <v>Total 10261236</v>
          </cell>
          <cell r="I410">
            <v>403354238.4375</v>
          </cell>
          <cell r="J410">
            <v>234208670.6875</v>
          </cell>
          <cell r="K410">
            <v>242599086.07729998</v>
          </cell>
          <cell r="L410">
            <v>59458628</v>
          </cell>
          <cell r="M410">
            <v>89399399</v>
          </cell>
          <cell r="N410">
            <v>148858027</v>
          </cell>
          <cell r="P410">
            <v>8939939.9000000004</v>
          </cell>
          <cell r="R410">
            <v>14885802.699999999</v>
          </cell>
          <cell r="S410">
            <v>172683769.59999999</v>
          </cell>
          <cell r="V410">
            <v>46093826.354686998</v>
          </cell>
          <cell r="X410">
            <v>32750876.620435502</v>
          </cell>
          <cell r="Z410">
            <v>0</v>
          </cell>
          <cell r="AB410">
            <v>-8929386.4978224821</v>
          </cell>
          <cell r="AC410">
            <v>120</v>
          </cell>
        </row>
        <row r="411">
          <cell r="A411" t="str">
            <v>Cali</v>
          </cell>
          <cell r="B411">
            <v>10262100</v>
          </cell>
          <cell r="C411">
            <v>37043</v>
          </cell>
          <cell r="D411">
            <v>37407</v>
          </cell>
          <cell r="E411" t="str">
            <v>A</v>
          </cell>
          <cell r="F411" t="str">
            <v>AUCOLESP</v>
          </cell>
          <cell r="G411">
            <v>70996</v>
          </cell>
          <cell r="H411" t="str">
            <v>CENTRO INTERNACIONAL DE AGRICULTURA TROPICAL</v>
          </cell>
          <cell r="I411">
            <v>18521410.8125</v>
          </cell>
          <cell r="J411">
            <v>18521410.8125</v>
          </cell>
          <cell r="K411">
            <v>18521410.843800001</v>
          </cell>
          <cell r="L411">
            <v>7261370</v>
          </cell>
          <cell r="M411">
            <v>3111111</v>
          </cell>
          <cell r="N411">
            <v>10372481</v>
          </cell>
          <cell r="O411">
            <v>0.1</v>
          </cell>
          <cell r="P411">
            <v>311111.10000000003</v>
          </cell>
          <cell r="Q411">
            <v>0.1</v>
          </cell>
          <cell r="R411">
            <v>1037248.1000000001</v>
          </cell>
          <cell r="S411">
            <v>11720840.199999999</v>
          </cell>
          <cell r="T411">
            <v>0.63282653243035869</v>
          </cell>
          <cell r="U411">
            <v>0.19</v>
          </cell>
          <cell r="V411">
            <v>3519068.0603220002</v>
          </cell>
          <cell r="W411">
            <v>0.13500000000000001</v>
          </cell>
          <cell r="X411">
            <v>2500390.4639130002</v>
          </cell>
          <cell r="Y411">
            <v>0</v>
          </cell>
          <cell r="Z411">
            <v>0</v>
          </cell>
          <cell r="AA411">
            <v>4.2173467569641354E-2</v>
          </cell>
          <cell r="AB411">
            <v>781112.11956500309</v>
          </cell>
          <cell r="AD411">
            <v>25.365385055541992</v>
          </cell>
        </row>
        <row r="412">
          <cell r="A412" t="str">
            <v>Cali</v>
          </cell>
          <cell r="B412">
            <v>10262100</v>
          </cell>
          <cell r="C412">
            <v>37408</v>
          </cell>
          <cell r="D412">
            <v>37772</v>
          </cell>
          <cell r="E412" t="str">
            <v>A</v>
          </cell>
          <cell r="F412" t="str">
            <v>AUCOLESP</v>
          </cell>
          <cell r="G412">
            <v>70996</v>
          </cell>
          <cell r="H412" t="str">
            <v>CENTRO INTERNACIONAL DE AGRICULTURA TROPICAL</v>
          </cell>
          <cell r="I412">
            <v>14903907</v>
          </cell>
          <cell r="J412">
            <v>14869737</v>
          </cell>
          <cell r="K412">
            <v>14903907.0156</v>
          </cell>
          <cell r="L412">
            <v>4634729</v>
          </cell>
          <cell r="M412">
            <v>374849</v>
          </cell>
          <cell r="N412">
            <v>5009578</v>
          </cell>
          <cell r="O412">
            <v>0.1</v>
          </cell>
          <cell r="P412">
            <v>37484.9</v>
          </cell>
          <cell r="Q412">
            <v>0.1</v>
          </cell>
          <cell r="R412">
            <v>500957.80000000005</v>
          </cell>
          <cell r="S412">
            <v>5548020.7000000002</v>
          </cell>
          <cell r="T412">
            <v>0.37225277198742968</v>
          </cell>
          <cell r="U412">
            <v>0.19</v>
          </cell>
          <cell r="V412">
            <v>2831742.3329639998</v>
          </cell>
          <cell r="W412">
            <v>0.13500000000000001</v>
          </cell>
          <cell r="X412">
            <v>2012027.447106</v>
          </cell>
          <cell r="Y412">
            <v>0</v>
          </cell>
          <cell r="Z412">
            <v>0</v>
          </cell>
          <cell r="AA412">
            <v>0.30274722801257037</v>
          </cell>
          <cell r="AB412">
            <v>4512116.53553</v>
          </cell>
          <cell r="AD412">
            <v>22.140110015869141</v>
          </cell>
        </row>
        <row r="413">
          <cell r="A413" t="str">
            <v>Cali</v>
          </cell>
          <cell r="B413">
            <v>10262100</v>
          </cell>
          <cell r="C413">
            <v>37773</v>
          </cell>
          <cell r="D413">
            <v>37777</v>
          </cell>
          <cell r="E413" t="str">
            <v>A</v>
          </cell>
          <cell r="F413" t="str">
            <v>AUCOLESP</v>
          </cell>
          <cell r="G413">
            <v>70996</v>
          </cell>
          <cell r="H413" t="str">
            <v>CENTRO INTERNACIONAL DE AGRICULTURA TROPICAL</v>
          </cell>
          <cell r="I413">
            <v>16048123.875</v>
          </cell>
          <cell r="J413">
            <v>0</v>
          </cell>
          <cell r="K413">
            <v>219236.66740000001</v>
          </cell>
          <cell r="N413">
            <v>0</v>
          </cell>
          <cell r="O413">
            <v>0.1</v>
          </cell>
          <cell r="P413">
            <v>0</v>
          </cell>
          <cell r="Q413">
            <v>0.1</v>
          </cell>
          <cell r="R413">
            <v>0</v>
          </cell>
          <cell r="S413">
            <v>0</v>
          </cell>
          <cell r="T413">
            <v>0</v>
          </cell>
          <cell r="U413">
            <v>0.19</v>
          </cell>
          <cell r="V413">
            <v>41654.966806000004</v>
          </cell>
          <cell r="W413">
            <v>0.13500000000000001</v>
          </cell>
          <cell r="X413">
            <v>29596.950099000002</v>
          </cell>
          <cell r="Y413">
            <v>0</v>
          </cell>
          <cell r="Z413">
            <v>0</v>
          </cell>
          <cell r="AA413">
            <v>0.67500000000000004</v>
          </cell>
          <cell r="AB413">
            <v>147984.75049500001</v>
          </cell>
          <cell r="AC413">
            <v>25</v>
          </cell>
          <cell r="AD413">
            <v>25</v>
          </cell>
        </row>
        <row r="414">
          <cell r="B414" t="str">
            <v>Total 10262100</v>
          </cell>
          <cell r="I414">
            <v>49473441.6875</v>
          </cell>
          <cell r="J414">
            <v>33391147.8125</v>
          </cell>
          <cell r="K414">
            <v>33644554.526799999</v>
          </cell>
          <cell r="L414">
            <v>11896099</v>
          </cell>
          <cell r="M414">
            <v>3485960</v>
          </cell>
          <cell r="N414">
            <v>15382059</v>
          </cell>
          <cell r="P414">
            <v>348596.00000000006</v>
          </cell>
          <cell r="R414">
            <v>1538205.9000000001</v>
          </cell>
          <cell r="S414">
            <v>17268860.899999999</v>
          </cell>
          <cell r="V414">
            <v>6392465.3600920001</v>
          </cell>
          <cell r="X414">
            <v>4542014.861118</v>
          </cell>
          <cell r="Z414">
            <v>0</v>
          </cell>
          <cell r="AB414">
            <v>5441213.4055900034</v>
          </cell>
          <cell r="AC414">
            <v>25</v>
          </cell>
        </row>
        <row r="415">
          <cell r="H415" t="str">
            <v>Total CENTRO INTERNACIONAL DE AGRICULTURA TROPICAL</v>
          </cell>
          <cell r="I415">
            <v>799732077.625</v>
          </cell>
          <cell r="J415">
            <v>502009065.875</v>
          </cell>
          <cell r="K415">
            <v>512028005.37709999</v>
          </cell>
          <cell r="L415">
            <v>147188851</v>
          </cell>
          <cell r="M415">
            <v>158189796</v>
          </cell>
          <cell r="N415">
            <v>305378647</v>
          </cell>
          <cell r="P415">
            <v>15818979.600000001</v>
          </cell>
          <cell r="R415">
            <v>30537864.700000007</v>
          </cell>
          <cell r="S415">
            <v>351735491.29999995</v>
          </cell>
          <cell r="V415">
            <v>97285321.021649003</v>
          </cell>
          <cell r="X415">
            <v>69123780.725908518</v>
          </cell>
          <cell r="Z415">
            <v>0</v>
          </cell>
          <cell r="AB415">
            <v>-6116587.6704574665</v>
          </cell>
          <cell r="AC415">
            <v>444</v>
          </cell>
        </row>
        <row r="416">
          <cell r="A416" t="str">
            <v>Cali</v>
          </cell>
          <cell r="B416">
            <v>7538895</v>
          </cell>
          <cell r="C416">
            <v>36860</v>
          </cell>
          <cell r="D416">
            <v>37224</v>
          </cell>
          <cell r="E416" t="str">
            <v>A</v>
          </cell>
          <cell r="F416" t="str">
            <v>AUCOLESP</v>
          </cell>
          <cell r="G416">
            <v>61880</v>
          </cell>
          <cell r="H416" t="str">
            <v>COLOMBINA S.A.</v>
          </cell>
          <cell r="I416">
            <v>48821022.75</v>
          </cell>
          <cell r="J416">
            <v>48821022.75</v>
          </cell>
          <cell r="K416">
            <v>48821022.656300001</v>
          </cell>
          <cell r="L416">
            <v>6380246</v>
          </cell>
          <cell r="M416">
            <v>1733400</v>
          </cell>
          <cell r="N416">
            <v>8113646</v>
          </cell>
          <cell r="O416">
            <v>0.1</v>
          </cell>
          <cell r="P416">
            <v>173340</v>
          </cell>
          <cell r="Q416">
            <v>0.1</v>
          </cell>
          <cell r="R416">
            <v>811364.60000000009</v>
          </cell>
          <cell r="S416">
            <v>9098350.5999999996</v>
          </cell>
          <cell r="T416">
            <v>0.18636132766108543</v>
          </cell>
          <cell r="U416">
            <v>0.19</v>
          </cell>
          <cell r="V416">
            <v>9275994.3046969995</v>
          </cell>
          <cell r="W416">
            <v>0.125</v>
          </cell>
          <cell r="X416">
            <v>6102627.8320375001</v>
          </cell>
          <cell r="Y416">
            <v>0</v>
          </cell>
          <cell r="Z416">
            <v>0</v>
          </cell>
          <cell r="AA416">
            <v>0.49863867233891462</v>
          </cell>
          <cell r="AB416">
            <v>24344049.919565503</v>
          </cell>
          <cell r="AD416">
            <v>62.398349761962891</v>
          </cell>
        </row>
        <row r="417">
          <cell r="A417" t="str">
            <v>Cali</v>
          </cell>
          <cell r="B417">
            <v>7538895</v>
          </cell>
          <cell r="C417">
            <v>37225</v>
          </cell>
          <cell r="D417">
            <v>37589</v>
          </cell>
          <cell r="E417" t="str">
            <v>A</v>
          </cell>
          <cell r="F417" t="str">
            <v>AUCOLESP</v>
          </cell>
          <cell r="G417">
            <v>61880</v>
          </cell>
          <cell r="H417" t="str">
            <v>COLOMBINA S.A.</v>
          </cell>
          <cell r="I417">
            <v>39606569.9375</v>
          </cell>
          <cell r="J417">
            <v>39606569.9375</v>
          </cell>
          <cell r="K417">
            <v>39606569.656300001</v>
          </cell>
          <cell r="L417">
            <v>0</v>
          </cell>
          <cell r="M417">
            <v>3725337</v>
          </cell>
          <cell r="N417">
            <v>3725337</v>
          </cell>
          <cell r="O417">
            <v>0.1</v>
          </cell>
          <cell r="P417">
            <v>372533.7</v>
          </cell>
          <cell r="Q417">
            <v>0.1</v>
          </cell>
          <cell r="R417">
            <v>372533.7</v>
          </cell>
          <cell r="S417">
            <v>4470404.4000000004</v>
          </cell>
          <cell r="T417">
            <v>0.11287027477495561</v>
          </cell>
          <cell r="U417">
            <v>0.19</v>
          </cell>
          <cell r="V417">
            <v>7525248.2346970001</v>
          </cell>
          <cell r="W417">
            <v>0.125</v>
          </cell>
          <cell r="X417">
            <v>4950821.2070375001</v>
          </cell>
          <cell r="Y417">
            <v>0</v>
          </cell>
          <cell r="Z417">
            <v>0</v>
          </cell>
          <cell r="AA417">
            <v>0.57212972522504446</v>
          </cell>
          <cell r="AB417">
            <v>22660095.814565502</v>
          </cell>
          <cell r="AD417">
            <v>43.579669952392578</v>
          </cell>
        </row>
        <row r="418">
          <cell r="A418" t="str">
            <v>Cali</v>
          </cell>
          <cell r="B418">
            <v>7538895</v>
          </cell>
          <cell r="C418">
            <v>37590</v>
          </cell>
          <cell r="D418">
            <v>37777</v>
          </cell>
          <cell r="E418" t="str">
            <v>A</v>
          </cell>
          <cell r="F418" t="str">
            <v>AUCOLESP</v>
          </cell>
          <cell r="G418">
            <v>61880</v>
          </cell>
          <cell r="H418" t="str">
            <v>COLOMBINA S.A.</v>
          </cell>
          <cell r="I418">
            <v>31646555</v>
          </cell>
          <cell r="J418">
            <v>31364842</v>
          </cell>
          <cell r="K418">
            <v>15868375.7969</v>
          </cell>
          <cell r="N418">
            <v>0</v>
          </cell>
          <cell r="O418">
            <v>0.1</v>
          </cell>
          <cell r="P418">
            <v>0</v>
          </cell>
          <cell r="Q418">
            <v>0.1</v>
          </cell>
          <cell r="R418">
            <v>0</v>
          </cell>
          <cell r="S418">
            <v>0</v>
          </cell>
          <cell r="T418">
            <v>0</v>
          </cell>
          <cell r="U418">
            <v>0.19</v>
          </cell>
          <cell r="V418">
            <v>3014991.4014110002</v>
          </cell>
          <cell r="W418">
            <v>0.125</v>
          </cell>
          <cell r="X418">
            <v>1983546.9746125001</v>
          </cell>
          <cell r="Y418">
            <v>0</v>
          </cell>
          <cell r="Z418">
            <v>0</v>
          </cell>
          <cell r="AA418">
            <v>0.68500000000000005</v>
          </cell>
          <cell r="AB418">
            <v>10869837.420876501</v>
          </cell>
          <cell r="AC418">
            <v>29</v>
          </cell>
          <cell r="AD418">
            <v>28.561496734619141</v>
          </cell>
        </row>
        <row r="419">
          <cell r="B419" t="str">
            <v>Total 7538895</v>
          </cell>
          <cell r="I419">
            <v>120074147.6875</v>
          </cell>
          <cell r="J419">
            <v>119792434.6875</v>
          </cell>
          <cell r="K419">
            <v>104295968.10950001</v>
          </cell>
          <cell r="L419">
            <v>6380246</v>
          </cell>
          <cell r="M419">
            <v>5458737</v>
          </cell>
          <cell r="N419">
            <v>11838983</v>
          </cell>
          <cell r="P419">
            <v>545873.69999999995</v>
          </cell>
          <cell r="R419">
            <v>1183898.3</v>
          </cell>
          <cell r="S419">
            <v>13568755</v>
          </cell>
          <cell r="V419">
            <v>19816233.940804999</v>
          </cell>
          <cell r="X419">
            <v>13036996.013687501</v>
          </cell>
          <cell r="Z419">
            <v>0</v>
          </cell>
          <cell r="AB419">
            <v>57873983.155007511</v>
          </cell>
          <cell r="AC419">
            <v>29</v>
          </cell>
        </row>
        <row r="420">
          <cell r="H420" t="str">
            <v>Total COLOMBINA S.A.</v>
          </cell>
          <cell r="I420">
            <v>120074147.6875</v>
          </cell>
          <cell r="J420">
            <v>119792434.6875</v>
          </cell>
          <cell r="K420">
            <v>104295968.10950001</v>
          </cell>
          <cell r="L420">
            <v>6380246</v>
          </cell>
          <cell r="M420">
            <v>5458737</v>
          </cell>
          <cell r="N420">
            <v>11838983</v>
          </cell>
          <cell r="P420">
            <v>545873.69999999995</v>
          </cell>
          <cell r="R420">
            <v>1183898.3</v>
          </cell>
          <cell r="S420">
            <v>13568755</v>
          </cell>
          <cell r="V420">
            <v>19816233.940804999</v>
          </cell>
          <cell r="X420">
            <v>13036996.013687501</v>
          </cell>
          <cell r="Z420">
            <v>0</v>
          </cell>
          <cell r="AB420">
            <v>57873983.155007511</v>
          </cell>
          <cell r="AC420">
            <v>29</v>
          </cell>
        </row>
        <row r="421">
          <cell r="A421" t="str">
            <v>Cali</v>
          </cell>
          <cell r="B421">
            <v>10975439</v>
          </cell>
          <cell r="C421">
            <v>37469</v>
          </cell>
          <cell r="D421">
            <v>37777</v>
          </cell>
          <cell r="E421" t="str">
            <v>A</v>
          </cell>
          <cell r="F421" t="str">
            <v>AUCOLESP</v>
          </cell>
          <cell r="G421">
            <v>67823</v>
          </cell>
          <cell r="H421" t="str">
            <v>CONALVIAS S.A</v>
          </cell>
          <cell r="I421">
            <v>89551494</v>
          </cell>
          <cell r="J421">
            <v>89619276</v>
          </cell>
          <cell r="K421">
            <v>75820202.1523</v>
          </cell>
          <cell r="L421">
            <v>2655160</v>
          </cell>
          <cell r="M421">
            <v>31790570</v>
          </cell>
          <cell r="N421">
            <v>34445730</v>
          </cell>
          <cell r="O421">
            <v>0.1</v>
          </cell>
          <cell r="P421">
            <v>3179057</v>
          </cell>
          <cell r="Q421">
            <v>0.1</v>
          </cell>
          <cell r="R421">
            <v>3444573</v>
          </cell>
          <cell r="S421">
            <v>41069360</v>
          </cell>
          <cell r="T421">
            <v>0.54166777236367691</v>
          </cell>
          <cell r="U421">
            <v>0.19</v>
          </cell>
          <cell r="V421">
            <v>14405838.408937</v>
          </cell>
          <cell r="W421">
            <v>0.17499999999999999</v>
          </cell>
          <cell r="X421">
            <v>13268535.3766525</v>
          </cell>
          <cell r="Y421">
            <v>0</v>
          </cell>
          <cell r="Z421">
            <v>0</v>
          </cell>
          <cell r="AA421">
            <v>9.3332227636323095E-2</v>
          </cell>
          <cell r="AB421">
            <v>7076468.366710498</v>
          </cell>
          <cell r="AC421">
            <v>43</v>
          </cell>
          <cell r="AD421">
            <v>43.519481658935547</v>
          </cell>
        </row>
        <row r="422">
          <cell r="B422" t="str">
            <v>Total 10975439</v>
          </cell>
          <cell r="I422">
            <v>89551494</v>
          </cell>
          <cell r="J422">
            <v>89619276</v>
          </cell>
          <cell r="K422">
            <v>75820202.1523</v>
          </cell>
          <cell r="L422">
            <v>2655160</v>
          </cell>
          <cell r="M422">
            <v>31790570</v>
          </cell>
          <cell r="N422">
            <v>34445730</v>
          </cell>
          <cell r="P422">
            <v>3179057</v>
          </cell>
          <cell r="R422">
            <v>3444573</v>
          </cell>
          <cell r="S422">
            <v>41069360</v>
          </cell>
          <cell r="V422">
            <v>14405838.408937</v>
          </cell>
          <cell r="X422">
            <v>13268535.3766525</v>
          </cell>
          <cell r="Z422">
            <v>0</v>
          </cell>
          <cell r="AB422">
            <v>7076468.366710498</v>
          </cell>
          <cell r="AC422">
            <v>43</v>
          </cell>
        </row>
        <row r="423">
          <cell r="H423" t="str">
            <v>Total CONALVIAS S.A</v>
          </cell>
          <cell r="I423">
            <v>89551494</v>
          </cell>
          <cell r="J423">
            <v>89619276</v>
          </cell>
          <cell r="K423">
            <v>75820202.1523</v>
          </cell>
          <cell r="L423">
            <v>2655160</v>
          </cell>
          <cell r="M423">
            <v>31790570</v>
          </cell>
          <cell r="N423">
            <v>34445730</v>
          </cell>
          <cell r="P423">
            <v>3179057</v>
          </cell>
          <cell r="R423">
            <v>3444573</v>
          </cell>
          <cell r="S423">
            <v>41069360</v>
          </cell>
          <cell r="V423">
            <v>14405838.408937</v>
          </cell>
          <cell r="X423">
            <v>13268535.3766525</v>
          </cell>
          <cell r="Z423">
            <v>0</v>
          </cell>
          <cell r="AB423">
            <v>7076468.366710498</v>
          </cell>
          <cell r="AC423">
            <v>43</v>
          </cell>
        </row>
        <row r="424">
          <cell r="A424" t="str">
            <v>Cali</v>
          </cell>
          <cell r="B424">
            <v>10350185</v>
          </cell>
          <cell r="C424">
            <v>37256</v>
          </cell>
          <cell r="D424">
            <v>37620</v>
          </cell>
          <cell r="E424" t="str">
            <v>A</v>
          </cell>
          <cell r="F424" t="str">
            <v>AUCOLESP</v>
          </cell>
          <cell r="G424">
            <v>75753</v>
          </cell>
          <cell r="H424" t="str">
            <v>CONCENTRADOS S.A</v>
          </cell>
          <cell r="I424">
            <v>38477681.974600002</v>
          </cell>
          <cell r="J424">
            <v>38437237.025399998</v>
          </cell>
          <cell r="K424">
            <v>38477681.998000003</v>
          </cell>
          <cell r="L424">
            <v>17724313</v>
          </cell>
          <cell r="M424">
            <v>472640</v>
          </cell>
          <cell r="N424">
            <v>18196953</v>
          </cell>
          <cell r="O424">
            <v>0.1</v>
          </cell>
          <cell r="P424">
            <v>47264</v>
          </cell>
          <cell r="Q424">
            <v>0.1</v>
          </cell>
          <cell r="R424">
            <v>1819695.3</v>
          </cell>
          <cell r="S424">
            <v>20063912.300000001</v>
          </cell>
          <cell r="T424">
            <v>0.52144285357529818</v>
          </cell>
          <cell r="U424">
            <v>0.19</v>
          </cell>
          <cell r="V424">
            <v>7310759.5796200009</v>
          </cell>
          <cell r="W424">
            <v>0.17499999999999999</v>
          </cell>
          <cell r="X424">
            <v>6733594.3496500002</v>
          </cell>
          <cell r="Y424">
            <v>0</v>
          </cell>
          <cell r="Z424">
            <v>0</v>
          </cell>
          <cell r="AA424">
            <v>0.11355714642470183</v>
          </cell>
          <cell r="AB424">
            <v>4369415.7687299997</v>
          </cell>
          <cell r="AD424">
            <v>32.563186645507813</v>
          </cell>
        </row>
        <row r="425">
          <cell r="A425" t="str">
            <v>Cali</v>
          </cell>
          <cell r="B425">
            <v>10350185</v>
          </cell>
          <cell r="C425">
            <v>37621</v>
          </cell>
          <cell r="D425">
            <v>37777</v>
          </cell>
          <cell r="E425" t="str">
            <v>A</v>
          </cell>
          <cell r="F425" t="str">
            <v>AUCOLESP</v>
          </cell>
          <cell r="G425">
            <v>75753</v>
          </cell>
          <cell r="H425" t="str">
            <v>CONCENTRADOS S.A</v>
          </cell>
          <cell r="I425">
            <v>42428831.585900001</v>
          </cell>
          <cell r="J425">
            <v>40632917.867200002</v>
          </cell>
          <cell r="K425">
            <v>17489891.7588</v>
          </cell>
          <cell r="L425">
            <v>0</v>
          </cell>
          <cell r="M425">
            <v>10612000</v>
          </cell>
          <cell r="N425">
            <v>10612000</v>
          </cell>
          <cell r="O425">
            <v>0.1</v>
          </cell>
          <cell r="P425">
            <v>1061200</v>
          </cell>
          <cell r="Q425">
            <v>0.1</v>
          </cell>
          <cell r="R425">
            <v>1061200</v>
          </cell>
          <cell r="S425">
            <v>12734400</v>
          </cell>
          <cell r="T425">
            <v>0.72810056091929298</v>
          </cell>
          <cell r="U425">
            <v>0.19</v>
          </cell>
          <cell r="V425">
            <v>3323079.4341719998</v>
          </cell>
          <cell r="W425">
            <v>0.17499999999999999</v>
          </cell>
          <cell r="X425">
            <v>3060731.05779</v>
          </cell>
          <cell r="Y425">
            <v>0</v>
          </cell>
          <cell r="Z425">
            <v>0</v>
          </cell>
          <cell r="AA425">
            <v>-9.3100560919292974E-2</v>
          </cell>
          <cell r="AB425">
            <v>-1628318.7331619996</v>
          </cell>
          <cell r="AC425">
            <v>31</v>
          </cell>
          <cell r="AD425">
            <v>30.147436141967773</v>
          </cell>
        </row>
        <row r="426">
          <cell r="B426" t="str">
            <v>Total 10350185</v>
          </cell>
          <cell r="I426">
            <v>80906513.560499996</v>
          </cell>
          <cell r="J426">
            <v>79070154.8926</v>
          </cell>
          <cell r="K426">
            <v>55967573.756800003</v>
          </cell>
          <cell r="L426">
            <v>17724313</v>
          </cell>
          <cell r="M426">
            <v>11084640</v>
          </cell>
          <cell r="N426">
            <v>28808953</v>
          </cell>
          <cell r="P426">
            <v>1108464</v>
          </cell>
          <cell r="R426">
            <v>2880895.3</v>
          </cell>
          <cell r="S426">
            <v>32798312.300000001</v>
          </cell>
          <cell r="V426">
            <v>10633839.013792001</v>
          </cell>
          <cell r="X426">
            <v>9794325.4074399993</v>
          </cell>
          <cell r="Z426">
            <v>0</v>
          </cell>
          <cell r="AB426">
            <v>2741097.0355679998</v>
          </cell>
          <cell r="AC426">
            <v>31</v>
          </cell>
        </row>
        <row r="427">
          <cell r="H427" t="str">
            <v>Total CONCENTRADOS S.A</v>
          </cell>
          <cell r="I427">
            <v>80906513.560499996</v>
          </cell>
          <cell r="J427">
            <v>79070154.8926</v>
          </cell>
          <cell r="K427">
            <v>55967573.756800003</v>
          </cell>
          <cell r="L427">
            <v>17724313</v>
          </cell>
          <cell r="M427">
            <v>11084640</v>
          </cell>
          <cell r="N427">
            <v>28808953</v>
          </cell>
          <cell r="P427">
            <v>1108464</v>
          </cell>
          <cell r="R427">
            <v>2880895.3</v>
          </cell>
          <cell r="S427">
            <v>32798312.300000001</v>
          </cell>
          <cell r="V427">
            <v>10633839.013792001</v>
          </cell>
          <cell r="X427">
            <v>9794325.4074399993</v>
          </cell>
          <cell r="Z427">
            <v>0</v>
          </cell>
          <cell r="AB427">
            <v>2741097.0355679998</v>
          </cell>
          <cell r="AC427">
            <v>31</v>
          </cell>
        </row>
        <row r="428">
          <cell r="A428" t="str">
            <v>Cali</v>
          </cell>
          <cell r="B428">
            <v>7541501</v>
          </cell>
          <cell r="C428">
            <v>36891</v>
          </cell>
          <cell r="D428">
            <v>37255</v>
          </cell>
          <cell r="E428" t="str">
            <v>A</v>
          </cell>
          <cell r="F428" t="str">
            <v>AUCOL98</v>
          </cell>
          <cell r="G428">
            <v>67823</v>
          </cell>
          <cell r="H428" t="str">
            <v>CONSTRUCCIONES CIVILES S.A.</v>
          </cell>
          <cell r="I428">
            <v>25053344.6523</v>
          </cell>
          <cell r="J428">
            <v>25053344.6523</v>
          </cell>
          <cell r="K428">
            <v>25053344.789099999</v>
          </cell>
          <cell r="L428">
            <v>19896241</v>
          </cell>
          <cell r="M428">
            <v>1000000</v>
          </cell>
          <cell r="N428">
            <v>20896241</v>
          </cell>
          <cell r="O428">
            <v>0.1</v>
          </cell>
          <cell r="P428">
            <v>100000</v>
          </cell>
          <cell r="Q428">
            <v>0.1</v>
          </cell>
          <cell r="R428">
            <v>2089624.1</v>
          </cell>
          <cell r="S428">
            <v>23085865.100000001</v>
          </cell>
          <cell r="T428">
            <v>0.921468382538846</v>
          </cell>
          <cell r="U428">
            <v>0.19</v>
          </cell>
          <cell r="V428">
            <v>4760135.5099289995</v>
          </cell>
          <cell r="W428">
            <v>0.125</v>
          </cell>
          <cell r="X428">
            <v>3131668.0986374998</v>
          </cell>
          <cell r="Y428">
            <v>0</v>
          </cell>
          <cell r="Z428">
            <v>0</v>
          </cell>
          <cell r="AA428">
            <v>-0.23646838253884594</v>
          </cell>
          <cell r="AB428">
            <v>-5924323.9194665011</v>
          </cell>
          <cell r="AD428">
            <v>23.725275039672852</v>
          </cell>
        </row>
        <row r="429">
          <cell r="A429" t="str">
            <v>Cali</v>
          </cell>
          <cell r="B429">
            <v>7541501</v>
          </cell>
          <cell r="C429">
            <v>37256</v>
          </cell>
          <cell r="D429">
            <v>37620</v>
          </cell>
          <cell r="E429" t="str">
            <v>A</v>
          </cell>
          <cell r="F429" t="str">
            <v>AUCOL98</v>
          </cell>
          <cell r="G429">
            <v>67823</v>
          </cell>
          <cell r="H429" t="str">
            <v>CONSTRUCCIONES CIVILES S.A.</v>
          </cell>
          <cell r="I429">
            <v>19799567.3125</v>
          </cell>
          <cell r="J429">
            <v>20032067.3125</v>
          </cell>
          <cell r="K429">
            <v>19799567.308600001</v>
          </cell>
          <cell r="L429">
            <v>23708070</v>
          </cell>
          <cell r="M429">
            <v>0</v>
          </cell>
          <cell r="N429">
            <v>23708070</v>
          </cell>
          <cell r="O429">
            <v>0.1</v>
          </cell>
          <cell r="P429">
            <v>0</v>
          </cell>
          <cell r="Q429">
            <v>0.1</v>
          </cell>
          <cell r="R429">
            <v>2370807</v>
          </cell>
          <cell r="S429">
            <v>26078877</v>
          </cell>
          <cell r="T429">
            <v>1.3171437836761495</v>
          </cell>
          <cell r="U429">
            <v>0.19</v>
          </cell>
          <cell r="V429">
            <v>3761917.7886340003</v>
          </cell>
          <cell r="W429">
            <v>0.125</v>
          </cell>
          <cell r="X429">
            <v>2474945.9135750001</v>
          </cell>
          <cell r="Y429">
            <v>0</v>
          </cell>
          <cell r="Z429">
            <v>0</v>
          </cell>
          <cell r="AA429">
            <v>-0.63214378367614943</v>
          </cell>
          <cell r="AB429">
            <v>-12516173.393608999</v>
          </cell>
          <cell r="AD429">
            <v>22.728021621704102</v>
          </cell>
        </row>
        <row r="430">
          <cell r="A430" t="str">
            <v>Cali</v>
          </cell>
          <cell r="B430">
            <v>7541501</v>
          </cell>
          <cell r="C430">
            <v>37621</v>
          </cell>
          <cell r="D430">
            <v>37777</v>
          </cell>
          <cell r="E430" t="str">
            <v>A</v>
          </cell>
          <cell r="F430" t="str">
            <v>AUCOL98</v>
          </cell>
          <cell r="G430">
            <v>67823</v>
          </cell>
          <cell r="H430" t="str">
            <v>CONSTRUCCIONES CIVILES S.A.</v>
          </cell>
          <cell r="I430">
            <v>19219363.5</v>
          </cell>
          <cell r="J430">
            <v>19219363.5</v>
          </cell>
          <cell r="K430">
            <v>8256543.9967999998</v>
          </cell>
          <cell r="L430">
            <v>69800</v>
          </cell>
          <cell r="M430">
            <v>53980200</v>
          </cell>
          <cell r="N430">
            <v>54050000</v>
          </cell>
          <cell r="O430">
            <v>0.1</v>
          </cell>
          <cell r="P430">
            <v>5398020</v>
          </cell>
          <cell r="Q430">
            <v>0.1</v>
          </cell>
          <cell r="R430">
            <v>5405000</v>
          </cell>
          <cell r="S430">
            <v>64853020</v>
          </cell>
          <cell r="T430">
            <v>7.8547416479746461</v>
          </cell>
          <cell r="U430">
            <v>0.19</v>
          </cell>
          <cell r="V430">
            <v>1568743.3593919999</v>
          </cell>
          <cell r="W430">
            <v>0.125</v>
          </cell>
          <cell r="X430">
            <v>1032067.9996</v>
          </cell>
          <cell r="Y430">
            <v>0</v>
          </cell>
          <cell r="Z430">
            <v>0</v>
          </cell>
          <cell r="AA430">
            <v>-7.1697416479746465</v>
          </cell>
          <cell r="AB430">
            <v>-59197287.362192005</v>
          </cell>
          <cell r="AC430">
            <v>25</v>
          </cell>
          <cell r="AD430">
            <v>25</v>
          </cell>
        </row>
        <row r="431">
          <cell r="B431" t="str">
            <v>Total 7541501</v>
          </cell>
          <cell r="I431">
            <v>64072275.4648</v>
          </cell>
          <cell r="J431">
            <v>64304775.4648</v>
          </cell>
          <cell r="K431">
            <v>53109456.094499998</v>
          </cell>
          <cell r="L431">
            <v>43674111</v>
          </cell>
          <cell r="M431">
            <v>54980200</v>
          </cell>
          <cell r="N431">
            <v>98654311</v>
          </cell>
          <cell r="P431">
            <v>5498020</v>
          </cell>
          <cell r="R431">
            <v>9865431.0999999996</v>
          </cell>
          <cell r="S431">
            <v>114017762.09999999</v>
          </cell>
          <cell r="V431">
            <v>10090796.657955</v>
          </cell>
          <cell r="X431">
            <v>6638682.0118124997</v>
          </cell>
          <cell r="Z431">
            <v>0</v>
          </cell>
          <cell r="AB431">
            <v>-77637784.675267503</v>
          </cell>
          <cell r="AC431">
            <v>25</v>
          </cell>
        </row>
        <row r="432">
          <cell r="H432" t="str">
            <v>Total CONSTRUCCIONES CIVILES S.A.</v>
          </cell>
          <cell r="I432">
            <v>64072275.4648</v>
          </cell>
          <cell r="J432">
            <v>64304775.4648</v>
          </cell>
          <cell r="K432">
            <v>53109456.094499998</v>
          </cell>
          <cell r="L432">
            <v>43674111</v>
          </cell>
          <cell r="M432">
            <v>54980200</v>
          </cell>
          <cell r="N432">
            <v>98654311</v>
          </cell>
          <cell r="P432">
            <v>5498020</v>
          </cell>
          <cell r="R432">
            <v>9865431.0999999996</v>
          </cell>
          <cell r="S432">
            <v>114017762.09999999</v>
          </cell>
          <cell r="V432">
            <v>10090796.657955</v>
          </cell>
          <cell r="X432">
            <v>6638682.0118124997</v>
          </cell>
          <cell r="Z432">
            <v>0</v>
          </cell>
          <cell r="AB432">
            <v>-77637784.675267503</v>
          </cell>
          <cell r="AC432">
            <v>25</v>
          </cell>
        </row>
        <row r="433">
          <cell r="A433" t="str">
            <v>Cali</v>
          </cell>
          <cell r="B433">
            <v>10278674</v>
          </cell>
          <cell r="C433">
            <v>37104</v>
          </cell>
          <cell r="D433">
            <v>37468</v>
          </cell>
          <cell r="E433" t="str">
            <v>A</v>
          </cell>
          <cell r="F433" t="str">
            <v>AUCOLESP</v>
          </cell>
          <cell r="G433">
            <v>70996</v>
          </cell>
          <cell r="H433" t="str">
            <v>COOPERATIVA INDUSTRIA DE LICORES DEL VALLE</v>
          </cell>
          <cell r="I433">
            <v>15115717.0625</v>
          </cell>
          <cell r="J433">
            <v>15115717.0625</v>
          </cell>
          <cell r="K433">
            <v>15115716.968800001</v>
          </cell>
          <cell r="L433">
            <v>855413</v>
          </cell>
          <cell r="M433">
            <v>0</v>
          </cell>
          <cell r="N433">
            <v>855413</v>
          </cell>
          <cell r="O433">
            <v>0.1</v>
          </cell>
          <cell r="P433">
            <v>0</v>
          </cell>
          <cell r="Q433">
            <v>0.1</v>
          </cell>
          <cell r="R433">
            <v>85541.3</v>
          </cell>
          <cell r="S433">
            <v>940954.3</v>
          </cell>
          <cell r="T433">
            <v>6.225006077728247E-2</v>
          </cell>
          <cell r="U433">
            <v>0.19</v>
          </cell>
          <cell r="V433">
            <v>2871986.224072</v>
          </cell>
          <cell r="W433">
            <v>0.125</v>
          </cell>
          <cell r="X433">
            <v>1889464.6211000001</v>
          </cell>
          <cell r="Y433">
            <v>0</v>
          </cell>
          <cell r="Z433">
            <v>0</v>
          </cell>
          <cell r="AA433">
            <v>0.6227499392227176</v>
          </cell>
          <cell r="AB433">
            <v>9413311.8236280009</v>
          </cell>
          <cell r="AD433">
            <v>15.505494117736816</v>
          </cell>
        </row>
        <row r="434">
          <cell r="A434" t="str">
            <v>Cali</v>
          </cell>
          <cell r="B434">
            <v>10278674</v>
          </cell>
          <cell r="C434">
            <v>37469</v>
          </cell>
          <cell r="D434">
            <v>37777</v>
          </cell>
          <cell r="E434" t="str">
            <v>A</v>
          </cell>
          <cell r="F434" t="str">
            <v>AUCOLESP</v>
          </cell>
          <cell r="G434">
            <v>70996</v>
          </cell>
          <cell r="H434" t="str">
            <v>COOPERATIVA INDUSTRIA DE LICORES DEL VALLE</v>
          </cell>
          <cell r="I434">
            <v>12767305</v>
          </cell>
          <cell r="J434">
            <v>12767305</v>
          </cell>
          <cell r="K434">
            <v>10366227.074200001</v>
          </cell>
          <cell r="L434">
            <v>4893003</v>
          </cell>
          <cell r="M434">
            <v>2259602</v>
          </cell>
          <cell r="N434">
            <v>7152605</v>
          </cell>
          <cell r="O434">
            <v>0.1</v>
          </cell>
          <cell r="P434">
            <v>225960.2</v>
          </cell>
          <cell r="Q434">
            <v>0.1</v>
          </cell>
          <cell r="R434">
            <v>715260.5</v>
          </cell>
          <cell r="S434">
            <v>8093825.7000000002</v>
          </cell>
          <cell r="T434">
            <v>0.78078799953594791</v>
          </cell>
          <cell r="U434">
            <v>0.19</v>
          </cell>
          <cell r="V434">
            <v>1969583.1440980001</v>
          </cell>
          <cell r="W434">
            <v>0.125</v>
          </cell>
          <cell r="X434">
            <v>1295778.3842750001</v>
          </cell>
          <cell r="Y434">
            <v>0</v>
          </cell>
          <cell r="Z434">
            <v>0</v>
          </cell>
          <cell r="AA434">
            <v>-9.5787999535947854E-2</v>
          </cell>
          <cell r="AB434">
            <v>-992960.15417299978</v>
          </cell>
          <cell r="AC434">
            <v>16</v>
          </cell>
          <cell r="AD434">
            <v>14.525974273681641</v>
          </cell>
        </row>
        <row r="435">
          <cell r="B435" t="str">
            <v>Total 10278674</v>
          </cell>
          <cell r="I435">
            <v>27883022.0625</v>
          </cell>
          <cell r="J435">
            <v>27883022.0625</v>
          </cell>
          <cell r="K435">
            <v>25481944.043000001</v>
          </cell>
          <cell r="L435">
            <v>5748416</v>
          </cell>
          <cell r="M435">
            <v>2259602</v>
          </cell>
          <cell r="N435">
            <v>8008018</v>
          </cell>
          <cell r="P435">
            <v>225960.2</v>
          </cell>
          <cell r="R435">
            <v>800801.8</v>
          </cell>
          <cell r="S435">
            <v>9034780</v>
          </cell>
          <cell r="V435">
            <v>4841569.3681700006</v>
          </cell>
          <cell r="X435">
            <v>3185243.0053750002</v>
          </cell>
          <cell r="Z435">
            <v>0</v>
          </cell>
          <cell r="AB435">
            <v>8420351.6694550011</v>
          </cell>
          <cell r="AC435">
            <v>16</v>
          </cell>
        </row>
        <row r="436">
          <cell r="H436" t="str">
            <v>Total COOPERATIVA INDUSTRIA DE LICORES DEL VALLE</v>
          </cell>
          <cell r="I436">
            <v>27883022.0625</v>
          </cell>
          <cell r="J436">
            <v>27883022.0625</v>
          </cell>
          <cell r="K436">
            <v>25481944.043000001</v>
          </cell>
          <cell r="L436">
            <v>5748416</v>
          </cell>
          <cell r="M436">
            <v>2259602</v>
          </cell>
          <cell r="N436">
            <v>8008018</v>
          </cell>
          <cell r="P436">
            <v>225960.2</v>
          </cell>
          <cell r="R436">
            <v>800801.8</v>
          </cell>
          <cell r="S436">
            <v>9034780</v>
          </cell>
          <cell r="V436">
            <v>4841569.3681700006</v>
          </cell>
          <cell r="X436">
            <v>3185243.0053750002</v>
          </cell>
          <cell r="Z436">
            <v>0</v>
          </cell>
          <cell r="AB436">
            <v>8420351.6694550011</v>
          </cell>
          <cell r="AC436">
            <v>16</v>
          </cell>
        </row>
        <row r="437">
          <cell r="A437" t="str">
            <v>Cali</v>
          </cell>
          <cell r="B437">
            <v>10990626</v>
          </cell>
          <cell r="C437">
            <v>37500</v>
          </cell>
          <cell r="D437">
            <v>37777</v>
          </cell>
          <cell r="E437" t="str">
            <v>A</v>
          </cell>
          <cell r="F437" t="str">
            <v>AUCOLESP</v>
          </cell>
          <cell r="G437">
            <v>76843</v>
          </cell>
          <cell r="H437" t="str">
            <v>CORP. CULTURAL COLEGIO ALEMAN</v>
          </cell>
          <cell r="I437">
            <v>38605951.875</v>
          </cell>
          <cell r="J437">
            <v>38651549.875</v>
          </cell>
          <cell r="K437">
            <v>29365878.377</v>
          </cell>
          <cell r="L437">
            <v>11450102</v>
          </cell>
          <cell r="M437">
            <v>1922471</v>
          </cell>
          <cell r="N437">
            <v>13372573</v>
          </cell>
          <cell r="O437">
            <v>0.1</v>
          </cell>
          <cell r="P437">
            <v>192247.1</v>
          </cell>
          <cell r="Q437">
            <v>0.1</v>
          </cell>
          <cell r="R437">
            <v>1337257.3</v>
          </cell>
          <cell r="S437">
            <v>14902077.4</v>
          </cell>
          <cell r="T437">
            <v>0.50746234145244007</v>
          </cell>
          <cell r="U437">
            <v>0.19</v>
          </cell>
          <cell r="V437">
            <v>5579516.8916300004</v>
          </cell>
          <cell r="W437">
            <v>0.125</v>
          </cell>
          <cell r="X437">
            <v>3670734.797125</v>
          </cell>
          <cell r="Y437">
            <v>0</v>
          </cell>
          <cell r="Z437">
            <v>0</v>
          </cell>
          <cell r="AA437">
            <v>0.17753765854755998</v>
          </cell>
          <cell r="AB437">
            <v>5213549.2882450009</v>
          </cell>
          <cell r="AC437">
            <v>25</v>
          </cell>
          <cell r="AD437">
            <v>25.101083755493164</v>
          </cell>
        </row>
        <row r="438">
          <cell r="B438" t="str">
            <v>Total 10990626</v>
          </cell>
          <cell r="I438">
            <v>38605951.875</v>
          </cell>
          <cell r="J438">
            <v>38651549.875</v>
          </cell>
          <cell r="K438">
            <v>29365878.377</v>
          </cell>
          <cell r="L438">
            <v>11450102</v>
          </cell>
          <cell r="M438">
            <v>1922471</v>
          </cell>
          <cell r="N438">
            <v>13372573</v>
          </cell>
          <cell r="P438">
            <v>192247.1</v>
          </cell>
          <cell r="R438">
            <v>1337257.3</v>
          </cell>
          <cell r="S438">
            <v>14902077.4</v>
          </cell>
          <cell r="V438">
            <v>5579516.8916300004</v>
          </cell>
          <cell r="X438">
            <v>3670734.797125</v>
          </cell>
          <cell r="Z438">
            <v>0</v>
          </cell>
          <cell r="AB438">
            <v>5213549.2882450009</v>
          </cell>
          <cell r="AC438">
            <v>25</v>
          </cell>
        </row>
        <row r="439">
          <cell r="H439" t="str">
            <v>Total CORP. CULTURAL COLEGIO ALEMAN</v>
          </cell>
          <cell r="I439">
            <v>38605951.875</v>
          </cell>
          <cell r="J439">
            <v>38651549.875</v>
          </cell>
          <cell r="K439">
            <v>29365878.377</v>
          </cell>
          <cell r="L439">
            <v>11450102</v>
          </cell>
          <cell r="M439">
            <v>1922471</v>
          </cell>
          <cell r="N439">
            <v>13372573</v>
          </cell>
          <cell r="P439">
            <v>192247.1</v>
          </cell>
          <cell r="R439">
            <v>1337257.3</v>
          </cell>
          <cell r="S439">
            <v>14902077.4</v>
          </cell>
          <cell r="V439">
            <v>5579516.8916300004</v>
          </cell>
          <cell r="X439">
            <v>3670734.797125</v>
          </cell>
          <cell r="Z439">
            <v>0</v>
          </cell>
          <cell r="AB439">
            <v>5213549.2882450009</v>
          </cell>
          <cell r="AC439">
            <v>25</v>
          </cell>
        </row>
        <row r="440">
          <cell r="A440" t="str">
            <v>Cali</v>
          </cell>
          <cell r="B440">
            <v>7407612</v>
          </cell>
          <cell r="C440">
            <v>36710</v>
          </cell>
          <cell r="D440">
            <v>37074</v>
          </cell>
          <cell r="E440" t="str">
            <v>A</v>
          </cell>
          <cell r="F440" t="str">
            <v>AUCOLESP</v>
          </cell>
          <cell r="G440">
            <v>70996</v>
          </cell>
          <cell r="H440" t="str">
            <v>DATECSA S.A.</v>
          </cell>
          <cell r="I440">
            <v>18038414</v>
          </cell>
          <cell r="J440">
            <v>18038414</v>
          </cell>
          <cell r="K440">
            <v>18038413.9219</v>
          </cell>
          <cell r="L440">
            <v>9588189</v>
          </cell>
          <cell r="M440">
            <v>0</v>
          </cell>
          <cell r="N440">
            <v>9588189</v>
          </cell>
          <cell r="O440">
            <v>0.1</v>
          </cell>
          <cell r="P440">
            <v>0</v>
          </cell>
          <cell r="Q440">
            <v>0.1</v>
          </cell>
          <cell r="R440">
            <v>958818.9</v>
          </cell>
          <cell r="S440">
            <v>10547007.9</v>
          </cell>
          <cell r="T440">
            <v>0.58469707734088161</v>
          </cell>
          <cell r="U440">
            <v>0.19</v>
          </cell>
          <cell r="V440">
            <v>3427298.6451610001</v>
          </cell>
          <cell r="W440">
            <v>0.125</v>
          </cell>
          <cell r="X440">
            <v>2254801.7402375001</v>
          </cell>
          <cell r="Y440">
            <v>0</v>
          </cell>
          <cell r="Z440">
            <v>0</v>
          </cell>
          <cell r="AA440">
            <v>0.10030292265911844</v>
          </cell>
          <cell r="AB440">
            <v>1809305.6365015011</v>
          </cell>
          <cell r="AD440">
            <v>22.200550079345703</v>
          </cell>
        </row>
        <row r="441">
          <cell r="A441" t="str">
            <v>Cali</v>
          </cell>
          <cell r="B441">
            <v>7407612</v>
          </cell>
          <cell r="C441">
            <v>37075</v>
          </cell>
          <cell r="D441">
            <v>37439</v>
          </cell>
          <cell r="E441" t="str">
            <v>A</v>
          </cell>
          <cell r="F441" t="str">
            <v>AUCOLESP</v>
          </cell>
          <cell r="G441">
            <v>70996</v>
          </cell>
          <cell r="H441" t="str">
            <v>DATECSA S.A.</v>
          </cell>
          <cell r="I441">
            <v>24124761.125</v>
          </cell>
          <cell r="J441">
            <v>24124761.125</v>
          </cell>
          <cell r="K441">
            <v>24124761.179699998</v>
          </cell>
          <cell r="L441">
            <v>9980297</v>
          </cell>
          <cell r="M441">
            <v>4101410</v>
          </cell>
          <cell r="N441">
            <v>14081707</v>
          </cell>
          <cell r="O441">
            <v>0.1</v>
          </cell>
          <cell r="P441">
            <v>410141</v>
          </cell>
          <cell r="Q441">
            <v>0.1</v>
          </cell>
          <cell r="R441">
            <v>1408170.7000000002</v>
          </cell>
          <cell r="S441">
            <v>15900018.699999999</v>
          </cell>
          <cell r="T441">
            <v>0.65907465701170198</v>
          </cell>
          <cell r="U441">
            <v>0.19</v>
          </cell>
          <cell r="V441">
            <v>4583704.6241429998</v>
          </cell>
          <cell r="W441">
            <v>0.125</v>
          </cell>
          <cell r="X441">
            <v>3015595.1474624998</v>
          </cell>
          <cell r="Y441">
            <v>0</v>
          </cell>
          <cell r="Z441">
            <v>0</v>
          </cell>
          <cell r="AA441">
            <v>2.5925342988298072E-2</v>
          </cell>
          <cell r="AB441">
            <v>625442.70809450094</v>
          </cell>
          <cell r="AD441">
            <v>25.80769157409668</v>
          </cell>
        </row>
        <row r="442">
          <cell r="A442" t="str">
            <v>Cali</v>
          </cell>
          <cell r="B442">
            <v>7407612</v>
          </cell>
          <cell r="C442">
            <v>37440</v>
          </cell>
          <cell r="D442">
            <v>37777</v>
          </cell>
          <cell r="E442" t="str">
            <v>A</v>
          </cell>
          <cell r="F442" t="str">
            <v>AUCOLESP</v>
          </cell>
          <cell r="G442">
            <v>70996</v>
          </cell>
          <cell r="H442" t="str">
            <v>DATECSA S.A.</v>
          </cell>
          <cell r="I442">
            <v>13751278</v>
          </cell>
          <cell r="J442">
            <v>16766908</v>
          </cell>
          <cell r="K442">
            <v>12636894.8477</v>
          </cell>
          <cell r="L442">
            <v>22902489</v>
          </cell>
          <cell r="M442">
            <v>-11451089</v>
          </cell>
          <cell r="N442">
            <v>11451400</v>
          </cell>
          <cell r="O442">
            <v>0.1</v>
          </cell>
          <cell r="P442">
            <v>-1145108.9000000001</v>
          </cell>
          <cell r="Q442">
            <v>0.1</v>
          </cell>
          <cell r="R442">
            <v>1145140</v>
          </cell>
          <cell r="S442">
            <v>11451431.1</v>
          </cell>
          <cell r="T442">
            <v>0.90619026572688754</v>
          </cell>
          <cell r="U442">
            <v>0.19</v>
          </cell>
          <cell r="V442">
            <v>2401010.021063</v>
          </cell>
          <cell r="W442">
            <v>0.125</v>
          </cell>
          <cell r="X442">
            <v>1579611.8559625</v>
          </cell>
          <cell r="Y442">
            <v>0</v>
          </cell>
          <cell r="Z442">
            <v>0</v>
          </cell>
          <cell r="AA442">
            <v>-0.22119026572688749</v>
          </cell>
          <cell r="AB442">
            <v>-2795158.1293254984</v>
          </cell>
          <cell r="AC442">
            <v>20</v>
          </cell>
          <cell r="AD442">
            <v>19.10089111328125</v>
          </cell>
        </row>
        <row r="443">
          <cell r="B443" t="str">
            <v>Total 7407612</v>
          </cell>
          <cell r="I443">
            <v>55914453.125</v>
          </cell>
          <cell r="J443">
            <v>58930083.125</v>
          </cell>
          <cell r="K443">
            <v>54800069.949299999</v>
          </cell>
          <cell r="L443">
            <v>42470975</v>
          </cell>
          <cell r="M443">
            <v>-7349679</v>
          </cell>
          <cell r="N443">
            <v>35121296</v>
          </cell>
          <cell r="P443">
            <v>-734967.90000000014</v>
          </cell>
          <cell r="R443">
            <v>3512129.6</v>
          </cell>
          <cell r="S443">
            <v>37898457.700000003</v>
          </cell>
          <cell r="V443">
            <v>10412013.290367</v>
          </cell>
          <cell r="X443">
            <v>6850008.7436624998</v>
          </cell>
          <cell r="Z443">
            <v>0</v>
          </cell>
          <cell r="AB443">
            <v>-360409.78472949611</v>
          </cell>
          <cell r="AC443">
            <v>20</v>
          </cell>
        </row>
        <row r="444">
          <cell r="H444" t="str">
            <v>Total DATECSA S.A.</v>
          </cell>
          <cell r="I444">
            <v>55914453.125</v>
          </cell>
          <cell r="J444">
            <v>58930083.125</v>
          </cell>
          <cell r="K444">
            <v>54800069.949299999</v>
          </cell>
          <cell r="L444">
            <v>42470975</v>
          </cell>
          <cell r="M444">
            <v>-7349679</v>
          </cell>
          <cell r="N444">
            <v>35121296</v>
          </cell>
          <cell r="P444">
            <v>-734967.90000000014</v>
          </cell>
          <cell r="R444">
            <v>3512129.6</v>
          </cell>
          <cell r="S444">
            <v>37898457.700000003</v>
          </cell>
          <cell r="V444">
            <v>10412013.290367</v>
          </cell>
          <cell r="X444">
            <v>6850008.7436624998</v>
          </cell>
          <cell r="Z444">
            <v>0</v>
          </cell>
          <cell r="AB444">
            <v>-360409.78472949611</v>
          </cell>
          <cell r="AC444">
            <v>20</v>
          </cell>
        </row>
        <row r="445">
          <cell r="A445" t="str">
            <v>Cali</v>
          </cell>
          <cell r="B445">
            <v>10369718</v>
          </cell>
          <cell r="C445">
            <v>37287</v>
          </cell>
          <cell r="D445">
            <v>37651</v>
          </cell>
          <cell r="E445" t="str">
            <v>A</v>
          </cell>
          <cell r="F445" t="str">
            <v>AUCOLESP</v>
          </cell>
          <cell r="G445">
            <v>77127</v>
          </cell>
          <cell r="H445" t="str">
            <v>DE LA CORTE VINOS PRODUCTOS</v>
          </cell>
          <cell r="I445">
            <v>33195642.9375</v>
          </cell>
          <cell r="J445">
            <v>33195642.9375</v>
          </cell>
          <cell r="K445">
            <v>33195643</v>
          </cell>
          <cell r="L445">
            <v>47375132</v>
          </cell>
          <cell r="M445">
            <v>3176114</v>
          </cell>
          <cell r="N445">
            <v>50551246</v>
          </cell>
          <cell r="O445">
            <v>0.1</v>
          </cell>
          <cell r="P445">
            <v>317611.40000000002</v>
          </cell>
          <cell r="Q445">
            <v>0.1</v>
          </cell>
          <cell r="R445">
            <v>5055124.6000000006</v>
          </cell>
          <cell r="S445">
            <v>55923982</v>
          </cell>
          <cell r="T445">
            <v>1.6846783778220533</v>
          </cell>
          <cell r="U445">
            <v>0.19</v>
          </cell>
          <cell r="V445">
            <v>6307172.1699999999</v>
          </cell>
          <cell r="W445">
            <v>0.17499999999999999</v>
          </cell>
          <cell r="X445">
            <v>5809237.5249999994</v>
          </cell>
          <cell r="Y445">
            <v>0</v>
          </cell>
          <cell r="Z445">
            <v>0</v>
          </cell>
          <cell r="AA445">
            <v>-1.0496783778220533</v>
          </cell>
          <cell r="AB445">
            <v>-34844748.695</v>
          </cell>
          <cell r="AD445">
            <v>22.217033386230469</v>
          </cell>
        </row>
        <row r="446">
          <cell r="A446" t="str">
            <v>Cali</v>
          </cell>
          <cell r="B446">
            <v>10369718</v>
          </cell>
          <cell r="C446">
            <v>37652</v>
          </cell>
          <cell r="D446">
            <v>37777</v>
          </cell>
          <cell r="E446" t="str">
            <v>A</v>
          </cell>
          <cell r="F446" t="str">
            <v>AUCOLESP</v>
          </cell>
          <cell r="G446">
            <v>77127</v>
          </cell>
          <cell r="H446" t="str">
            <v>DE LA CORTE VINOS PRODUCTOS</v>
          </cell>
          <cell r="I446">
            <v>38448922</v>
          </cell>
          <cell r="J446">
            <v>38448922</v>
          </cell>
          <cell r="K446">
            <v>12932511.0273</v>
          </cell>
          <cell r="N446">
            <v>0</v>
          </cell>
          <cell r="O446">
            <v>0.1</v>
          </cell>
          <cell r="P446">
            <v>0</v>
          </cell>
          <cell r="Q446">
            <v>0.1</v>
          </cell>
          <cell r="R446">
            <v>0</v>
          </cell>
          <cell r="S446">
            <v>0</v>
          </cell>
          <cell r="T446">
            <v>0</v>
          </cell>
          <cell r="U446">
            <v>0.19</v>
          </cell>
          <cell r="V446">
            <v>2457177.095187</v>
          </cell>
          <cell r="W446">
            <v>0.17499999999999999</v>
          </cell>
          <cell r="X446">
            <v>2263189.4297774998</v>
          </cell>
          <cell r="Y446">
            <v>0</v>
          </cell>
          <cell r="Z446">
            <v>0</v>
          </cell>
          <cell r="AA446">
            <v>0.63500000000000001</v>
          </cell>
          <cell r="AB446">
            <v>8212144.5023355</v>
          </cell>
          <cell r="AC446">
            <v>22</v>
          </cell>
          <cell r="AD446">
            <v>21.576000213623047</v>
          </cell>
        </row>
        <row r="447">
          <cell r="B447" t="str">
            <v>Total 10369718</v>
          </cell>
          <cell r="I447">
            <v>71644564.9375</v>
          </cell>
          <cell r="J447">
            <v>71644564.9375</v>
          </cell>
          <cell r="K447">
            <v>46128154.0273</v>
          </cell>
          <cell r="L447">
            <v>47375132</v>
          </cell>
          <cell r="M447">
            <v>3176114</v>
          </cell>
          <cell r="N447">
            <v>50551246</v>
          </cell>
          <cell r="P447">
            <v>317611.40000000002</v>
          </cell>
          <cell r="R447">
            <v>5055124.6000000006</v>
          </cell>
          <cell r="S447">
            <v>55923982</v>
          </cell>
          <cell r="V447">
            <v>8764349.265186999</v>
          </cell>
          <cell r="X447">
            <v>8072426.9547774997</v>
          </cell>
          <cell r="Z447">
            <v>0</v>
          </cell>
          <cell r="AB447">
            <v>-26632604.1926645</v>
          </cell>
          <cell r="AC447">
            <v>22</v>
          </cell>
        </row>
        <row r="448">
          <cell r="H448" t="str">
            <v>Total DE LA CORTE VINOS PRODUCTOS</v>
          </cell>
          <cell r="I448">
            <v>71644564.9375</v>
          </cell>
          <cell r="J448">
            <v>71644564.9375</v>
          </cell>
          <cell r="K448">
            <v>46128154.0273</v>
          </cell>
          <cell r="L448">
            <v>47375132</v>
          </cell>
          <cell r="M448">
            <v>3176114</v>
          </cell>
          <cell r="N448">
            <v>50551246</v>
          </cell>
          <cell r="P448">
            <v>317611.40000000002</v>
          </cell>
          <cell r="R448">
            <v>5055124.6000000006</v>
          </cell>
          <cell r="S448">
            <v>55923982</v>
          </cell>
          <cell r="V448">
            <v>8764349.265186999</v>
          </cell>
          <cell r="X448">
            <v>8072426.9547774997</v>
          </cell>
          <cell r="Z448">
            <v>0</v>
          </cell>
          <cell r="AB448">
            <v>-26632604.1926645</v>
          </cell>
          <cell r="AC448">
            <v>22</v>
          </cell>
        </row>
        <row r="449">
          <cell r="A449" t="str">
            <v>Cali</v>
          </cell>
          <cell r="B449">
            <v>626157</v>
          </cell>
          <cell r="C449">
            <v>37016</v>
          </cell>
          <cell r="D449">
            <v>37380</v>
          </cell>
          <cell r="E449" t="str">
            <v>A</v>
          </cell>
          <cell r="F449" t="str">
            <v>AUCOLESP</v>
          </cell>
          <cell r="G449">
            <v>66921</v>
          </cell>
          <cell r="H449" t="str">
            <v>E.F.AUTOS S.A</v>
          </cell>
          <cell r="I449">
            <v>-120586</v>
          </cell>
          <cell r="J449">
            <v>-120586</v>
          </cell>
          <cell r="K449">
            <v>29331762.2546</v>
          </cell>
          <cell r="L449">
            <v>9745715</v>
          </cell>
          <cell r="M449">
            <v>955625</v>
          </cell>
          <cell r="N449">
            <v>10701340</v>
          </cell>
          <cell r="O449">
            <v>0.1</v>
          </cell>
          <cell r="P449">
            <v>95562.5</v>
          </cell>
          <cell r="Q449">
            <v>0.1</v>
          </cell>
          <cell r="R449">
            <v>1070134</v>
          </cell>
          <cell r="S449">
            <v>11867036.5</v>
          </cell>
          <cell r="T449">
            <v>0.40457973158905353</v>
          </cell>
          <cell r="U449">
            <v>0.19</v>
          </cell>
          <cell r="V449">
            <v>5573034.8283740003</v>
          </cell>
          <cell r="W449">
            <v>0.17499999999999999</v>
          </cell>
          <cell r="X449">
            <v>5133058.3945549997</v>
          </cell>
          <cell r="Y449">
            <v>0</v>
          </cell>
          <cell r="Z449">
            <v>0</v>
          </cell>
          <cell r="AA449">
            <v>0.23042026841094648</v>
          </cell>
          <cell r="AB449">
            <v>6758632.5316710006</v>
          </cell>
          <cell r="AD449">
            <v>35.214286804199219</v>
          </cell>
        </row>
        <row r="450">
          <cell r="B450" t="str">
            <v>Total 626157</v>
          </cell>
          <cell r="I450">
            <v>-120586</v>
          </cell>
          <cell r="J450">
            <v>-120586</v>
          </cell>
          <cell r="K450">
            <v>29331762.2546</v>
          </cell>
          <cell r="L450">
            <v>9745715</v>
          </cell>
          <cell r="M450">
            <v>955625</v>
          </cell>
          <cell r="N450">
            <v>10701340</v>
          </cell>
          <cell r="P450">
            <v>95562.5</v>
          </cell>
          <cell r="R450">
            <v>1070134</v>
          </cell>
          <cell r="S450">
            <v>11867036.5</v>
          </cell>
          <cell r="V450">
            <v>5573034.8283740003</v>
          </cell>
          <cell r="X450">
            <v>5133058.3945549997</v>
          </cell>
          <cell r="Z450">
            <v>0</v>
          </cell>
          <cell r="AB450">
            <v>6758632.5316710006</v>
          </cell>
          <cell r="AC450">
            <v>0</v>
          </cell>
        </row>
        <row r="451">
          <cell r="A451" t="str">
            <v>Cali</v>
          </cell>
          <cell r="B451">
            <v>7496854</v>
          </cell>
          <cell r="C451">
            <v>36831</v>
          </cell>
          <cell r="D451">
            <v>37195</v>
          </cell>
          <cell r="E451" t="str">
            <v>A</v>
          </cell>
          <cell r="F451" t="str">
            <v>AUCOL98</v>
          </cell>
          <cell r="G451">
            <v>66921</v>
          </cell>
          <cell r="H451" t="str">
            <v>E.F.AUTOS S.A</v>
          </cell>
          <cell r="I451">
            <v>103027856.0625</v>
          </cell>
          <cell r="J451">
            <v>103027856.0625</v>
          </cell>
          <cell r="K451">
            <v>51875372.953900002</v>
          </cell>
          <cell r="L451">
            <v>46158474</v>
          </cell>
          <cell r="M451">
            <v>11150001</v>
          </cell>
          <cell r="N451">
            <v>57308475</v>
          </cell>
          <cell r="O451">
            <v>0.1</v>
          </cell>
          <cell r="P451">
            <v>1115000.1000000001</v>
          </cell>
          <cell r="Q451">
            <v>0.1</v>
          </cell>
          <cell r="R451">
            <v>5730847.5</v>
          </cell>
          <cell r="S451">
            <v>64154322.600000001</v>
          </cell>
          <cell r="T451">
            <v>1.2367009420252633</v>
          </cell>
          <cell r="U451">
            <v>0.19</v>
          </cell>
          <cell r="V451">
            <v>9856320.8612409998</v>
          </cell>
          <cell r="W451">
            <v>0.125</v>
          </cell>
          <cell r="X451">
            <v>6484421.6192375002</v>
          </cell>
          <cell r="Y451">
            <v>0</v>
          </cell>
          <cell r="Z451">
            <v>0</v>
          </cell>
          <cell r="AA451">
            <v>-0.55170094202526321</v>
          </cell>
          <cell r="AB451">
            <v>-28619692.126578491</v>
          </cell>
          <cell r="AD451">
            <v>48.717033386230469</v>
          </cell>
        </row>
        <row r="452">
          <cell r="A452" t="str">
            <v>Cali</v>
          </cell>
          <cell r="B452">
            <v>7496854</v>
          </cell>
          <cell r="C452">
            <v>37196</v>
          </cell>
          <cell r="D452">
            <v>37560</v>
          </cell>
          <cell r="E452" t="str">
            <v>A</v>
          </cell>
          <cell r="F452" t="str">
            <v>AUCOL98</v>
          </cell>
          <cell r="G452">
            <v>66921</v>
          </cell>
          <cell r="H452" t="str">
            <v>E.F.AUTOS S.A</v>
          </cell>
          <cell r="I452">
            <v>37912883</v>
          </cell>
          <cell r="J452">
            <v>38152458</v>
          </cell>
          <cell r="K452">
            <v>74202667.045499995</v>
          </cell>
          <cell r="L452">
            <v>86035371</v>
          </cell>
          <cell r="M452">
            <v>29503703</v>
          </cell>
          <cell r="N452">
            <v>115539074</v>
          </cell>
          <cell r="O452">
            <v>0.1</v>
          </cell>
          <cell r="P452">
            <v>2950370.3000000003</v>
          </cell>
          <cell r="Q452">
            <v>0.1</v>
          </cell>
          <cell r="R452">
            <v>11553907.4</v>
          </cell>
          <cell r="S452">
            <v>130043351.7</v>
          </cell>
          <cell r="T452">
            <v>1.7525428246434769</v>
          </cell>
          <cell r="U452">
            <v>0.19</v>
          </cell>
          <cell r="V452">
            <v>14098506.738644999</v>
          </cell>
          <cell r="W452">
            <v>0.125</v>
          </cell>
          <cell r="X452">
            <v>9275333.3806874994</v>
          </cell>
          <cell r="Y452">
            <v>0</v>
          </cell>
          <cell r="Z452">
            <v>0</v>
          </cell>
          <cell r="AA452">
            <v>-1.0675428246434768</v>
          </cell>
          <cell r="AB452">
            <v>-79214524.7738325</v>
          </cell>
          <cell r="AD452">
            <v>57.184066772460938</v>
          </cell>
        </row>
        <row r="453">
          <cell r="A453" t="str">
            <v>Cali</v>
          </cell>
          <cell r="B453">
            <v>7496854</v>
          </cell>
          <cell r="C453">
            <v>37561</v>
          </cell>
          <cell r="D453">
            <v>37777</v>
          </cell>
          <cell r="E453" t="str">
            <v>A</v>
          </cell>
          <cell r="F453" t="str">
            <v>AUCOL98</v>
          </cell>
          <cell r="G453">
            <v>66921</v>
          </cell>
          <cell r="H453" t="str">
            <v>E.F.AUTOS S.A</v>
          </cell>
          <cell r="I453">
            <v>2268265.0625</v>
          </cell>
          <cell r="J453">
            <v>2268265.0625</v>
          </cell>
          <cell r="K453">
            <v>15726566.5195</v>
          </cell>
          <cell r="L453">
            <v>6728312</v>
          </cell>
          <cell r="M453">
            <v>596054</v>
          </cell>
          <cell r="N453">
            <v>7324366</v>
          </cell>
          <cell r="O453">
            <v>0.1</v>
          </cell>
          <cell r="P453">
            <v>59605.4</v>
          </cell>
          <cell r="Q453">
            <v>0.1</v>
          </cell>
          <cell r="R453">
            <v>732436.60000000009</v>
          </cell>
          <cell r="S453">
            <v>8116408</v>
          </cell>
          <cell r="T453">
            <v>0.51609535939940487</v>
          </cell>
          <cell r="U453">
            <v>0.19</v>
          </cell>
          <cell r="V453">
            <v>2988047.6387050003</v>
          </cell>
          <cell r="W453">
            <v>0.125</v>
          </cell>
          <cell r="X453">
            <v>1965820.8149375001</v>
          </cell>
          <cell r="Y453">
            <v>0</v>
          </cell>
          <cell r="Z453">
            <v>0</v>
          </cell>
          <cell r="AA453">
            <v>0.16890464060059518</v>
          </cell>
          <cell r="AB453">
            <v>2656290.0658575008</v>
          </cell>
          <cell r="AC453">
            <v>7</v>
          </cell>
          <cell r="AD453">
            <v>18.027778625488281</v>
          </cell>
        </row>
        <row r="454">
          <cell r="B454" t="str">
            <v>Total 7496854</v>
          </cell>
          <cell r="I454">
            <v>143209004.125</v>
          </cell>
          <cell r="J454">
            <v>143448579.125</v>
          </cell>
          <cell r="K454">
            <v>141804606.51889998</v>
          </cell>
          <cell r="L454">
            <v>138922157</v>
          </cell>
          <cell r="M454">
            <v>41249758</v>
          </cell>
          <cell r="N454">
            <v>180171915</v>
          </cell>
          <cell r="P454">
            <v>4124975.8000000003</v>
          </cell>
          <cell r="R454">
            <v>18017191.5</v>
          </cell>
          <cell r="S454">
            <v>202314082.30000001</v>
          </cell>
          <cell r="V454">
            <v>26942875.238591</v>
          </cell>
          <cell r="X454">
            <v>17725575.814862497</v>
          </cell>
          <cell r="Z454">
            <v>0</v>
          </cell>
          <cell r="AB454">
            <v>-105177926.8345535</v>
          </cell>
          <cell r="AC454">
            <v>7</v>
          </cell>
        </row>
        <row r="455">
          <cell r="H455" t="str">
            <v>Total E.F.AUTOS S.A</v>
          </cell>
          <cell r="I455">
            <v>143088418.125</v>
          </cell>
          <cell r="J455">
            <v>143327993.125</v>
          </cell>
          <cell r="K455">
            <v>171136368.7735</v>
          </cell>
          <cell r="L455">
            <v>148667872</v>
          </cell>
          <cell r="M455">
            <v>42205383</v>
          </cell>
          <cell r="N455">
            <v>190873255</v>
          </cell>
          <cell r="P455">
            <v>4220538.3000000007</v>
          </cell>
          <cell r="R455">
            <v>19087325.5</v>
          </cell>
          <cell r="S455">
            <v>214181118.80000001</v>
          </cell>
          <cell r="V455">
            <v>32515910.066964999</v>
          </cell>
          <cell r="X455">
            <v>22858634.209417496</v>
          </cell>
          <cell r="Z455">
            <v>0</v>
          </cell>
          <cell r="AB455">
            <v>-98419294.302882493</v>
          </cell>
          <cell r="AC455">
            <v>7</v>
          </cell>
        </row>
        <row r="456">
          <cell r="A456" t="str">
            <v>Cali</v>
          </cell>
          <cell r="B456">
            <v>10355509</v>
          </cell>
          <cell r="C456">
            <v>37256</v>
          </cell>
          <cell r="D456">
            <v>37620</v>
          </cell>
          <cell r="E456" t="str">
            <v>A</v>
          </cell>
          <cell r="F456" t="str">
            <v>AUCOLESP</v>
          </cell>
          <cell r="G456">
            <v>70996</v>
          </cell>
          <cell r="H456" t="str">
            <v>EMCALI EICE ESP</v>
          </cell>
          <cell r="I456">
            <v>517586459.80470002</v>
          </cell>
          <cell r="J456">
            <v>517586459.80470002</v>
          </cell>
          <cell r="K456">
            <v>517586460.98830003</v>
          </cell>
          <cell r="L456">
            <v>218026748</v>
          </cell>
          <cell r="M456">
            <v>122392325</v>
          </cell>
          <cell r="N456">
            <v>340419073</v>
          </cell>
          <cell r="O456">
            <v>0.1</v>
          </cell>
          <cell r="P456">
            <v>12239232.5</v>
          </cell>
          <cell r="Q456">
            <v>0.1</v>
          </cell>
          <cell r="R456">
            <v>34041907.300000004</v>
          </cell>
          <cell r="S456">
            <v>386700212.80000001</v>
          </cell>
          <cell r="T456">
            <v>0.74712196308539325</v>
          </cell>
          <cell r="U456">
            <v>0.19</v>
          </cell>
          <cell r="V456">
            <v>98341427.587777004</v>
          </cell>
          <cell r="W456">
            <v>0.125</v>
          </cell>
          <cell r="X456">
            <v>64698307.623537503</v>
          </cell>
          <cell r="Y456">
            <v>0</v>
          </cell>
          <cell r="Z456">
            <v>0</v>
          </cell>
          <cell r="AA456">
            <v>-6.2121963085393195E-2</v>
          </cell>
          <cell r="AB456">
            <v>-32153487.023014478</v>
          </cell>
          <cell r="AD456">
            <v>511.47802734375</v>
          </cell>
        </row>
        <row r="457">
          <cell r="A457" t="str">
            <v>Cali</v>
          </cell>
          <cell r="B457">
            <v>10355509</v>
          </cell>
          <cell r="C457">
            <v>37621</v>
          </cell>
          <cell r="D457">
            <v>37777</v>
          </cell>
          <cell r="E457" t="str">
            <v>A</v>
          </cell>
          <cell r="F457" t="str">
            <v>AUCOLESP</v>
          </cell>
          <cell r="G457">
            <v>70996</v>
          </cell>
          <cell r="H457" t="str">
            <v>EMCALI EICE ESP</v>
          </cell>
          <cell r="I457">
            <v>-5900.5901000000003</v>
          </cell>
          <cell r="J457">
            <v>-5900.5901000000003</v>
          </cell>
          <cell r="K457">
            <v>-5900.5901000000003</v>
          </cell>
          <cell r="N457">
            <v>0</v>
          </cell>
          <cell r="O457">
            <v>0.1</v>
          </cell>
          <cell r="P457">
            <v>0</v>
          </cell>
          <cell r="Q457">
            <v>0.1</v>
          </cell>
          <cell r="R457">
            <v>0</v>
          </cell>
          <cell r="S457">
            <v>0</v>
          </cell>
          <cell r="T457">
            <v>0</v>
          </cell>
          <cell r="U457">
            <v>0.19</v>
          </cell>
          <cell r="V457">
            <v>-1121.1121190000001</v>
          </cell>
          <cell r="W457">
            <v>0.125</v>
          </cell>
          <cell r="X457">
            <v>-737.57376250000004</v>
          </cell>
          <cell r="Y457">
            <v>0</v>
          </cell>
          <cell r="Z457">
            <v>0</v>
          </cell>
          <cell r="AA457">
            <v>0.68500000000000005</v>
          </cell>
          <cell r="AB457">
            <v>-4041.9042185000008</v>
          </cell>
          <cell r="AC457">
            <v>0</v>
          </cell>
          <cell r="AD457">
            <v>0</v>
          </cell>
        </row>
        <row r="458">
          <cell r="B458" t="str">
            <v>Total 10355509</v>
          </cell>
          <cell r="I458">
            <v>517580559.21460003</v>
          </cell>
          <cell r="J458">
            <v>517580559.21460003</v>
          </cell>
          <cell r="K458">
            <v>517580560.39820004</v>
          </cell>
          <cell r="L458">
            <v>218026748</v>
          </cell>
          <cell r="M458">
            <v>122392325</v>
          </cell>
          <cell r="N458">
            <v>340419073</v>
          </cell>
          <cell r="P458">
            <v>12239232.5</v>
          </cell>
          <cell r="R458">
            <v>34041907.300000004</v>
          </cell>
          <cell r="S458">
            <v>386700212.80000001</v>
          </cell>
          <cell r="V458">
            <v>98340306.475658</v>
          </cell>
          <cell r="X458">
            <v>64697570.049775004</v>
          </cell>
          <cell r="Z458">
            <v>0</v>
          </cell>
          <cell r="AB458">
            <v>-32157528.927232977</v>
          </cell>
          <cell r="AC458">
            <v>0</v>
          </cell>
        </row>
        <row r="459">
          <cell r="A459" t="str">
            <v>Cali</v>
          </cell>
          <cell r="B459">
            <v>11003978</v>
          </cell>
          <cell r="C459">
            <v>37256</v>
          </cell>
          <cell r="D459">
            <v>37620</v>
          </cell>
          <cell r="E459" t="str">
            <v>D</v>
          </cell>
          <cell r="F459" t="str">
            <v>AUCOLESP</v>
          </cell>
          <cell r="G459">
            <v>70996</v>
          </cell>
          <cell r="H459" t="str">
            <v>EMCALI EICE ESP</v>
          </cell>
          <cell r="I459">
            <v>180313981.51370001</v>
          </cell>
          <cell r="J459">
            <v>180333273.7383</v>
          </cell>
          <cell r="K459">
            <v>180313980.70899999</v>
          </cell>
          <cell r="L459">
            <v>46493596</v>
          </cell>
          <cell r="M459">
            <v>109090303</v>
          </cell>
          <cell r="N459">
            <v>155583899</v>
          </cell>
          <cell r="O459">
            <v>0.1</v>
          </cell>
          <cell r="P459">
            <v>10909030.300000001</v>
          </cell>
          <cell r="Q459">
            <v>0.1</v>
          </cell>
          <cell r="R459">
            <v>15558389.9</v>
          </cell>
          <cell r="S459">
            <v>182051319.20000002</v>
          </cell>
          <cell r="T459">
            <v>1.0096350736874022</v>
          </cell>
          <cell r="U459">
            <v>0.19</v>
          </cell>
          <cell r="V459">
            <v>34259656.334710002</v>
          </cell>
          <cell r="W459">
            <v>0.125</v>
          </cell>
          <cell r="X459">
            <v>22539247.588624999</v>
          </cell>
          <cell r="Y459">
            <v>0</v>
          </cell>
          <cell r="Z459">
            <v>0</v>
          </cell>
          <cell r="AA459">
            <v>-0.32463507368740219</v>
          </cell>
          <cell r="AB459">
            <v>-58536242.414335027</v>
          </cell>
          <cell r="AD459">
            <v>171.83790588378906</v>
          </cell>
        </row>
        <row r="460">
          <cell r="A460" t="str">
            <v>Cali</v>
          </cell>
          <cell r="B460">
            <v>11003978</v>
          </cell>
          <cell r="C460">
            <v>37621</v>
          </cell>
          <cell r="D460">
            <v>37777</v>
          </cell>
          <cell r="E460" t="str">
            <v>D</v>
          </cell>
          <cell r="F460" t="str">
            <v>AUCOLESP</v>
          </cell>
          <cell r="G460">
            <v>70996</v>
          </cell>
          <cell r="H460" t="str">
            <v>EMCALI EICE ESP</v>
          </cell>
          <cell r="I460">
            <v>706462030.51760006</v>
          </cell>
          <cell r="J460">
            <v>706475967.92770004</v>
          </cell>
          <cell r="K460">
            <v>303877642.87379998</v>
          </cell>
          <cell r="L460">
            <v>34423553</v>
          </cell>
          <cell r="M460">
            <v>212392422</v>
          </cell>
          <cell r="N460">
            <v>246815975</v>
          </cell>
          <cell r="O460">
            <v>0.1</v>
          </cell>
          <cell r="P460">
            <v>21239242.200000003</v>
          </cell>
          <cell r="Q460">
            <v>0.1</v>
          </cell>
          <cell r="R460">
            <v>24681597.5</v>
          </cell>
          <cell r="S460">
            <v>292736814.69999999</v>
          </cell>
          <cell r="T460">
            <v>0.96333778270609149</v>
          </cell>
          <cell r="U460">
            <v>0.19</v>
          </cell>
          <cell r="V460">
            <v>57736752.146021999</v>
          </cell>
          <cell r="W460">
            <v>0.125</v>
          </cell>
          <cell r="X460">
            <v>37984705.359224997</v>
          </cell>
          <cell r="Y460">
            <v>0</v>
          </cell>
          <cell r="Z460">
            <v>0</v>
          </cell>
          <cell r="AA460">
            <v>-0.27833778270609144</v>
          </cell>
          <cell r="AB460">
            <v>-84580629.33144699</v>
          </cell>
          <cell r="AC460">
            <v>672</v>
          </cell>
          <cell r="AD460">
            <v>673.00640869140625</v>
          </cell>
        </row>
        <row r="461">
          <cell r="B461" t="str">
            <v>Total 11003978</v>
          </cell>
          <cell r="I461">
            <v>886776012.03130007</v>
          </cell>
          <cell r="J461">
            <v>886809241.66600001</v>
          </cell>
          <cell r="K461">
            <v>484191623.58279997</v>
          </cell>
          <cell r="L461">
            <v>80917149</v>
          </cell>
          <cell r="M461">
            <v>321482725</v>
          </cell>
          <cell r="N461">
            <v>402399874</v>
          </cell>
          <cell r="P461">
            <v>32148272.500000004</v>
          </cell>
          <cell r="R461">
            <v>40239987.399999999</v>
          </cell>
          <cell r="S461">
            <v>474788133.89999998</v>
          </cell>
          <cell r="V461">
            <v>91996408.480731994</v>
          </cell>
          <cell r="X461">
            <v>60523952.947849996</v>
          </cell>
          <cell r="Z461">
            <v>0</v>
          </cell>
          <cell r="AB461">
            <v>-143116871.74578202</v>
          </cell>
          <cell r="AC461">
            <v>672</v>
          </cell>
        </row>
        <row r="462">
          <cell r="H462" t="str">
            <v>Total EMCALI EICE ESP</v>
          </cell>
          <cell r="I462">
            <v>1404356571.2459002</v>
          </cell>
          <cell r="J462">
            <v>1404389800.8806</v>
          </cell>
          <cell r="K462">
            <v>1001772183.9809999</v>
          </cell>
          <cell r="L462">
            <v>298943897</v>
          </cell>
          <cell r="M462">
            <v>443875050</v>
          </cell>
          <cell r="N462">
            <v>742818947</v>
          </cell>
          <cell r="P462">
            <v>44387505</v>
          </cell>
          <cell r="R462">
            <v>74281894.700000003</v>
          </cell>
          <cell r="S462">
            <v>861488346.70000005</v>
          </cell>
          <cell r="V462">
            <v>190336714.95638999</v>
          </cell>
          <cell r="X462">
            <v>125221522.99762499</v>
          </cell>
          <cell r="Z462">
            <v>0</v>
          </cell>
          <cell r="AB462">
            <v>-175274400.673015</v>
          </cell>
          <cell r="AC462">
            <v>672</v>
          </cell>
        </row>
        <row r="463">
          <cell r="A463" t="str">
            <v>Cali</v>
          </cell>
          <cell r="B463">
            <v>7501950</v>
          </cell>
          <cell r="C463">
            <v>36804</v>
          </cell>
          <cell r="D463">
            <v>37168</v>
          </cell>
          <cell r="E463" t="str">
            <v>M</v>
          </cell>
          <cell r="F463" t="str">
            <v>AUCOLESP</v>
          </cell>
          <cell r="G463">
            <v>76843</v>
          </cell>
          <cell r="H463" t="str">
            <v>EMPRESA DE BUSES BLANCO Y NEGRO</v>
          </cell>
          <cell r="I463">
            <v>251681311</v>
          </cell>
          <cell r="J463">
            <v>251681311</v>
          </cell>
          <cell r="K463">
            <v>251681311.2051</v>
          </cell>
          <cell r="L463">
            <v>61604391</v>
          </cell>
          <cell r="M463">
            <v>1433920</v>
          </cell>
          <cell r="N463">
            <v>63038311</v>
          </cell>
          <cell r="O463">
            <v>0.1</v>
          </cell>
          <cell r="P463">
            <v>143392</v>
          </cell>
          <cell r="Q463">
            <v>0.1</v>
          </cell>
          <cell r="R463">
            <v>6303831.1000000006</v>
          </cell>
          <cell r="S463">
            <v>69485534.099999994</v>
          </cell>
          <cell r="T463">
            <v>0.276085394530446</v>
          </cell>
          <cell r="U463">
            <v>0.19</v>
          </cell>
          <cell r="V463">
            <v>47819449.128968999</v>
          </cell>
          <cell r="W463">
            <v>0.2</v>
          </cell>
          <cell r="X463">
            <v>50336262.241020001</v>
          </cell>
          <cell r="Y463">
            <v>0</v>
          </cell>
          <cell r="Z463">
            <v>0</v>
          </cell>
          <cell r="AA463">
            <v>0.33391460546955409</v>
          </cell>
          <cell r="AB463">
            <v>84040065.735111028</v>
          </cell>
          <cell r="AD463">
            <v>158.04396057128906</v>
          </cell>
        </row>
        <row r="464">
          <cell r="A464" t="str">
            <v>Cali</v>
          </cell>
          <cell r="B464">
            <v>7501950</v>
          </cell>
          <cell r="C464">
            <v>37169</v>
          </cell>
          <cell r="D464">
            <v>37533</v>
          </cell>
          <cell r="E464" t="str">
            <v>M</v>
          </cell>
          <cell r="F464" t="str">
            <v>AUCOLESP</v>
          </cell>
          <cell r="G464">
            <v>76843</v>
          </cell>
          <cell r="H464" t="str">
            <v>EMPRESA DE BUSES BLANCO Y NEGRO</v>
          </cell>
          <cell r="I464">
            <v>257687445.0625</v>
          </cell>
          <cell r="J464">
            <v>257687445.0625</v>
          </cell>
          <cell r="K464">
            <v>257687445.1133</v>
          </cell>
          <cell r="L464">
            <v>57376618</v>
          </cell>
          <cell r="M464">
            <v>18645798</v>
          </cell>
          <cell r="N464">
            <v>76022416</v>
          </cell>
          <cell r="O464">
            <v>0.1</v>
          </cell>
          <cell r="P464">
            <v>1864579.8</v>
          </cell>
          <cell r="Q464">
            <v>0.1</v>
          </cell>
          <cell r="R464">
            <v>7602241.6000000006</v>
          </cell>
          <cell r="S464">
            <v>85489237.399999991</v>
          </cell>
          <cell r="T464">
            <v>0.3317555395933709</v>
          </cell>
          <cell r="U464">
            <v>0.19</v>
          </cell>
          <cell r="V464">
            <v>48960614.571526997</v>
          </cell>
          <cell r="W464">
            <v>0.2</v>
          </cell>
          <cell r="X464">
            <v>51537489.022660002</v>
          </cell>
          <cell r="Y464">
            <v>0</v>
          </cell>
          <cell r="Z464">
            <v>0</v>
          </cell>
          <cell r="AA464">
            <v>0.2782444604066292</v>
          </cell>
          <cell r="AB464">
            <v>71700104.119113043</v>
          </cell>
          <cell r="AD464">
            <v>152.55220031738281</v>
          </cell>
        </row>
        <row r="465">
          <cell r="A465" t="str">
            <v>Cali</v>
          </cell>
          <cell r="B465">
            <v>7501950</v>
          </cell>
          <cell r="C465">
            <v>37534</v>
          </cell>
          <cell r="D465">
            <v>37777</v>
          </cell>
          <cell r="E465" t="str">
            <v>M</v>
          </cell>
          <cell r="F465" t="str">
            <v>AUCOLESP</v>
          </cell>
          <cell r="G465">
            <v>76843</v>
          </cell>
          <cell r="H465" t="str">
            <v>EMPRESA DE BUSES BLANCO Y NEGRO</v>
          </cell>
          <cell r="I465">
            <v>155031010</v>
          </cell>
          <cell r="J465">
            <v>137468898</v>
          </cell>
          <cell r="K465">
            <v>155031010.2031</v>
          </cell>
          <cell r="L465">
            <v>0</v>
          </cell>
          <cell r="M465">
            <v>25422222</v>
          </cell>
          <cell r="N465">
            <v>25422222</v>
          </cell>
          <cell r="O465">
            <v>0.1</v>
          </cell>
          <cell r="P465">
            <v>2542222.2000000002</v>
          </cell>
          <cell r="Q465">
            <v>0.1</v>
          </cell>
          <cell r="R465">
            <v>2542222.2000000002</v>
          </cell>
          <cell r="S465">
            <v>30506666.399999999</v>
          </cell>
          <cell r="T465">
            <v>0.19677783406064644</v>
          </cell>
          <cell r="U465">
            <v>0.19</v>
          </cell>
          <cell r="V465">
            <v>29455891.938588999</v>
          </cell>
          <cell r="W465">
            <v>0.2</v>
          </cell>
          <cell r="X465">
            <v>31006202.040619999</v>
          </cell>
          <cell r="Y465">
            <v>0</v>
          </cell>
          <cell r="Z465">
            <v>0</v>
          </cell>
          <cell r="AA465">
            <v>0.41322216593935368</v>
          </cell>
          <cell r="AB465">
            <v>64062249.823891021</v>
          </cell>
          <cell r="AC465">
            <v>123</v>
          </cell>
          <cell r="AD465">
            <v>130.90946960449219</v>
          </cell>
        </row>
        <row r="466">
          <cell r="B466" t="str">
            <v>Total 7501950</v>
          </cell>
          <cell r="I466">
            <v>664399766.0625</v>
          </cell>
          <cell r="J466">
            <v>646837654.0625</v>
          </cell>
          <cell r="K466">
            <v>664399766.52149999</v>
          </cell>
          <cell r="L466">
            <v>118981009</v>
          </cell>
          <cell r="M466">
            <v>45501940</v>
          </cell>
          <cell r="N466">
            <v>164482949</v>
          </cell>
          <cell r="P466">
            <v>4550194</v>
          </cell>
          <cell r="R466">
            <v>16448294.900000002</v>
          </cell>
          <cell r="S466">
            <v>185481437.90000001</v>
          </cell>
          <cell r="V466">
            <v>126235955.63908499</v>
          </cell>
          <cell r="X466">
            <v>132879953.30430001</v>
          </cell>
          <cell r="Z466">
            <v>0</v>
          </cell>
          <cell r="AB466">
            <v>219802419.6781151</v>
          </cell>
          <cell r="AC466">
            <v>123</v>
          </cell>
        </row>
        <row r="467">
          <cell r="H467" t="str">
            <v>Total EMPRESA DE BUSES BLANCO Y NEGRO</v>
          </cell>
          <cell r="I467">
            <v>664399766.0625</v>
          </cell>
          <cell r="J467">
            <v>646837654.0625</v>
          </cell>
          <cell r="K467">
            <v>664399766.52149999</v>
          </cell>
          <cell r="L467">
            <v>118981009</v>
          </cell>
          <cell r="M467">
            <v>45501940</v>
          </cell>
          <cell r="N467">
            <v>164482949</v>
          </cell>
          <cell r="P467">
            <v>4550194</v>
          </cell>
          <cell r="R467">
            <v>16448294.900000002</v>
          </cell>
          <cell r="S467">
            <v>185481437.90000001</v>
          </cell>
          <cell r="V467">
            <v>126235955.63908499</v>
          </cell>
          <cell r="X467">
            <v>132879953.30430001</v>
          </cell>
          <cell r="Z467">
            <v>0</v>
          </cell>
          <cell r="AB467">
            <v>219802419.6781151</v>
          </cell>
          <cell r="AC467">
            <v>123</v>
          </cell>
        </row>
        <row r="468">
          <cell r="A468" t="str">
            <v>Cali</v>
          </cell>
          <cell r="B468">
            <v>7418510</v>
          </cell>
          <cell r="C468">
            <v>36707</v>
          </cell>
          <cell r="D468">
            <v>37071</v>
          </cell>
          <cell r="E468" t="str">
            <v>A</v>
          </cell>
          <cell r="F468" t="str">
            <v>AUCOLESP</v>
          </cell>
          <cell r="G468">
            <v>77127</v>
          </cell>
          <cell r="H468" t="str">
            <v>FERREMOLQUES S.A.</v>
          </cell>
          <cell r="I468">
            <v>27221251.1875</v>
          </cell>
          <cell r="J468">
            <v>27221251.1875</v>
          </cell>
          <cell r="K468">
            <v>27221251.1875</v>
          </cell>
          <cell r="L468">
            <v>100000</v>
          </cell>
          <cell r="M468">
            <v>1000000</v>
          </cell>
          <cell r="N468">
            <v>1100000</v>
          </cell>
          <cell r="O468">
            <v>0.1</v>
          </cell>
          <cell r="P468">
            <v>100000</v>
          </cell>
          <cell r="Q468">
            <v>0.1</v>
          </cell>
          <cell r="R468">
            <v>110000</v>
          </cell>
          <cell r="S468">
            <v>1310000</v>
          </cell>
          <cell r="T468">
            <v>4.8124165600497898E-2</v>
          </cell>
          <cell r="U468">
            <v>0.19</v>
          </cell>
          <cell r="V468">
            <v>5172037.725625</v>
          </cell>
          <cell r="W468">
            <v>0.22500000000000001</v>
          </cell>
          <cell r="X468">
            <v>6124781.5171875004</v>
          </cell>
          <cell r="Y468">
            <v>0</v>
          </cell>
          <cell r="Z468">
            <v>0</v>
          </cell>
          <cell r="AA468">
            <v>0.53687583439950204</v>
          </cell>
          <cell r="AB468">
            <v>14614431.944687499</v>
          </cell>
          <cell r="AD468">
            <v>14.920330047607422</v>
          </cell>
        </row>
        <row r="469">
          <cell r="A469" t="str">
            <v>Cali</v>
          </cell>
          <cell r="B469">
            <v>7418510</v>
          </cell>
          <cell r="C469">
            <v>37072</v>
          </cell>
          <cell r="D469">
            <v>37436</v>
          </cell>
          <cell r="E469" t="str">
            <v>A</v>
          </cell>
          <cell r="F469" t="str">
            <v>AUCOLESP</v>
          </cell>
          <cell r="G469">
            <v>77127</v>
          </cell>
          <cell r="H469" t="str">
            <v>FERREMOLQUES S.A.</v>
          </cell>
          <cell r="I469">
            <v>15237888.9375</v>
          </cell>
          <cell r="J469">
            <v>15237888.9375</v>
          </cell>
          <cell r="K469">
            <v>15237889.183599999</v>
          </cell>
          <cell r="N469">
            <v>0</v>
          </cell>
          <cell r="O469">
            <v>0.1</v>
          </cell>
          <cell r="P469">
            <v>0</v>
          </cell>
          <cell r="Q469">
            <v>0.1</v>
          </cell>
          <cell r="R469">
            <v>0</v>
          </cell>
          <cell r="S469">
            <v>0</v>
          </cell>
          <cell r="T469">
            <v>0</v>
          </cell>
          <cell r="U469">
            <v>0.19</v>
          </cell>
          <cell r="V469">
            <v>2895198.9448839999</v>
          </cell>
          <cell r="W469">
            <v>0.22500000000000001</v>
          </cell>
          <cell r="X469">
            <v>3428525.0663099997</v>
          </cell>
          <cell r="Y469">
            <v>0</v>
          </cell>
          <cell r="Z469">
            <v>0</v>
          </cell>
          <cell r="AA469">
            <v>0.58499999999999996</v>
          </cell>
          <cell r="AB469">
            <v>8914165.1724059992</v>
          </cell>
          <cell r="AD469">
            <v>8</v>
          </cell>
        </row>
        <row r="470">
          <cell r="A470" t="str">
            <v>Cali</v>
          </cell>
          <cell r="B470">
            <v>7418510</v>
          </cell>
          <cell r="C470">
            <v>37437</v>
          </cell>
          <cell r="D470">
            <v>37777</v>
          </cell>
          <cell r="E470" t="str">
            <v>A</v>
          </cell>
          <cell r="F470" t="str">
            <v>AUCOLESP</v>
          </cell>
          <cell r="G470">
            <v>77127</v>
          </cell>
          <cell r="H470" t="str">
            <v>FERREMOLQUES S.A.</v>
          </cell>
          <cell r="I470">
            <v>39098039.875</v>
          </cell>
          <cell r="J470">
            <v>39098039.875</v>
          </cell>
          <cell r="K470">
            <v>36343511.856399998</v>
          </cell>
          <cell r="L470">
            <v>2297383</v>
          </cell>
          <cell r="M470">
            <v>28899</v>
          </cell>
          <cell r="N470">
            <v>2326282</v>
          </cell>
          <cell r="O470">
            <v>0.1</v>
          </cell>
          <cell r="P470">
            <v>2889.9</v>
          </cell>
          <cell r="Q470">
            <v>0.1</v>
          </cell>
          <cell r="R470">
            <v>232628.2</v>
          </cell>
          <cell r="S470">
            <v>2561800.1</v>
          </cell>
          <cell r="T470">
            <v>7.0488512781102464E-2</v>
          </cell>
          <cell r="U470">
            <v>0.19</v>
          </cell>
          <cell r="V470">
            <v>6905267.2527159993</v>
          </cell>
          <cell r="W470">
            <v>0.22500000000000001</v>
          </cell>
          <cell r="X470">
            <v>8177290.1676899996</v>
          </cell>
          <cell r="Y470">
            <v>0</v>
          </cell>
          <cell r="Z470">
            <v>0</v>
          </cell>
          <cell r="AA470">
            <v>0.5145114872188975</v>
          </cell>
          <cell r="AB470">
            <v>18699154.335993998</v>
          </cell>
          <cell r="AC470">
            <v>16</v>
          </cell>
          <cell r="AD470">
            <v>14.914706230163574</v>
          </cell>
        </row>
        <row r="471">
          <cell r="B471" t="str">
            <v>Total 7418510</v>
          </cell>
          <cell r="I471">
            <v>81557180</v>
          </cell>
          <cell r="J471">
            <v>81557180</v>
          </cell>
          <cell r="K471">
            <v>78802652.227499992</v>
          </cell>
          <cell r="L471">
            <v>2397383</v>
          </cell>
          <cell r="M471">
            <v>1028899</v>
          </cell>
          <cell r="N471">
            <v>3426282</v>
          </cell>
          <cell r="P471">
            <v>102889.9</v>
          </cell>
          <cell r="R471">
            <v>342628.2</v>
          </cell>
          <cell r="S471">
            <v>3871800.1</v>
          </cell>
          <cell r="V471">
            <v>14972503.923224999</v>
          </cell>
          <cell r="X471">
            <v>17730596.7511875</v>
          </cell>
          <cell r="Z471">
            <v>0</v>
          </cell>
          <cell r="AB471">
            <v>42227751.453087494</v>
          </cell>
          <cell r="AC471">
            <v>16</v>
          </cell>
        </row>
        <row r="472">
          <cell r="H472" t="str">
            <v>Total FERREMOLQUES S.A.</v>
          </cell>
          <cell r="I472">
            <v>81557180</v>
          </cell>
          <cell r="J472">
            <v>81557180</v>
          </cell>
          <cell r="K472">
            <v>78802652.227499992</v>
          </cell>
          <cell r="L472">
            <v>2397383</v>
          </cell>
          <cell r="M472">
            <v>1028899</v>
          </cell>
          <cell r="N472">
            <v>3426282</v>
          </cell>
          <cell r="P472">
            <v>102889.9</v>
          </cell>
          <cell r="R472">
            <v>342628.2</v>
          </cell>
          <cell r="S472">
            <v>3871800.1</v>
          </cell>
          <cell r="V472">
            <v>14972503.923224999</v>
          </cell>
          <cell r="X472">
            <v>17730596.7511875</v>
          </cell>
          <cell r="Z472">
            <v>0</v>
          </cell>
          <cell r="AB472">
            <v>42227751.453087494</v>
          </cell>
          <cell r="AC472">
            <v>16</v>
          </cell>
        </row>
        <row r="473">
          <cell r="A473" t="str">
            <v>Cali</v>
          </cell>
          <cell r="B473">
            <v>10348992</v>
          </cell>
          <cell r="C473">
            <v>37256</v>
          </cell>
          <cell r="D473">
            <v>37620</v>
          </cell>
          <cell r="E473" t="str">
            <v>A</v>
          </cell>
          <cell r="F473" t="str">
            <v>AUCOL98</v>
          </cell>
          <cell r="G473">
            <v>67823</v>
          </cell>
          <cell r="H473" t="str">
            <v>FERROVIAL S.A. SUCURSAL COLOMBIA</v>
          </cell>
          <cell r="I473">
            <v>23875114</v>
          </cell>
          <cell r="J473">
            <v>23875114</v>
          </cell>
          <cell r="K473">
            <v>23875114</v>
          </cell>
          <cell r="L473">
            <v>974175</v>
          </cell>
          <cell r="M473">
            <v>2000000</v>
          </cell>
          <cell r="N473">
            <v>2974175</v>
          </cell>
          <cell r="O473">
            <v>0.1</v>
          </cell>
          <cell r="P473">
            <v>200000</v>
          </cell>
          <cell r="Q473">
            <v>0.1</v>
          </cell>
          <cell r="R473">
            <v>297417.5</v>
          </cell>
          <cell r="S473">
            <v>3471592.5</v>
          </cell>
          <cell r="T473">
            <v>0.14540632141065379</v>
          </cell>
          <cell r="U473">
            <v>0.19</v>
          </cell>
          <cell r="V473">
            <v>4536271.66</v>
          </cell>
          <cell r="W473">
            <v>0.125</v>
          </cell>
          <cell r="X473">
            <v>2984389.25</v>
          </cell>
          <cell r="Y473">
            <v>0</v>
          </cell>
          <cell r="Z473">
            <v>0</v>
          </cell>
          <cell r="AA473">
            <v>0.53959367858934626</v>
          </cell>
          <cell r="AB473">
            <v>12882860.590000002</v>
          </cell>
          <cell r="AD473">
            <v>12.535714149475098</v>
          </cell>
        </row>
        <row r="474">
          <cell r="A474" t="str">
            <v>Cali</v>
          </cell>
          <cell r="B474">
            <v>10348992</v>
          </cell>
          <cell r="C474">
            <v>37621</v>
          </cell>
          <cell r="D474">
            <v>37777</v>
          </cell>
          <cell r="E474" t="str">
            <v>A</v>
          </cell>
          <cell r="F474" t="str">
            <v>AUCOL98</v>
          </cell>
          <cell r="G474">
            <v>67823</v>
          </cell>
          <cell r="H474" t="str">
            <v>FERROVIAL S.A. SUCURSAL COLOMBIA</v>
          </cell>
          <cell r="I474">
            <v>12596032</v>
          </cell>
          <cell r="J474">
            <v>12596032</v>
          </cell>
          <cell r="K474">
            <v>5418019.4062999999</v>
          </cell>
          <cell r="N474">
            <v>0</v>
          </cell>
          <cell r="O474">
            <v>0.1</v>
          </cell>
          <cell r="P474">
            <v>0</v>
          </cell>
          <cell r="Q474">
            <v>0.1</v>
          </cell>
          <cell r="R474">
            <v>0</v>
          </cell>
          <cell r="S474">
            <v>0</v>
          </cell>
          <cell r="T474">
            <v>0</v>
          </cell>
          <cell r="U474">
            <v>0.19</v>
          </cell>
          <cell r="V474">
            <v>1029423.687197</v>
          </cell>
          <cell r="W474">
            <v>0.125</v>
          </cell>
          <cell r="X474">
            <v>677252.42578749999</v>
          </cell>
          <cell r="Y474">
            <v>0</v>
          </cell>
          <cell r="Z474">
            <v>0</v>
          </cell>
          <cell r="AA474">
            <v>0.68500000000000005</v>
          </cell>
          <cell r="AB474">
            <v>3711343.2933155</v>
          </cell>
          <cell r="AC474">
            <v>8</v>
          </cell>
          <cell r="AD474">
            <v>8</v>
          </cell>
        </row>
        <row r="475">
          <cell r="B475" t="str">
            <v>Total 10348992</v>
          </cell>
          <cell r="I475">
            <v>36471146</v>
          </cell>
          <cell r="J475">
            <v>36471146</v>
          </cell>
          <cell r="K475">
            <v>29293133.406300001</v>
          </cell>
          <cell r="L475">
            <v>974175</v>
          </cell>
          <cell r="M475">
            <v>2000000</v>
          </cell>
          <cell r="N475">
            <v>2974175</v>
          </cell>
          <cell r="P475">
            <v>200000</v>
          </cell>
          <cell r="R475">
            <v>297417.5</v>
          </cell>
          <cell r="S475">
            <v>3471592.5</v>
          </cell>
          <cell r="V475">
            <v>5565695.3471969999</v>
          </cell>
          <cell r="X475">
            <v>3661641.6757875001</v>
          </cell>
          <cell r="Z475">
            <v>0</v>
          </cell>
          <cell r="AB475">
            <v>16594203.883315502</v>
          </cell>
          <cell r="AC475">
            <v>8</v>
          </cell>
        </row>
        <row r="476">
          <cell r="H476" t="str">
            <v>Total FERROVIAL S.A. SUCURSAL COLOMBIA</v>
          </cell>
          <cell r="I476">
            <v>36471146</v>
          </cell>
          <cell r="J476">
            <v>36471146</v>
          </cell>
          <cell r="K476">
            <v>29293133.406300001</v>
          </cell>
          <cell r="L476">
            <v>974175</v>
          </cell>
          <cell r="M476">
            <v>2000000</v>
          </cell>
          <cell r="N476">
            <v>2974175</v>
          </cell>
          <cell r="P476">
            <v>200000</v>
          </cell>
          <cell r="R476">
            <v>297417.5</v>
          </cell>
          <cell r="S476">
            <v>3471592.5</v>
          </cell>
          <cell r="V476">
            <v>5565695.3471969999</v>
          </cell>
          <cell r="X476">
            <v>3661641.6757875001</v>
          </cell>
          <cell r="Z476">
            <v>0</v>
          </cell>
          <cell r="AB476">
            <v>16594203.883315502</v>
          </cell>
          <cell r="AC476">
            <v>8</v>
          </cell>
        </row>
        <row r="477">
          <cell r="A477" t="str">
            <v>Cali</v>
          </cell>
          <cell r="B477">
            <v>1103969</v>
          </cell>
          <cell r="C477">
            <v>36831</v>
          </cell>
          <cell r="D477">
            <v>37195</v>
          </cell>
          <cell r="E477" t="str">
            <v>M</v>
          </cell>
          <cell r="F477" t="str">
            <v>AUCOLESP</v>
          </cell>
          <cell r="G477">
            <v>70996</v>
          </cell>
          <cell r="H477" t="str">
            <v>Financiera Internacional</v>
          </cell>
          <cell r="I477">
            <v>17212827</v>
          </cell>
          <cell r="J477">
            <v>17212827</v>
          </cell>
          <cell r="K477">
            <v>22117820.7212</v>
          </cell>
          <cell r="L477">
            <v>6115317</v>
          </cell>
          <cell r="M477">
            <v>0</v>
          </cell>
          <cell r="N477">
            <v>6115317</v>
          </cell>
          <cell r="O477">
            <v>0.1</v>
          </cell>
          <cell r="P477">
            <v>0</v>
          </cell>
          <cell r="Q477">
            <v>0.1</v>
          </cell>
          <cell r="R477">
            <v>611531.70000000007</v>
          </cell>
          <cell r="S477">
            <v>6726848.7000000002</v>
          </cell>
          <cell r="T477">
            <v>0.30413704789424822</v>
          </cell>
          <cell r="U477">
            <v>0.19</v>
          </cell>
          <cell r="V477">
            <v>4202385.9370280001</v>
          </cell>
          <cell r="W477">
            <v>0.1</v>
          </cell>
          <cell r="X477">
            <v>2211782.0721200001</v>
          </cell>
          <cell r="Y477">
            <v>0</v>
          </cell>
          <cell r="Z477">
            <v>0</v>
          </cell>
          <cell r="AA477">
            <v>0.40586295210575174</v>
          </cell>
          <cell r="AB477">
            <v>8976804.0120519996</v>
          </cell>
          <cell r="AD477">
            <v>11.178571701049805</v>
          </cell>
        </row>
        <row r="478">
          <cell r="B478" t="str">
            <v>Total 1103969</v>
          </cell>
          <cell r="I478">
            <v>17212827</v>
          </cell>
          <cell r="J478">
            <v>17212827</v>
          </cell>
          <cell r="K478">
            <v>22117820.7212</v>
          </cell>
          <cell r="L478">
            <v>6115317</v>
          </cell>
          <cell r="M478">
            <v>0</v>
          </cell>
          <cell r="N478">
            <v>6115317</v>
          </cell>
          <cell r="P478">
            <v>0</v>
          </cell>
          <cell r="R478">
            <v>611531.70000000007</v>
          </cell>
          <cell r="S478">
            <v>6726848.7000000002</v>
          </cell>
          <cell r="V478">
            <v>4202385.9370280001</v>
          </cell>
          <cell r="X478">
            <v>2211782.0721200001</v>
          </cell>
          <cell r="Z478">
            <v>0</v>
          </cell>
          <cell r="AB478">
            <v>8976804.0120519996</v>
          </cell>
          <cell r="AC478">
            <v>0</v>
          </cell>
        </row>
        <row r="479">
          <cell r="H479" t="str">
            <v>Total Financiera Internacional</v>
          </cell>
          <cell r="I479">
            <v>17212827</v>
          </cell>
          <cell r="J479">
            <v>17212827</v>
          </cell>
          <cell r="K479">
            <v>22117820.7212</v>
          </cell>
          <cell r="L479">
            <v>6115317</v>
          </cell>
          <cell r="M479">
            <v>0</v>
          </cell>
          <cell r="N479">
            <v>6115317</v>
          </cell>
          <cell r="P479">
            <v>0</v>
          </cell>
          <cell r="R479">
            <v>611531.70000000007</v>
          </cell>
          <cell r="S479">
            <v>6726848.7000000002</v>
          </cell>
          <cell r="V479">
            <v>4202385.9370280001</v>
          </cell>
          <cell r="X479">
            <v>2211782.0721200001</v>
          </cell>
          <cell r="Z479">
            <v>0</v>
          </cell>
          <cell r="AB479">
            <v>8976804.0120519996</v>
          </cell>
          <cell r="AC479">
            <v>0</v>
          </cell>
        </row>
        <row r="480">
          <cell r="A480" t="str">
            <v>Cali</v>
          </cell>
          <cell r="B480">
            <v>7518715</v>
          </cell>
          <cell r="C480">
            <v>36831</v>
          </cell>
          <cell r="D480">
            <v>37195</v>
          </cell>
          <cell r="E480" t="str">
            <v>M</v>
          </cell>
          <cell r="F480" t="str">
            <v>AUCOLESP</v>
          </cell>
          <cell r="G480">
            <v>70996</v>
          </cell>
          <cell r="H480" t="str">
            <v>FINANCIERA INTERNACIONAL S.A.</v>
          </cell>
          <cell r="I480">
            <v>1367830067</v>
          </cell>
          <cell r="J480">
            <v>1367830067</v>
          </cell>
          <cell r="K480">
            <v>1370666010.2651</v>
          </cell>
          <cell r="L480">
            <v>656542818</v>
          </cell>
          <cell r="M480">
            <v>61894527</v>
          </cell>
          <cell r="N480">
            <v>718437345</v>
          </cell>
          <cell r="O480">
            <v>0.1</v>
          </cell>
          <cell r="P480">
            <v>6189452.7000000002</v>
          </cell>
          <cell r="Q480">
            <v>0.1</v>
          </cell>
          <cell r="R480">
            <v>71843734.5</v>
          </cell>
          <cell r="S480">
            <v>796470532.20000005</v>
          </cell>
          <cell r="T480">
            <v>0.58108286499783779</v>
          </cell>
          <cell r="U480">
            <v>0.19</v>
          </cell>
          <cell r="V480">
            <v>260426541.950369</v>
          </cell>
          <cell r="W480">
            <v>7.4999999999999997E-2</v>
          </cell>
          <cell r="X480">
            <v>102799950.7698825</v>
          </cell>
          <cell r="Y480">
            <v>0.1</v>
          </cell>
          <cell r="Z480">
            <v>137066601.02651</v>
          </cell>
          <cell r="AA480">
            <v>5.391713500216222E-2</v>
          </cell>
          <cell r="AB480">
            <v>73902384.318338469</v>
          </cell>
          <cell r="AD480">
            <v>666.01922607421875</v>
          </cell>
        </row>
        <row r="481">
          <cell r="A481" t="str">
            <v>Cali</v>
          </cell>
          <cell r="B481">
            <v>7518715</v>
          </cell>
          <cell r="C481">
            <v>37196</v>
          </cell>
          <cell r="D481">
            <v>37560</v>
          </cell>
          <cell r="E481" t="str">
            <v>M</v>
          </cell>
          <cell r="F481" t="str">
            <v>AUCOLESP</v>
          </cell>
          <cell r="G481">
            <v>70996</v>
          </cell>
          <cell r="H481" t="str">
            <v>FINANCIERA INTERNACIONAL S.A.</v>
          </cell>
          <cell r="I481">
            <v>1184539614.9375</v>
          </cell>
          <cell r="J481">
            <v>1185873282.9375</v>
          </cell>
          <cell r="K481">
            <v>1181703671.1582</v>
          </cell>
          <cell r="L481">
            <v>534709038</v>
          </cell>
          <cell r="M481">
            <v>116435372</v>
          </cell>
          <cell r="N481">
            <v>651144410</v>
          </cell>
          <cell r="O481">
            <v>0.1</v>
          </cell>
          <cell r="P481">
            <v>11643537.200000001</v>
          </cell>
          <cell r="Q481">
            <v>0.1</v>
          </cell>
          <cell r="R481">
            <v>65114441</v>
          </cell>
          <cell r="S481">
            <v>727902388.20000005</v>
          </cell>
          <cell r="T481">
            <v>0.61597708965952125</v>
          </cell>
          <cell r="U481">
            <v>0.19</v>
          </cell>
          <cell r="V481">
            <v>224523697.52005801</v>
          </cell>
          <cell r="W481">
            <v>7.4999999999999997E-2</v>
          </cell>
          <cell r="X481">
            <v>88627775.336864993</v>
          </cell>
          <cell r="Y481">
            <v>0.1</v>
          </cell>
          <cell r="Z481">
            <v>118170367.11582001</v>
          </cell>
          <cell r="AA481">
            <v>1.902291034047876E-2</v>
          </cell>
          <cell r="AB481">
            <v>22479442.985457037</v>
          </cell>
          <cell r="AD481">
            <v>604.45330810546875</v>
          </cell>
        </row>
        <row r="482">
          <cell r="A482" t="str">
            <v>Cali</v>
          </cell>
          <cell r="B482">
            <v>7518715</v>
          </cell>
          <cell r="C482">
            <v>37561</v>
          </cell>
          <cell r="D482">
            <v>37777</v>
          </cell>
          <cell r="E482" t="str">
            <v>M</v>
          </cell>
          <cell r="F482" t="str">
            <v>AUCOLESP</v>
          </cell>
          <cell r="G482">
            <v>70996</v>
          </cell>
          <cell r="H482" t="str">
            <v>FINANCIERA INTERNACIONAL S.A.</v>
          </cell>
          <cell r="I482">
            <v>241128935.75</v>
          </cell>
          <cell r="J482">
            <v>241244728.75</v>
          </cell>
          <cell r="K482">
            <v>241128935.7753</v>
          </cell>
          <cell r="L482">
            <v>50451085</v>
          </cell>
          <cell r="M482">
            <v>50881359</v>
          </cell>
          <cell r="N482">
            <v>101332444</v>
          </cell>
          <cell r="O482">
            <v>0.1</v>
          </cell>
          <cell r="P482">
            <v>5088135.9000000004</v>
          </cell>
          <cell r="Q482">
            <v>0.1</v>
          </cell>
          <cell r="R482">
            <v>10133244.4</v>
          </cell>
          <cell r="S482">
            <v>116553824.30000001</v>
          </cell>
          <cell r="T482">
            <v>0.48336722395114218</v>
          </cell>
          <cell r="U482">
            <v>0.19</v>
          </cell>
          <cell r="V482">
            <v>45814497.797307</v>
          </cell>
          <cell r="W482">
            <v>7.4999999999999997E-2</v>
          </cell>
          <cell r="X482">
            <v>18084670.183147497</v>
          </cell>
          <cell r="Y482">
            <v>0.1</v>
          </cell>
          <cell r="Z482">
            <v>24112893.57753</v>
          </cell>
          <cell r="AA482">
            <v>0.15163277604885783</v>
          </cell>
          <cell r="AB482">
            <v>36563049.917315491</v>
          </cell>
          <cell r="AC482">
            <v>0</v>
          </cell>
          <cell r="AD482">
            <v>213.80091857910156</v>
          </cell>
        </row>
        <row r="483">
          <cell r="B483" t="str">
            <v>Total 7518715</v>
          </cell>
          <cell r="I483">
            <v>2793498617.6875</v>
          </cell>
          <cell r="J483">
            <v>2794948078.6875</v>
          </cell>
          <cell r="K483">
            <v>2793498617.1985998</v>
          </cell>
          <cell r="L483">
            <v>1241702941</v>
          </cell>
          <cell r="M483">
            <v>229211258</v>
          </cell>
          <cell r="N483">
            <v>1470914199</v>
          </cell>
          <cell r="P483">
            <v>22921125.800000004</v>
          </cell>
          <cell r="R483">
            <v>147091419.90000001</v>
          </cell>
          <cell r="S483">
            <v>1640926744.7</v>
          </cell>
          <cell r="V483">
            <v>530764737.26773405</v>
          </cell>
          <cell r="X483">
            <v>209512396.289895</v>
          </cell>
          <cell r="Z483">
            <v>279349861.71986002</v>
          </cell>
          <cell r="AB483">
            <v>132944877.221111</v>
          </cell>
          <cell r="AC483">
            <v>0</v>
          </cell>
        </row>
        <row r="484">
          <cell r="A484" t="str">
            <v>Cali</v>
          </cell>
          <cell r="B484">
            <v>10924609</v>
          </cell>
          <cell r="C484">
            <v>37351</v>
          </cell>
          <cell r="D484">
            <v>37715</v>
          </cell>
          <cell r="E484" t="str">
            <v>M</v>
          </cell>
          <cell r="F484" t="str">
            <v>AUCOLESP</v>
          </cell>
          <cell r="G484">
            <v>70996</v>
          </cell>
          <cell r="H484" t="str">
            <v>FINANCIERA INTERNACIONAL S.A.</v>
          </cell>
          <cell r="I484">
            <v>474435035</v>
          </cell>
          <cell r="J484">
            <v>406803069</v>
          </cell>
          <cell r="K484">
            <v>389737423.39039999</v>
          </cell>
          <cell r="L484">
            <v>121763445</v>
          </cell>
          <cell r="M484">
            <v>39900400</v>
          </cell>
          <cell r="N484">
            <v>161663845</v>
          </cell>
          <cell r="O484">
            <v>0.1</v>
          </cell>
          <cell r="P484">
            <v>3990040</v>
          </cell>
          <cell r="Q484">
            <v>0.1</v>
          </cell>
          <cell r="R484">
            <v>16166384.5</v>
          </cell>
          <cell r="S484">
            <v>181820269.5</v>
          </cell>
          <cell r="T484">
            <v>0.46651991466026249</v>
          </cell>
          <cell r="U484">
            <v>0.19</v>
          </cell>
          <cell r="V484">
            <v>74050110.444176003</v>
          </cell>
          <cell r="W484">
            <v>7.4999999999999997E-2</v>
          </cell>
          <cell r="X484">
            <v>29230306.754279997</v>
          </cell>
          <cell r="Y484">
            <v>0.15</v>
          </cell>
          <cell r="Z484">
            <v>58460613.508559994</v>
          </cell>
          <cell r="AA484">
            <v>0.11848008533973747</v>
          </cell>
          <cell r="AB484">
            <v>46176123.183383986</v>
          </cell>
          <cell r="AD484">
            <v>183.07966613769531</v>
          </cell>
        </row>
        <row r="485">
          <cell r="A485" t="str">
            <v>Cali</v>
          </cell>
          <cell r="B485">
            <v>10924609</v>
          </cell>
          <cell r="C485">
            <v>37716</v>
          </cell>
          <cell r="D485">
            <v>37777</v>
          </cell>
          <cell r="E485" t="str">
            <v>M</v>
          </cell>
          <cell r="F485" t="str">
            <v>AUCOLESP</v>
          </cell>
          <cell r="G485">
            <v>70996</v>
          </cell>
          <cell r="H485" t="str">
            <v>FINANCIERA INTERNACIONAL S.A.</v>
          </cell>
          <cell r="I485">
            <v>191128532</v>
          </cell>
          <cell r="J485">
            <v>1566785</v>
          </cell>
          <cell r="K485">
            <v>249515461.3177</v>
          </cell>
          <cell r="L485">
            <v>13843291</v>
          </cell>
          <cell r="M485">
            <v>110720031</v>
          </cell>
          <cell r="N485">
            <v>124563322</v>
          </cell>
          <cell r="O485">
            <v>0.1</v>
          </cell>
          <cell r="P485">
            <v>11072003.100000001</v>
          </cell>
          <cell r="Q485">
            <v>0.1</v>
          </cell>
          <cell r="R485">
            <v>12456332.200000001</v>
          </cell>
          <cell r="S485">
            <v>148091657.29999998</v>
          </cell>
          <cell r="T485">
            <v>0.59351695689687001</v>
          </cell>
          <cell r="U485">
            <v>0.19</v>
          </cell>
          <cell r="V485">
            <v>47407937.650362998</v>
          </cell>
          <cell r="W485">
            <v>7.4999999999999997E-2</v>
          </cell>
          <cell r="X485">
            <v>18713659.5988275</v>
          </cell>
          <cell r="Y485">
            <v>0.15</v>
          </cell>
          <cell r="Z485">
            <v>37427319.197655</v>
          </cell>
          <cell r="AA485">
            <v>-8.5169568968700426E-3</v>
          </cell>
          <cell r="AB485">
            <v>-2125112.4291454954</v>
          </cell>
          <cell r="AC485">
            <v>766</v>
          </cell>
          <cell r="AD485">
            <v>753.3770751953125</v>
          </cell>
        </row>
        <row r="486">
          <cell r="B486" t="str">
            <v>Total 10924609</v>
          </cell>
          <cell r="I486">
            <v>665563567</v>
          </cell>
          <cell r="J486">
            <v>408369854</v>
          </cell>
          <cell r="K486">
            <v>639252884.70809996</v>
          </cell>
          <cell r="L486">
            <v>135606736</v>
          </cell>
          <cell r="M486">
            <v>150620431</v>
          </cell>
          <cell r="N486">
            <v>286227167</v>
          </cell>
          <cell r="P486">
            <v>15062043.100000001</v>
          </cell>
          <cell r="R486">
            <v>28622716.700000003</v>
          </cell>
          <cell r="S486">
            <v>329911926.79999995</v>
          </cell>
          <cell r="V486">
            <v>121458048.094539</v>
          </cell>
          <cell r="X486">
            <v>47943966.353107497</v>
          </cell>
          <cell r="Z486">
            <v>95887932.706214994</v>
          </cell>
          <cell r="AB486">
            <v>44051010.754238494</v>
          </cell>
          <cell r="AC486">
            <v>766</v>
          </cell>
        </row>
        <row r="487">
          <cell r="H487" t="str">
            <v>Total FINANCIERA INTERNACIONAL S.A.</v>
          </cell>
          <cell r="I487">
            <v>3459062184.6875</v>
          </cell>
          <cell r="J487">
            <v>3203317932.6875</v>
          </cell>
          <cell r="K487">
            <v>3432751501.9066997</v>
          </cell>
          <cell r="L487">
            <v>1377309677</v>
          </cell>
          <cell r="M487">
            <v>379831689</v>
          </cell>
          <cell r="N487">
            <v>1757141366</v>
          </cell>
          <cell r="P487">
            <v>37983168.900000006</v>
          </cell>
          <cell r="R487">
            <v>175714136.59999999</v>
          </cell>
          <cell r="S487">
            <v>1970838671.5</v>
          </cell>
          <cell r="V487">
            <v>652222785.36227298</v>
          </cell>
          <cell r="X487">
            <v>257456362.64300251</v>
          </cell>
          <cell r="Z487">
            <v>375237794.42607504</v>
          </cell>
          <cell r="AB487">
            <v>176995887.97534952</v>
          </cell>
          <cell r="AC487">
            <v>766</v>
          </cell>
        </row>
        <row r="488">
          <cell r="A488" t="str">
            <v>Cali</v>
          </cell>
          <cell r="B488">
            <v>12017621</v>
          </cell>
          <cell r="C488">
            <v>37560</v>
          </cell>
          <cell r="D488">
            <v>37777</v>
          </cell>
          <cell r="E488" t="str">
            <v>A</v>
          </cell>
          <cell r="F488" t="str">
            <v>AUCOL98</v>
          </cell>
          <cell r="G488">
            <v>52533</v>
          </cell>
          <cell r="H488" t="str">
            <v>FONDO DE EMPLEADOS EMPRESA ANDINA DE HERRAMIE</v>
          </cell>
          <cell r="I488">
            <v>11462806.0625</v>
          </cell>
          <cell r="J488">
            <v>10638558.0625</v>
          </cell>
          <cell r="K488">
            <v>6690844.7363</v>
          </cell>
          <cell r="N488">
            <v>0</v>
          </cell>
          <cell r="O488">
            <v>0.1</v>
          </cell>
          <cell r="P488">
            <v>0</v>
          </cell>
          <cell r="Q488">
            <v>0.1</v>
          </cell>
          <cell r="R488">
            <v>0</v>
          </cell>
          <cell r="S488">
            <v>0</v>
          </cell>
          <cell r="T488">
            <v>0</v>
          </cell>
          <cell r="U488">
            <v>0.19</v>
          </cell>
          <cell r="V488">
            <v>1271260.4998969999</v>
          </cell>
          <cell r="W488">
            <v>0.125</v>
          </cell>
          <cell r="X488">
            <v>836355.5920375</v>
          </cell>
          <cell r="Y488">
            <v>0</v>
          </cell>
          <cell r="Z488">
            <v>0</v>
          </cell>
          <cell r="AA488">
            <v>0.68500000000000005</v>
          </cell>
          <cell r="AB488">
            <v>4583228.6443655007</v>
          </cell>
          <cell r="AC488">
            <v>13</v>
          </cell>
          <cell r="AD488">
            <v>14.382488250732422</v>
          </cell>
        </row>
        <row r="489">
          <cell r="B489" t="str">
            <v>Total 12017621</v>
          </cell>
          <cell r="I489">
            <v>11462806.0625</v>
          </cell>
          <cell r="J489">
            <v>10638558.0625</v>
          </cell>
          <cell r="K489">
            <v>6690844.7363</v>
          </cell>
          <cell r="L489">
            <v>0</v>
          </cell>
          <cell r="M489">
            <v>0</v>
          </cell>
          <cell r="N489">
            <v>0</v>
          </cell>
          <cell r="P489">
            <v>0</v>
          </cell>
          <cell r="R489">
            <v>0</v>
          </cell>
          <cell r="S489">
            <v>0</v>
          </cell>
          <cell r="V489">
            <v>1271260.4998969999</v>
          </cell>
          <cell r="X489">
            <v>836355.5920375</v>
          </cell>
          <cell r="Z489">
            <v>0</v>
          </cell>
          <cell r="AB489">
            <v>4583228.6443655007</v>
          </cell>
          <cell r="AC489">
            <v>13</v>
          </cell>
        </row>
        <row r="490">
          <cell r="H490" t="str">
            <v>Total FONDO DE EMPLEADOS EMPRESA ANDINA DE HERRAMIE</v>
          </cell>
          <cell r="I490">
            <v>11462806.0625</v>
          </cell>
          <cell r="J490">
            <v>10638558.0625</v>
          </cell>
          <cell r="K490">
            <v>6690844.7363</v>
          </cell>
          <cell r="L490">
            <v>0</v>
          </cell>
          <cell r="M490">
            <v>0</v>
          </cell>
          <cell r="N490">
            <v>0</v>
          </cell>
          <cell r="P490">
            <v>0</v>
          </cell>
          <cell r="R490">
            <v>0</v>
          </cell>
          <cell r="S490">
            <v>0</v>
          </cell>
          <cell r="V490">
            <v>1271260.4998969999</v>
          </cell>
          <cell r="X490">
            <v>836355.5920375</v>
          </cell>
          <cell r="Z490">
            <v>0</v>
          </cell>
          <cell r="AB490">
            <v>4583228.6443655007</v>
          </cell>
          <cell r="AC490">
            <v>13</v>
          </cell>
        </row>
        <row r="491">
          <cell r="A491" t="str">
            <v>Cali</v>
          </cell>
          <cell r="B491">
            <v>7573660</v>
          </cell>
          <cell r="C491">
            <v>36892</v>
          </cell>
          <cell r="D491">
            <v>37256</v>
          </cell>
          <cell r="E491" t="str">
            <v>A</v>
          </cell>
          <cell r="F491" t="str">
            <v>AUCOL98</v>
          </cell>
          <cell r="G491">
            <v>77127</v>
          </cell>
          <cell r="H491" t="str">
            <v>GARCES LLOREDA Y CIA. LTDA. CORRD. DE SGRS.</v>
          </cell>
          <cell r="I491">
            <v>157648387.0625</v>
          </cell>
          <cell r="J491">
            <v>157648387.0625</v>
          </cell>
          <cell r="K491">
            <v>55155432.369400002</v>
          </cell>
          <cell r="L491">
            <v>60994018</v>
          </cell>
          <cell r="M491">
            <v>1000002</v>
          </cell>
          <cell r="N491">
            <v>61994020</v>
          </cell>
          <cell r="O491">
            <v>0.1</v>
          </cell>
          <cell r="P491">
            <v>100000.20000000001</v>
          </cell>
          <cell r="Q491">
            <v>0.1</v>
          </cell>
          <cell r="R491">
            <v>6199402</v>
          </cell>
          <cell r="S491">
            <v>68293422.200000003</v>
          </cell>
          <cell r="T491">
            <v>1.2381993806631622</v>
          </cell>
          <cell r="U491">
            <v>0.19</v>
          </cell>
          <cell r="V491">
            <v>10479532.150186</v>
          </cell>
          <cell r="W491">
            <v>0.22500000000000001</v>
          </cell>
          <cell r="X491">
            <v>12409972.283115001</v>
          </cell>
          <cell r="Y491">
            <v>0</v>
          </cell>
          <cell r="Z491">
            <v>0</v>
          </cell>
          <cell r="AA491">
            <v>-0.65319938066316219</v>
          </cell>
          <cell r="AB491">
            <v>-36027494.26390101</v>
          </cell>
          <cell r="AD491">
            <v>50.609889984130859</v>
          </cell>
        </row>
        <row r="492">
          <cell r="A492" t="str">
            <v>Cali</v>
          </cell>
          <cell r="B492">
            <v>7573660</v>
          </cell>
          <cell r="C492">
            <v>37257</v>
          </cell>
          <cell r="D492">
            <v>37621</v>
          </cell>
          <cell r="E492" t="str">
            <v>A</v>
          </cell>
          <cell r="F492" t="str">
            <v>AUCOL98</v>
          </cell>
          <cell r="G492">
            <v>77127</v>
          </cell>
          <cell r="H492" t="str">
            <v>GARCES LLOREDA Y CIA. LTDA. CORRD. DE SGRS.</v>
          </cell>
          <cell r="I492">
            <v>273859900.75</v>
          </cell>
          <cell r="J492">
            <v>274685834.75</v>
          </cell>
          <cell r="K492">
            <v>224812660.49590001</v>
          </cell>
          <cell r="L492">
            <v>91690377</v>
          </cell>
          <cell r="M492">
            <v>43659308</v>
          </cell>
          <cell r="N492">
            <v>135349685</v>
          </cell>
          <cell r="O492">
            <v>0.1</v>
          </cell>
          <cell r="P492">
            <v>4365930.8</v>
          </cell>
          <cell r="Q492">
            <v>0.1</v>
          </cell>
          <cell r="R492">
            <v>13534968.5</v>
          </cell>
          <cell r="S492">
            <v>153250584.30000001</v>
          </cell>
          <cell r="T492">
            <v>0.68168128948767504</v>
          </cell>
          <cell r="U492">
            <v>0.19</v>
          </cell>
          <cell r="V492">
            <v>42714405.494221002</v>
          </cell>
          <cell r="W492">
            <v>0.22500000000000001</v>
          </cell>
          <cell r="X492">
            <v>50582848.611577503</v>
          </cell>
          <cell r="Y492">
            <v>0</v>
          </cell>
          <cell r="Z492">
            <v>0</v>
          </cell>
          <cell r="AA492">
            <v>-9.6681289487675071E-2</v>
          </cell>
          <cell r="AB492">
            <v>-21735177.909898523</v>
          </cell>
          <cell r="AD492">
            <v>203.48626708984375</v>
          </cell>
        </row>
        <row r="493">
          <cell r="A493" t="str">
            <v>Cali</v>
          </cell>
          <cell r="B493">
            <v>7573660</v>
          </cell>
          <cell r="C493">
            <v>37622</v>
          </cell>
          <cell r="D493">
            <v>37777</v>
          </cell>
          <cell r="E493" t="str">
            <v>A</v>
          </cell>
          <cell r="F493" t="str">
            <v>AUCOL98</v>
          </cell>
          <cell r="G493">
            <v>77127</v>
          </cell>
          <cell r="H493" t="str">
            <v>GARCES LLOREDA Y CIA. LTDA. CORRD. DE SGRS.</v>
          </cell>
          <cell r="I493">
            <v>94553503.1875</v>
          </cell>
          <cell r="J493">
            <v>70870311.125</v>
          </cell>
          <cell r="K493">
            <v>116345206.58230001</v>
          </cell>
          <cell r="L493">
            <v>51983937</v>
          </cell>
          <cell r="M493">
            <v>39380656</v>
          </cell>
          <cell r="N493">
            <v>91364593</v>
          </cell>
          <cell r="O493">
            <v>0.1</v>
          </cell>
          <cell r="P493">
            <v>3938065.6</v>
          </cell>
          <cell r="Q493">
            <v>0.1</v>
          </cell>
          <cell r="R493">
            <v>9136459.3000000007</v>
          </cell>
          <cell r="S493">
            <v>104439117.89999999</v>
          </cell>
          <cell r="T493">
            <v>0.89766584260712179</v>
          </cell>
          <cell r="U493">
            <v>0.19</v>
          </cell>
          <cell r="V493">
            <v>22105589.250637002</v>
          </cell>
          <cell r="W493">
            <v>0.22500000000000001</v>
          </cell>
          <cell r="X493">
            <v>26177671.481017504</v>
          </cell>
          <cell r="Y493">
            <v>0</v>
          </cell>
          <cell r="Z493">
            <v>0</v>
          </cell>
          <cell r="AA493">
            <v>-0.31266584260712182</v>
          </cell>
          <cell r="AB493">
            <v>-36377172.049354486</v>
          </cell>
          <cell r="AC493">
            <v>248</v>
          </cell>
          <cell r="AD493">
            <v>249</v>
          </cell>
        </row>
        <row r="494">
          <cell r="B494" t="str">
            <v>Total 7573660</v>
          </cell>
          <cell r="I494">
            <v>526061791</v>
          </cell>
          <cell r="J494">
            <v>503204532.9375</v>
          </cell>
          <cell r="K494">
            <v>396313299.44760001</v>
          </cell>
          <cell r="L494">
            <v>204668332</v>
          </cell>
          <cell r="M494">
            <v>84039966</v>
          </cell>
          <cell r="N494">
            <v>288708298</v>
          </cell>
          <cell r="P494">
            <v>8403996.5999999996</v>
          </cell>
          <cell r="R494">
            <v>28870829.800000001</v>
          </cell>
          <cell r="S494">
            <v>325983124.39999998</v>
          </cell>
          <cell r="V494">
            <v>75299526.895043999</v>
          </cell>
          <cell r="X494">
            <v>89170492.375710011</v>
          </cell>
          <cell r="Z494">
            <v>0</v>
          </cell>
          <cell r="AB494">
            <v>-94139844.223154008</v>
          </cell>
          <cell r="AC494">
            <v>248</v>
          </cell>
        </row>
        <row r="495">
          <cell r="H495" t="str">
            <v>Total GARCES LLOREDA Y CIA. LTDA. CORRD. DE SGRS.</v>
          </cell>
          <cell r="I495">
            <v>526061791</v>
          </cell>
          <cell r="J495">
            <v>503204532.9375</v>
          </cell>
          <cell r="K495">
            <v>396313299.44760001</v>
          </cell>
          <cell r="L495">
            <v>204668332</v>
          </cell>
          <cell r="M495">
            <v>84039966</v>
          </cell>
          <cell r="N495">
            <v>288708298</v>
          </cell>
          <cell r="P495">
            <v>8403996.5999999996</v>
          </cell>
          <cell r="R495">
            <v>28870829.800000001</v>
          </cell>
          <cell r="S495">
            <v>325983124.39999998</v>
          </cell>
          <cell r="V495">
            <v>75299526.895043999</v>
          </cell>
          <cell r="X495">
            <v>89170492.375710011</v>
          </cell>
          <cell r="Z495">
            <v>0</v>
          </cell>
          <cell r="AB495">
            <v>-94139844.223154008</v>
          </cell>
          <cell r="AC495">
            <v>248</v>
          </cell>
        </row>
        <row r="496">
          <cell r="A496" t="str">
            <v>Cali</v>
          </cell>
          <cell r="B496">
            <v>614302</v>
          </cell>
          <cell r="C496">
            <v>37035</v>
          </cell>
          <cell r="D496">
            <v>37399</v>
          </cell>
          <cell r="E496" t="str">
            <v>M</v>
          </cell>
          <cell r="F496" t="str">
            <v>AUCOL98</v>
          </cell>
          <cell r="G496">
            <v>76843</v>
          </cell>
          <cell r="H496" t="str">
            <v>GUZMAN D. &amp; CIA S.A</v>
          </cell>
          <cell r="I496">
            <v>29409679</v>
          </cell>
          <cell r="J496">
            <v>29409679</v>
          </cell>
          <cell r="K496">
            <v>29409678.968800001</v>
          </cell>
          <cell r="L496">
            <v>12616703</v>
          </cell>
          <cell r="M496">
            <v>5357943</v>
          </cell>
          <cell r="N496">
            <v>17974646</v>
          </cell>
          <cell r="O496">
            <v>0.1</v>
          </cell>
          <cell r="P496">
            <v>535794.30000000005</v>
          </cell>
          <cell r="Q496">
            <v>0.1</v>
          </cell>
          <cell r="R496">
            <v>1797464.6</v>
          </cell>
          <cell r="S496">
            <v>20307904.900000002</v>
          </cell>
          <cell r="T496">
            <v>0.69051773470714028</v>
          </cell>
          <cell r="U496">
            <v>0.19</v>
          </cell>
          <cell r="V496">
            <v>5587839.0040720003</v>
          </cell>
          <cell r="W496">
            <v>0.125</v>
          </cell>
          <cell r="X496">
            <v>3676209.8711000001</v>
          </cell>
          <cell r="Y496">
            <v>0</v>
          </cell>
          <cell r="Z496">
            <v>0</v>
          </cell>
          <cell r="AA496">
            <v>-5.5177347071402316E-3</v>
          </cell>
          <cell r="AB496">
            <v>-162274.8063719999</v>
          </cell>
          <cell r="AD496">
            <v>18.417581558227539</v>
          </cell>
        </row>
        <row r="497">
          <cell r="A497" t="str">
            <v>Cali</v>
          </cell>
          <cell r="B497">
            <v>614302</v>
          </cell>
          <cell r="C497">
            <v>37400</v>
          </cell>
          <cell r="D497">
            <v>37764</v>
          </cell>
          <cell r="E497" t="str">
            <v>M</v>
          </cell>
          <cell r="F497" t="str">
            <v>AUCOL98</v>
          </cell>
          <cell r="G497">
            <v>76843</v>
          </cell>
          <cell r="H497" t="str">
            <v>GUZMAN D. &amp; CIA S.A</v>
          </cell>
          <cell r="I497">
            <v>25534456</v>
          </cell>
          <cell r="J497">
            <v>25534456</v>
          </cell>
          <cell r="K497">
            <v>25534455.992199998</v>
          </cell>
          <cell r="L497">
            <v>23740667</v>
          </cell>
          <cell r="M497">
            <v>493333</v>
          </cell>
          <cell r="N497">
            <v>24234000</v>
          </cell>
          <cell r="O497">
            <v>0.1</v>
          </cell>
          <cell r="P497">
            <v>49333.3</v>
          </cell>
          <cell r="Q497">
            <v>0.1</v>
          </cell>
          <cell r="R497">
            <v>2423400</v>
          </cell>
          <cell r="S497">
            <v>26706733.300000001</v>
          </cell>
          <cell r="T497">
            <v>1.0459096253375477</v>
          </cell>
          <cell r="U497">
            <v>0.19</v>
          </cell>
          <cell r="V497">
            <v>4851546.638518</v>
          </cell>
          <cell r="W497">
            <v>0.125</v>
          </cell>
          <cell r="X497">
            <v>3191806.9990249998</v>
          </cell>
          <cell r="Y497">
            <v>0</v>
          </cell>
          <cell r="Z497">
            <v>0</v>
          </cell>
          <cell r="AA497">
            <v>-0.36090962533754767</v>
          </cell>
          <cell r="AB497">
            <v>-9215630.9453430008</v>
          </cell>
          <cell r="AD497">
            <v>16.134614944458008</v>
          </cell>
        </row>
        <row r="498">
          <cell r="A498" t="str">
            <v>Cali</v>
          </cell>
          <cell r="B498">
            <v>614302</v>
          </cell>
          <cell r="C498">
            <v>37765</v>
          </cell>
          <cell r="D498">
            <v>37777</v>
          </cell>
          <cell r="E498" t="str">
            <v>M</v>
          </cell>
          <cell r="F498" t="str">
            <v>AUCOL98</v>
          </cell>
          <cell r="G498">
            <v>76843</v>
          </cell>
          <cell r="H498" t="str">
            <v>GUZMAN D. &amp; CIA S.A</v>
          </cell>
          <cell r="I498">
            <v>1958594</v>
          </cell>
          <cell r="J498">
            <v>0</v>
          </cell>
          <cell r="K498">
            <v>821345.87890000001</v>
          </cell>
          <cell r="N498">
            <v>0</v>
          </cell>
          <cell r="O498">
            <v>0.1</v>
          </cell>
          <cell r="P498">
            <v>0</v>
          </cell>
          <cell r="Q498">
            <v>0.1</v>
          </cell>
          <cell r="R498">
            <v>0</v>
          </cell>
          <cell r="S498">
            <v>0</v>
          </cell>
          <cell r="T498">
            <v>0</v>
          </cell>
          <cell r="U498">
            <v>0.19</v>
          </cell>
          <cell r="V498">
            <v>156055.71699099999</v>
          </cell>
          <cell r="W498">
            <v>0.125</v>
          </cell>
          <cell r="X498">
            <v>102668.2348625</v>
          </cell>
          <cell r="Y498">
            <v>0</v>
          </cell>
          <cell r="Z498">
            <v>0</v>
          </cell>
          <cell r="AA498">
            <v>0.68500000000000005</v>
          </cell>
          <cell r="AB498">
            <v>562621.92704650003</v>
          </cell>
          <cell r="AC498">
            <v>7</v>
          </cell>
          <cell r="AD498">
            <v>7</v>
          </cell>
        </row>
        <row r="499">
          <cell r="B499" t="str">
            <v>Total 614302</v>
          </cell>
          <cell r="I499">
            <v>56902729</v>
          </cell>
          <cell r="J499">
            <v>54944135</v>
          </cell>
          <cell r="K499">
            <v>55765480.839899994</v>
          </cell>
          <cell r="L499">
            <v>36357370</v>
          </cell>
          <cell r="M499">
            <v>5851276</v>
          </cell>
          <cell r="N499">
            <v>42208646</v>
          </cell>
          <cell r="P499">
            <v>585127.60000000009</v>
          </cell>
          <cell r="R499">
            <v>4220864.5999999996</v>
          </cell>
          <cell r="S499">
            <v>47014638.200000003</v>
          </cell>
          <cell r="V499">
            <v>10595441.359581001</v>
          </cell>
          <cell r="X499">
            <v>6970685.1049874993</v>
          </cell>
          <cell r="Z499">
            <v>0</v>
          </cell>
          <cell r="AB499">
            <v>-8815283.8246685006</v>
          </cell>
          <cell r="AC499">
            <v>7</v>
          </cell>
        </row>
        <row r="500">
          <cell r="H500" t="str">
            <v>Total GUZMAN D. &amp; CIA S.A</v>
          </cell>
          <cell r="I500">
            <v>56902729</v>
          </cell>
          <cell r="J500">
            <v>54944135</v>
          </cell>
          <cell r="K500">
            <v>55765480.839899994</v>
          </cell>
          <cell r="L500">
            <v>36357370</v>
          </cell>
          <cell r="M500">
            <v>5851276</v>
          </cell>
          <cell r="N500">
            <v>42208646</v>
          </cell>
          <cell r="P500">
            <v>585127.60000000009</v>
          </cell>
          <cell r="R500">
            <v>4220864.5999999996</v>
          </cell>
          <cell r="S500">
            <v>47014638.200000003</v>
          </cell>
          <cell r="V500">
            <v>10595441.359581001</v>
          </cell>
          <cell r="X500">
            <v>6970685.1049874993</v>
          </cell>
          <cell r="Z500">
            <v>0</v>
          </cell>
          <cell r="AB500">
            <v>-8815283.8246685006</v>
          </cell>
          <cell r="AC500">
            <v>7</v>
          </cell>
        </row>
        <row r="501">
          <cell r="A501" t="str">
            <v>Cali</v>
          </cell>
          <cell r="B501">
            <v>10992447</v>
          </cell>
          <cell r="C501">
            <v>37526</v>
          </cell>
          <cell r="D501">
            <v>37777</v>
          </cell>
          <cell r="E501" t="str">
            <v>A</v>
          </cell>
          <cell r="F501" t="str">
            <v>AUCOLESP</v>
          </cell>
          <cell r="G501">
            <v>70996</v>
          </cell>
          <cell r="H501" t="str">
            <v>HARINERA DEL VALLE S.A.</v>
          </cell>
          <cell r="I501">
            <v>363165560.36330003</v>
          </cell>
          <cell r="J501">
            <v>363045754.86330003</v>
          </cell>
          <cell r="K501">
            <v>250434186.63280001</v>
          </cell>
          <cell r="L501">
            <v>10570453</v>
          </cell>
          <cell r="M501">
            <v>77923444</v>
          </cell>
          <cell r="N501">
            <v>88493897</v>
          </cell>
          <cell r="O501">
            <v>0.1</v>
          </cell>
          <cell r="P501">
            <v>7792344.4000000004</v>
          </cell>
          <cell r="Q501">
            <v>0.1</v>
          </cell>
          <cell r="R501">
            <v>8849389.7000000011</v>
          </cell>
          <cell r="S501">
            <v>105135631.10000001</v>
          </cell>
          <cell r="T501">
            <v>0.41981341490790747</v>
          </cell>
          <cell r="U501">
            <v>0.19</v>
          </cell>
          <cell r="V501">
            <v>47582495.460232005</v>
          </cell>
          <cell r="W501">
            <v>0.125</v>
          </cell>
          <cell r="X501">
            <v>31304273.329100002</v>
          </cell>
          <cell r="Y501">
            <v>0</v>
          </cell>
          <cell r="Z501">
            <v>0</v>
          </cell>
          <cell r="AA501">
            <v>0.26518658509209259</v>
          </cell>
          <cell r="AB501">
            <v>66411786.743468016</v>
          </cell>
          <cell r="AC501">
            <v>123</v>
          </cell>
          <cell r="AD501">
            <v>124.53386688232422</v>
          </cell>
        </row>
        <row r="502">
          <cell r="B502" t="str">
            <v>Total 10992447</v>
          </cell>
          <cell r="I502">
            <v>363165560.36330003</v>
          </cell>
          <cell r="J502">
            <v>363045754.86330003</v>
          </cell>
          <cell r="K502">
            <v>250434186.63280001</v>
          </cell>
          <cell r="L502">
            <v>10570453</v>
          </cell>
          <cell r="M502">
            <v>77923444</v>
          </cell>
          <cell r="N502">
            <v>88493897</v>
          </cell>
          <cell r="P502">
            <v>7792344.4000000004</v>
          </cell>
          <cell r="R502">
            <v>8849389.7000000011</v>
          </cell>
          <cell r="S502">
            <v>105135631.10000001</v>
          </cell>
          <cell r="V502">
            <v>47582495.460232005</v>
          </cell>
          <cell r="X502">
            <v>31304273.329100002</v>
          </cell>
          <cell r="Z502">
            <v>0</v>
          </cell>
          <cell r="AB502">
            <v>66411786.743468016</v>
          </cell>
          <cell r="AC502">
            <v>123</v>
          </cell>
        </row>
        <row r="503">
          <cell r="H503" t="str">
            <v>Total HARINERA DEL VALLE S.A.</v>
          </cell>
          <cell r="I503">
            <v>363165560.36330003</v>
          </cell>
          <cell r="J503">
            <v>363045754.86330003</v>
          </cell>
          <cell r="K503">
            <v>250434186.63280001</v>
          </cell>
          <cell r="L503">
            <v>10570453</v>
          </cell>
          <cell r="M503">
            <v>77923444</v>
          </cell>
          <cell r="N503">
            <v>88493897</v>
          </cell>
          <cell r="P503">
            <v>7792344.4000000004</v>
          </cell>
          <cell r="R503">
            <v>8849389.7000000011</v>
          </cell>
          <cell r="S503">
            <v>105135631.10000001</v>
          </cell>
          <cell r="V503">
            <v>47582495.460232005</v>
          </cell>
          <cell r="X503">
            <v>31304273.329100002</v>
          </cell>
          <cell r="Z503">
            <v>0</v>
          </cell>
          <cell r="AB503">
            <v>66411786.743468016</v>
          </cell>
          <cell r="AC503">
            <v>123</v>
          </cell>
        </row>
        <row r="504">
          <cell r="A504" t="str">
            <v>Cali</v>
          </cell>
          <cell r="B504">
            <v>10340375</v>
          </cell>
          <cell r="C504">
            <v>37224</v>
          </cell>
          <cell r="D504">
            <v>37588</v>
          </cell>
          <cell r="E504" t="str">
            <v>M</v>
          </cell>
          <cell r="F504" t="str">
            <v>AUCOLESP</v>
          </cell>
          <cell r="G504">
            <v>61880</v>
          </cell>
          <cell r="H504" t="str">
            <v>HEATH LAMBERT BENEFICIOS INTEGRALES OPORTUNOS</v>
          </cell>
          <cell r="I504">
            <v>21729365.396499999</v>
          </cell>
          <cell r="J504">
            <v>21729365.396499999</v>
          </cell>
          <cell r="K504">
            <v>21545639.019499999</v>
          </cell>
          <cell r="L504">
            <v>13173807</v>
          </cell>
          <cell r="M504">
            <v>2219602</v>
          </cell>
          <cell r="N504">
            <v>15393409</v>
          </cell>
          <cell r="O504">
            <v>0.1</v>
          </cell>
          <cell r="P504">
            <v>221960.2</v>
          </cell>
          <cell r="Q504">
            <v>0.1</v>
          </cell>
          <cell r="R504">
            <v>1539340.9000000001</v>
          </cell>
          <cell r="S504">
            <v>17154710.099999998</v>
          </cell>
          <cell r="T504">
            <v>0.79620335625571526</v>
          </cell>
          <cell r="U504">
            <v>0.19</v>
          </cell>
          <cell r="V504">
            <v>4093671.4137049997</v>
          </cell>
          <cell r="W504">
            <v>0.17499999999999999</v>
          </cell>
          <cell r="X504">
            <v>3770486.8284124993</v>
          </cell>
          <cell r="Y504">
            <v>0</v>
          </cell>
          <cell r="Z504">
            <v>0</v>
          </cell>
          <cell r="AA504">
            <v>-0.16120335625571525</v>
          </cell>
          <cell r="AB504">
            <v>-3473229.3226174978</v>
          </cell>
          <cell r="AD504">
            <v>33.115383148193359</v>
          </cell>
        </row>
        <row r="505">
          <cell r="A505" t="str">
            <v>Cali</v>
          </cell>
          <cell r="B505">
            <v>10340375</v>
          </cell>
          <cell r="C505">
            <v>37589</v>
          </cell>
          <cell r="D505">
            <v>37777</v>
          </cell>
          <cell r="E505" t="str">
            <v>M</v>
          </cell>
          <cell r="F505" t="str">
            <v>AUCOLESP</v>
          </cell>
          <cell r="G505">
            <v>61880</v>
          </cell>
          <cell r="H505" t="str">
            <v>HEATH LAMBERT BENEFICIOS INTEGRALES OPORTUNOS</v>
          </cell>
          <cell r="I505">
            <v>354880</v>
          </cell>
          <cell r="J505">
            <v>354880</v>
          </cell>
          <cell r="K505">
            <v>538606.36710000003</v>
          </cell>
          <cell r="N505">
            <v>0</v>
          </cell>
          <cell r="O505">
            <v>0.1</v>
          </cell>
          <cell r="P505">
            <v>0</v>
          </cell>
          <cell r="Q505">
            <v>0.1</v>
          </cell>
          <cell r="R505">
            <v>0</v>
          </cell>
          <cell r="S505">
            <v>0</v>
          </cell>
          <cell r="T505">
            <v>0</v>
          </cell>
          <cell r="U505">
            <v>0.19</v>
          </cell>
          <cell r="V505">
            <v>102335.209749</v>
          </cell>
          <cell r="W505">
            <v>0.17499999999999999</v>
          </cell>
          <cell r="X505">
            <v>94256.1142425</v>
          </cell>
          <cell r="Y505">
            <v>0</v>
          </cell>
          <cell r="Z505">
            <v>0</v>
          </cell>
          <cell r="AA505">
            <v>0.63500000000000001</v>
          </cell>
          <cell r="AB505">
            <v>342015.04310850002</v>
          </cell>
          <cell r="AC505">
            <v>2</v>
          </cell>
          <cell r="AD505">
            <v>6.414893627166748</v>
          </cell>
        </row>
        <row r="506">
          <cell r="B506" t="str">
            <v>Total 10340375</v>
          </cell>
          <cell r="I506">
            <v>22084245.396499999</v>
          </cell>
          <cell r="J506">
            <v>22084245.396499999</v>
          </cell>
          <cell r="K506">
            <v>22084245.386599999</v>
          </cell>
          <cell r="L506">
            <v>13173807</v>
          </cell>
          <cell r="M506">
            <v>2219602</v>
          </cell>
          <cell r="N506">
            <v>15393409</v>
          </cell>
          <cell r="P506">
            <v>221960.2</v>
          </cell>
          <cell r="R506">
            <v>1539340.9000000001</v>
          </cell>
          <cell r="S506">
            <v>17154710.099999998</v>
          </cell>
          <cell r="V506">
            <v>4196006.6234539999</v>
          </cell>
          <cell r="X506">
            <v>3864742.9426549994</v>
          </cell>
          <cell r="Z506">
            <v>0</v>
          </cell>
          <cell r="AB506">
            <v>-3131214.2795089977</v>
          </cell>
          <cell r="AC506">
            <v>2</v>
          </cell>
        </row>
        <row r="507">
          <cell r="H507" t="str">
            <v>Total HEATH LAMBERT BENEFICIOS INTEGRALES OPORTUNOS</v>
          </cell>
          <cell r="I507">
            <v>22084245.396499999</v>
          </cell>
          <cell r="J507">
            <v>22084245.396499999</v>
          </cell>
          <cell r="K507">
            <v>22084245.386599999</v>
          </cell>
          <cell r="L507">
            <v>13173807</v>
          </cell>
          <cell r="M507">
            <v>2219602</v>
          </cell>
          <cell r="N507">
            <v>15393409</v>
          </cell>
          <cell r="P507">
            <v>221960.2</v>
          </cell>
          <cell r="R507">
            <v>1539340.9000000001</v>
          </cell>
          <cell r="S507">
            <v>17154710.099999998</v>
          </cell>
          <cell r="V507">
            <v>4196006.6234539999</v>
          </cell>
          <cell r="X507">
            <v>3864742.9426549994</v>
          </cell>
          <cell r="Z507">
            <v>0</v>
          </cell>
          <cell r="AB507">
            <v>-3131214.2795089977</v>
          </cell>
          <cell r="AC507">
            <v>2</v>
          </cell>
        </row>
        <row r="508">
          <cell r="A508" t="str">
            <v>Cali</v>
          </cell>
          <cell r="B508">
            <v>8741696</v>
          </cell>
          <cell r="C508">
            <v>37041</v>
          </cell>
          <cell r="D508">
            <v>37405</v>
          </cell>
          <cell r="E508" t="str">
            <v>A</v>
          </cell>
          <cell r="F508" t="str">
            <v>AUCOLESP</v>
          </cell>
          <cell r="G508">
            <v>70996</v>
          </cell>
          <cell r="H508" t="str">
            <v>INDUSTRIA DE LICORES DEL VALLE</v>
          </cell>
          <cell r="I508">
            <v>33656163.984399997</v>
          </cell>
          <cell r="J508">
            <v>33656163.984399997</v>
          </cell>
          <cell r="K508">
            <v>33656163.875</v>
          </cell>
          <cell r="L508">
            <v>56333604</v>
          </cell>
          <cell r="M508">
            <v>2111111</v>
          </cell>
          <cell r="N508">
            <v>58444715</v>
          </cell>
          <cell r="O508">
            <v>0.1</v>
          </cell>
          <cell r="P508">
            <v>211111.1</v>
          </cell>
          <cell r="Q508">
            <v>0.1</v>
          </cell>
          <cell r="R508">
            <v>5844471.5</v>
          </cell>
          <cell r="S508">
            <v>64500297.600000001</v>
          </cell>
          <cell r="T508">
            <v>1.9164482868444555</v>
          </cell>
          <cell r="U508">
            <v>0.19</v>
          </cell>
          <cell r="V508">
            <v>6394671.1362500004</v>
          </cell>
          <cell r="W508">
            <v>0.125</v>
          </cell>
          <cell r="X508">
            <v>4207020.484375</v>
          </cell>
          <cell r="Y508">
            <v>0</v>
          </cell>
          <cell r="Z508">
            <v>0</v>
          </cell>
          <cell r="AA508">
            <v>-1.2314482868444554</v>
          </cell>
          <cell r="AB508">
            <v>-41445825.345624998</v>
          </cell>
          <cell r="AD508">
            <v>17.854394912719727</v>
          </cell>
        </row>
        <row r="509">
          <cell r="A509" t="str">
            <v>Cali</v>
          </cell>
          <cell r="B509">
            <v>8741696</v>
          </cell>
          <cell r="C509">
            <v>37406</v>
          </cell>
          <cell r="D509">
            <v>37770</v>
          </cell>
          <cell r="E509" t="str">
            <v>A</v>
          </cell>
          <cell r="F509" t="str">
            <v>AUCOLESP</v>
          </cell>
          <cell r="G509">
            <v>70996</v>
          </cell>
          <cell r="H509" t="str">
            <v>INDUSTRIA DE LICORES DEL VALLE</v>
          </cell>
          <cell r="I509">
            <v>67783236</v>
          </cell>
          <cell r="J509">
            <v>67783236</v>
          </cell>
          <cell r="K509">
            <v>67783236.351600006</v>
          </cell>
          <cell r="L509">
            <v>14005894</v>
          </cell>
          <cell r="M509">
            <v>16911488</v>
          </cell>
          <cell r="N509">
            <v>30917382</v>
          </cell>
          <cell r="O509">
            <v>0.1</v>
          </cell>
          <cell r="P509">
            <v>1691148.8</v>
          </cell>
          <cell r="Q509">
            <v>0.1</v>
          </cell>
          <cell r="R509">
            <v>3091738.2</v>
          </cell>
          <cell r="S509">
            <v>35700269</v>
          </cell>
          <cell r="T509">
            <v>0.52668286322031455</v>
          </cell>
          <cell r="U509">
            <v>0.19</v>
          </cell>
          <cell r="V509">
            <v>12878814.906804001</v>
          </cell>
          <cell r="W509">
            <v>0.125</v>
          </cell>
          <cell r="X509">
            <v>8472904.5439500008</v>
          </cell>
          <cell r="Y509">
            <v>0</v>
          </cell>
          <cell r="Z509">
            <v>0</v>
          </cell>
          <cell r="AA509">
            <v>0.15831713677968551</v>
          </cell>
          <cell r="AB509">
            <v>10731247.900846008</v>
          </cell>
          <cell r="AD509">
            <v>20.326923370361328</v>
          </cell>
        </row>
        <row r="510">
          <cell r="A510" t="str">
            <v>Cali</v>
          </cell>
          <cell r="B510">
            <v>8741696</v>
          </cell>
          <cell r="C510">
            <v>37771</v>
          </cell>
          <cell r="D510">
            <v>37777</v>
          </cell>
          <cell r="E510" t="str">
            <v>A</v>
          </cell>
          <cell r="F510" t="str">
            <v>AUCOLESP</v>
          </cell>
          <cell r="G510">
            <v>70996</v>
          </cell>
          <cell r="H510" t="str">
            <v>INDUSTRIA DE LICORES DEL VALLE</v>
          </cell>
          <cell r="I510">
            <v>36065209.875</v>
          </cell>
          <cell r="J510">
            <v>0</v>
          </cell>
          <cell r="K510">
            <v>689771.76</v>
          </cell>
          <cell r="N510">
            <v>0</v>
          </cell>
          <cell r="O510">
            <v>0.1</v>
          </cell>
          <cell r="P510">
            <v>0</v>
          </cell>
          <cell r="Q510">
            <v>0.1</v>
          </cell>
          <cell r="R510">
            <v>0</v>
          </cell>
          <cell r="S510">
            <v>0</v>
          </cell>
          <cell r="T510">
            <v>0</v>
          </cell>
          <cell r="U510">
            <v>0.19</v>
          </cell>
          <cell r="V510">
            <v>131056.63440000001</v>
          </cell>
          <cell r="W510">
            <v>0.125</v>
          </cell>
          <cell r="X510">
            <v>86221.47</v>
          </cell>
          <cell r="Y510">
            <v>0</v>
          </cell>
          <cell r="Z510">
            <v>0</v>
          </cell>
          <cell r="AA510">
            <v>0.68500000000000005</v>
          </cell>
          <cell r="AB510">
            <v>472493.65560000006</v>
          </cell>
          <cell r="AC510">
            <v>21</v>
          </cell>
          <cell r="AD510">
            <v>21</v>
          </cell>
        </row>
        <row r="511">
          <cell r="B511" t="str">
            <v>Total 8741696</v>
          </cell>
          <cell r="I511">
            <v>137504609.8594</v>
          </cell>
          <cell r="J511">
            <v>101439399.9844</v>
          </cell>
          <cell r="K511">
            <v>102129171.98660001</v>
          </cell>
          <cell r="L511">
            <v>70339498</v>
          </cell>
          <cell r="M511">
            <v>19022599</v>
          </cell>
          <cell r="N511">
            <v>89362097</v>
          </cell>
          <cell r="P511">
            <v>1902259.9000000001</v>
          </cell>
          <cell r="R511">
            <v>8936209.6999999993</v>
          </cell>
          <cell r="S511">
            <v>100200566.59999999</v>
          </cell>
          <cell r="V511">
            <v>19404542.677453998</v>
          </cell>
          <cell r="X511">
            <v>12766146.498325001</v>
          </cell>
          <cell r="Z511">
            <v>0</v>
          </cell>
          <cell r="AB511">
            <v>-30242083.78917899</v>
          </cell>
          <cell r="AC511">
            <v>21</v>
          </cell>
        </row>
        <row r="512">
          <cell r="H512" t="str">
            <v>Total INDUSTRIA DE LICORES DEL VALLE</v>
          </cell>
          <cell r="I512">
            <v>137504609.8594</v>
          </cell>
          <cell r="J512">
            <v>101439399.9844</v>
          </cell>
          <cell r="K512">
            <v>102129171.98660001</v>
          </cell>
          <cell r="L512">
            <v>70339498</v>
          </cell>
          <cell r="M512">
            <v>19022599</v>
          </cell>
          <cell r="N512">
            <v>89362097</v>
          </cell>
          <cell r="P512">
            <v>1902259.9000000001</v>
          </cell>
          <cell r="R512">
            <v>8936209.6999999993</v>
          </cell>
          <cell r="S512">
            <v>100200566.59999999</v>
          </cell>
          <cell r="V512">
            <v>19404542.677453998</v>
          </cell>
          <cell r="X512">
            <v>12766146.498325001</v>
          </cell>
          <cell r="Z512">
            <v>0</v>
          </cell>
          <cell r="AB512">
            <v>-30242083.78917899</v>
          </cell>
          <cell r="AC512">
            <v>21</v>
          </cell>
        </row>
        <row r="513">
          <cell r="A513" t="str">
            <v>Cali</v>
          </cell>
          <cell r="B513">
            <v>10345469</v>
          </cell>
          <cell r="C513">
            <v>37256</v>
          </cell>
          <cell r="D513">
            <v>37620</v>
          </cell>
          <cell r="E513" t="str">
            <v>A</v>
          </cell>
          <cell r="F513" t="str">
            <v>AUCOL98</v>
          </cell>
          <cell r="G513">
            <v>52533</v>
          </cell>
          <cell r="H513" t="str">
            <v>INTERGRAFIC DE OCCIDENTE LTDA.</v>
          </cell>
          <cell r="I513">
            <v>23782682.625</v>
          </cell>
          <cell r="J513">
            <v>23782682.625</v>
          </cell>
          <cell r="K513">
            <v>23782682.75</v>
          </cell>
          <cell r="L513">
            <v>29818396</v>
          </cell>
          <cell r="M513">
            <v>1644273</v>
          </cell>
          <cell r="N513">
            <v>31462669</v>
          </cell>
          <cell r="O513">
            <v>0.1</v>
          </cell>
          <cell r="P513">
            <v>164427.30000000002</v>
          </cell>
          <cell r="Q513">
            <v>0.1</v>
          </cell>
          <cell r="R513">
            <v>3146266.9000000004</v>
          </cell>
          <cell r="S513">
            <v>34773363.200000003</v>
          </cell>
          <cell r="T513">
            <v>1.4621295488626069</v>
          </cell>
          <cell r="U513">
            <v>0.19</v>
          </cell>
          <cell r="V513">
            <v>4518709.7225000001</v>
          </cell>
          <cell r="W513">
            <v>0.125</v>
          </cell>
          <cell r="X513">
            <v>2972835.34375</v>
          </cell>
          <cell r="Y513">
            <v>0</v>
          </cell>
          <cell r="Z513">
            <v>0</v>
          </cell>
          <cell r="AA513">
            <v>-0.77712954886260688</v>
          </cell>
          <cell r="AB513">
            <v>-18482225.516250003</v>
          </cell>
          <cell r="AD513">
            <v>14.162087440490723</v>
          </cell>
        </row>
        <row r="514">
          <cell r="A514" t="str">
            <v>Cali</v>
          </cell>
          <cell r="B514">
            <v>10345469</v>
          </cell>
          <cell r="C514">
            <v>37621</v>
          </cell>
          <cell r="D514">
            <v>37777</v>
          </cell>
          <cell r="E514" t="str">
            <v>A</v>
          </cell>
          <cell r="F514" t="str">
            <v>AUCOL98</v>
          </cell>
          <cell r="G514">
            <v>52533</v>
          </cell>
          <cell r="H514" t="str">
            <v>INTERGRAFIC DE OCCIDENTE LTDA.</v>
          </cell>
          <cell r="I514">
            <v>1194428</v>
          </cell>
          <cell r="J514">
            <v>1194428</v>
          </cell>
          <cell r="K514">
            <v>513767.65629999997</v>
          </cell>
          <cell r="N514">
            <v>0</v>
          </cell>
          <cell r="O514">
            <v>0.1</v>
          </cell>
          <cell r="P514">
            <v>0</v>
          </cell>
          <cell r="Q514">
            <v>0.1</v>
          </cell>
          <cell r="R514">
            <v>0</v>
          </cell>
          <cell r="S514">
            <v>0</v>
          </cell>
          <cell r="T514">
            <v>0</v>
          </cell>
          <cell r="U514">
            <v>0.19</v>
          </cell>
          <cell r="V514">
            <v>97615.854697000002</v>
          </cell>
          <cell r="W514">
            <v>0.125</v>
          </cell>
          <cell r="X514">
            <v>64220.957037499997</v>
          </cell>
          <cell r="Y514">
            <v>0</v>
          </cell>
          <cell r="Z514">
            <v>0</v>
          </cell>
          <cell r="AA514">
            <v>0.68500000000000005</v>
          </cell>
          <cell r="AB514">
            <v>351930.84456549998</v>
          </cell>
          <cell r="AC514">
            <v>1</v>
          </cell>
          <cell r="AD514">
            <v>1</v>
          </cell>
        </row>
        <row r="515">
          <cell r="B515" t="str">
            <v>Total 10345469</v>
          </cell>
          <cell r="I515">
            <v>24977110.625</v>
          </cell>
          <cell r="J515">
            <v>24977110.625</v>
          </cell>
          <cell r="K515">
            <v>24296450.406300001</v>
          </cell>
          <cell r="L515">
            <v>29818396</v>
          </cell>
          <cell r="M515">
            <v>1644273</v>
          </cell>
          <cell r="N515">
            <v>31462669</v>
          </cell>
          <cell r="P515">
            <v>164427.30000000002</v>
          </cell>
          <cell r="R515">
            <v>3146266.9000000004</v>
          </cell>
          <cell r="S515">
            <v>34773363.200000003</v>
          </cell>
          <cell r="V515">
            <v>4616325.5771970004</v>
          </cell>
          <cell r="X515">
            <v>3037056.3007875001</v>
          </cell>
          <cell r="Z515">
            <v>0</v>
          </cell>
          <cell r="AB515">
            <v>-18130294.671684504</v>
          </cell>
          <cell r="AC515">
            <v>1</v>
          </cell>
        </row>
        <row r="516">
          <cell r="H516" t="str">
            <v>Total INTERGRAFIC DE OCCIDENTE LTDA.</v>
          </cell>
          <cell r="I516">
            <v>24977110.625</v>
          </cell>
          <cell r="J516">
            <v>24977110.625</v>
          </cell>
          <cell r="K516">
            <v>24296450.406300001</v>
          </cell>
          <cell r="L516">
            <v>29818396</v>
          </cell>
          <cell r="M516">
            <v>1644273</v>
          </cell>
          <cell r="N516">
            <v>31462669</v>
          </cell>
          <cell r="P516">
            <v>164427.30000000002</v>
          </cell>
          <cell r="R516">
            <v>3146266.9000000004</v>
          </cell>
          <cell r="S516">
            <v>34773363.200000003</v>
          </cell>
          <cell r="V516">
            <v>4616325.5771970004</v>
          </cell>
          <cell r="X516">
            <v>3037056.3007875001</v>
          </cell>
          <cell r="Z516">
            <v>0</v>
          </cell>
          <cell r="AB516">
            <v>-18130294.671684504</v>
          </cell>
          <cell r="AC516">
            <v>1</v>
          </cell>
        </row>
        <row r="517">
          <cell r="A517" t="str">
            <v>Cali</v>
          </cell>
          <cell r="B517">
            <v>10911356</v>
          </cell>
          <cell r="C517">
            <v>37386</v>
          </cell>
          <cell r="D517">
            <v>37750</v>
          </cell>
          <cell r="E517" t="str">
            <v>M</v>
          </cell>
          <cell r="F517" t="str">
            <v>AUCOLESP</v>
          </cell>
          <cell r="G517">
            <v>70996</v>
          </cell>
          <cell r="H517" t="str">
            <v>INVERGRUPO S.A. RENGIFO</v>
          </cell>
          <cell r="I517">
            <v>25489423</v>
          </cell>
          <cell r="J517">
            <v>22775054</v>
          </cell>
          <cell r="K517">
            <v>24624782.7324</v>
          </cell>
          <cell r="L517">
            <v>7782323</v>
          </cell>
          <cell r="M517">
            <v>15724290</v>
          </cell>
          <cell r="N517">
            <v>23506613</v>
          </cell>
          <cell r="O517">
            <v>0.1</v>
          </cell>
          <cell r="P517">
            <v>1572429</v>
          </cell>
          <cell r="Q517">
            <v>0.1</v>
          </cell>
          <cell r="R517">
            <v>2350661.3000000003</v>
          </cell>
          <cell r="S517">
            <v>27429703.300000001</v>
          </cell>
          <cell r="T517">
            <v>1.1139064087623169</v>
          </cell>
          <cell r="U517">
            <v>0.19</v>
          </cell>
          <cell r="V517">
            <v>4678708.7191559998</v>
          </cell>
          <cell r="W517">
            <v>0.2</v>
          </cell>
          <cell r="X517">
            <v>4924956.54648</v>
          </cell>
          <cell r="Y517">
            <v>0</v>
          </cell>
          <cell r="Z517">
            <v>0</v>
          </cell>
          <cell r="AA517">
            <v>-0.50390640876231685</v>
          </cell>
          <cell r="AB517">
            <v>-12408585.833235996</v>
          </cell>
          <cell r="AD517">
            <v>13.686813354492188</v>
          </cell>
        </row>
        <row r="518">
          <cell r="A518" t="str">
            <v>Cali</v>
          </cell>
          <cell r="B518">
            <v>10911356</v>
          </cell>
          <cell r="C518">
            <v>37751</v>
          </cell>
          <cell r="D518">
            <v>37777</v>
          </cell>
          <cell r="E518" t="str">
            <v>M</v>
          </cell>
          <cell r="F518" t="str">
            <v>AUCOLESP</v>
          </cell>
          <cell r="G518">
            <v>70996</v>
          </cell>
          <cell r="H518" t="str">
            <v>INVERGRUPO S.A. RENGIFO</v>
          </cell>
          <cell r="I518">
            <v>2444944</v>
          </cell>
          <cell r="J518">
            <v>0</v>
          </cell>
          <cell r="K518">
            <v>2254907.7012</v>
          </cell>
          <cell r="N518">
            <v>0</v>
          </cell>
          <cell r="O518">
            <v>0.1</v>
          </cell>
          <cell r="P518">
            <v>0</v>
          </cell>
          <cell r="Q518">
            <v>0.1</v>
          </cell>
          <cell r="R518">
            <v>0</v>
          </cell>
          <cell r="S518">
            <v>0</v>
          </cell>
          <cell r="T518">
            <v>0</v>
          </cell>
          <cell r="U518">
            <v>0.19</v>
          </cell>
          <cell r="V518">
            <v>428432.46322799998</v>
          </cell>
          <cell r="W518">
            <v>0.2</v>
          </cell>
          <cell r="X518">
            <v>450981.54024</v>
          </cell>
          <cell r="Y518">
            <v>0</v>
          </cell>
          <cell r="Z518">
            <v>0</v>
          </cell>
          <cell r="AA518">
            <v>0.6100000000000001</v>
          </cell>
          <cell r="AB518">
            <v>1375493.6977320001</v>
          </cell>
          <cell r="AC518">
            <v>16</v>
          </cell>
          <cell r="AD518">
            <v>16.923076629638672</v>
          </cell>
        </row>
        <row r="519">
          <cell r="B519" t="str">
            <v>Total 10911356</v>
          </cell>
          <cell r="I519">
            <v>27934367</v>
          </cell>
          <cell r="J519">
            <v>22775054</v>
          </cell>
          <cell r="K519">
            <v>26879690.433600001</v>
          </cell>
          <cell r="L519">
            <v>7782323</v>
          </cell>
          <cell r="M519">
            <v>15724290</v>
          </cell>
          <cell r="N519">
            <v>23506613</v>
          </cell>
          <cell r="P519">
            <v>1572429</v>
          </cell>
          <cell r="R519">
            <v>2350661.3000000003</v>
          </cell>
          <cell r="S519">
            <v>27429703.300000001</v>
          </cell>
          <cell r="V519">
            <v>5107141.1823840002</v>
          </cell>
          <cell r="X519">
            <v>5375938.08672</v>
          </cell>
          <cell r="Z519">
            <v>0</v>
          </cell>
          <cell r="AB519">
            <v>-11033092.135503996</v>
          </cell>
          <cell r="AC519">
            <v>16</v>
          </cell>
        </row>
        <row r="520">
          <cell r="H520" t="str">
            <v>Total INVERGRUPO S.A. RENGIFO</v>
          </cell>
          <cell r="I520">
            <v>27934367</v>
          </cell>
          <cell r="J520">
            <v>22775054</v>
          </cell>
          <cell r="K520">
            <v>26879690.433600001</v>
          </cell>
          <cell r="L520">
            <v>7782323</v>
          </cell>
          <cell r="M520">
            <v>15724290</v>
          </cell>
          <cell r="N520">
            <v>23506613</v>
          </cell>
          <cell r="P520">
            <v>1572429</v>
          </cell>
          <cell r="R520">
            <v>2350661.3000000003</v>
          </cell>
          <cell r="S520">
            <v>27429703.300000001</v>
          </cell>
          <cell r="V520">
            <v>5107141.1823840002</v>
          </cell>
          <cell r="X520">
            <v>5375938.08672</v>
          </cell>
          <cell r="Z520">
            <v>0</v>
          </cell>
          <cell r="AB520">
            <v>-11033092.135503996</v>
          </cell>
          <cell r="AC520">
            <v>16</v>
          </cell>
        </row>
        <row r="521">
          <cell r="A521" t="str">
            <v>Cali</v>
          </cell>
          <cell r="B521">
            <v>417971</v>
          </cell>
          <cell r="C521">
            <v>36908</v>
          </cell>
          <cell r="D521">
            <v>37272</v>
          </cell>
          <cell r="E521" t="str">
            <v>A</v>
          </cell>
          <cell r="F521" t="str">
            <v>AUCOL98</v>
          </cell>
          <cell r="G521">
            <v>67823</v>
          </cell>
          <cell r="H521" t="str">
            <v>MACAR LTDA</v>
          </cell>
          <cell r="I521">
            <v>131376700.125</v>
          </cell>
          <cell r="J521">
            <v>131376700.125</v>
          </cell>
          <cell r="K521">
            <v>140738718.62459999</v>
          </cell>
          <cell r="L521">
            <v>74740255</v>
          </cell>
          <cell r="M521">
            <v>5056438</v>
          </cell>
          <cell r="N521">
            <v>79796693</v>
          </cell>
          <cell r="O521">
            <v>0.1</v>
          </cell>
          <cell r="P521">
            <v>505643.80000000005</v>
          </cell>
          <cell r="Q521">
            <v>0.1</v>
          </cell>
          <cell r="R521">
            <v>7979669.3000000007</v>
          </cell>
          <cell r="S521">
            <v>88282006.099999994</v>
          </cell>
          <cell r="T521">
            <v>0.62727589793878524</v>
          </cell>
          <cell r="U521">
            <v>0.19</v>
          </cell>
          <cell r="V521">
            <v>26740356.538674001</v>
          </cell>
          <cell r="W521">
            <v>0.15</v>
          </cell>
          <cell r="X521">
            <v>21110807.79369</v>
          </cell>
          <cell r="Y521">
            <v>0</v>
          </cell>
          <cell r="Z521">
            <v>0</v>
          </cell>
          <cell r="AA521">
            <v>3.2724102061214677E-2</v>
          </cell>
          <cell r="AB521">
            <v>4605548.1922359848</v>
          </cell>
          <cell r="AD521">
            <v>135.38186645507812</v>
          </cell>
        </row>
        <row r="522">
          <cell r="A522" t="str">
            <v>Cali</v>
          </cell>
          <cell r="B522">
            <v>417971</v>
          </cell>
          <cell r="C522">
            <v>37273</v>
          </cell>
          <cell r="D522">
            <v>37637</v>
          </cell>
          <cell r="E522" t="str">
            <v>A</v>
          </cell>
          <cell r="F522" t="str">
            <v>AUCOL98</v>
          </cell>
          <cell r="G522">
            <v>67823</v>
          </cell>
          <cell r="H522" t="str">
            <v>MACAR LTDA</v>
          </cell>
          <cell r="I522">
            <v>102528451.6875</v>
          </cell>
          <cell r="J522">
            <v>102650192.6875</v>
          </cell>
          <cell r="K522">
            <v>118517439.7286</v>
          </cell>
          <cell r="L522">
            <v>40922043</v>
          </cell>
          <cell r="M522">
            <v>16613683</v>
          </cell>
          <cell r="N522">
            <v>57535726</v>
          </cell>
          <cell r="O522">
            <v>0.1</v>
          </cell>
          <cell r="P522">
            <v>1661368.3</v>
          </cell>
          <cell r="Q522">
            <v>0.1</v>
          </cell>
          <cell r="R522">
            <v>5753572.6000000006</v>
          </cell>
          <cell r="S522">
            <v>64950666.899999999</v>
          </cell>
          <cell r="T522">
            <v>0.54802624026248226</v>
          </cell>
          <cell r="U522">
            <v>0.19</v>
          </cell>
          <cell r="V522">
            <v>22518313.548434</v>
          </cell>
          <cell r="W522">
            <v>0.15</v>
          </cell>
          <cell r="X522">
            <v>17777615.959289998</v>
          </cell>
          <cell r="Y522">
            <v>0</v>
          </cell>
          <cell r="Z522">
            <v>0</v>
          </cell>
          <cell r="AA522">
            <v>0.11197375973751766</v>
          </cell>
          <cell r="AB522">
            <v>13270843.320875987</v>
          </cell>
          <cell r="AD522">
            <v>107.88186645507812</v>
          </cell>
        </row>
        <row r="523">
          <cell r="A523" t="str">
            <v>Cali</v>
          </cell>
          <cell r="B523">
            <v>417971</v>
          </cell>
          <cell r="C523">
            <v>37638</v>
          </cell>
          <cell r="D523">
            <v>37777</v>
          </cell>
          <cell r="E523" t="str">
            <v>A</v>
          </cell>
          <cell r="F523" t="str">
            <v>AUCOL98</v>
          </cell>
          <cell r="G523">
            <v>67823</v>
          </cell>
          <cell r="H523" t="str">
            <v>MACAR LTDA</v>
          </cell>
          <cell r="I523">
            <v>41405590.8125</v>
          </cell>
          <cell r="J523">
            <v>11753336</v>
          </cell>
          <cell r="K523">
            <v>35186770.9626</v>
          </cell>
          <cell r="L523">
            <v>1263876</v>
          </cell>
          <cell r="M523">
            <v>0</v>
          </cell>
          <cell r="N523">
            <v>1263876</v>
          </cell>
          <cell r="O523">
            <v>0.1</v>
          </cell>
          <cell r="P523">
            <v>0</v>
          </cell>
          <cell r="Q523">
            <v>0.1</v>
          </cell>
          <cell r="R523">
            <v>126387.6</v>
          </cell>
          <cell r="S523">
            <v>1390263.6</v>
          </cell>
          <cell r="T523">
            <v>3.9510974208963663E-2</v>
          </cell>
          <cell r="U523">
            <v>0.19</v>
          </cell>
          <cell r="V523">
            <v>6685486.4828939997</v>
          </cell>
          <cell r="W523">
            <v>0.15</v>
          </cell>
          <cell r="X523">
            <v>5278015.64439</v>
          </cell>
          <cell r="Y523">
            <v>0</v>
          </cell>
          <cell r="Z523">
            <v>0</v>
          </cell>
          <cell r="AA523">
            <v>0.62048902579103626</v>
          </cell>
          <cell r="AB523">
            <v>21833005.235315997</v>
          </cell>
          <cell r="AC523">
            <v>47</v>
          </cell>
          <cell r="AD523">
            <v>69.525177001953125</v>
          </cell>
        </row>
        <row r="524">
          <cell r="B524" t="str">
            <v>Total 417971</v>
          </cell>
          <cell r="I524">
            <v>275310742.625</v>
          </cell>
          <cell r="J524">
            <v>245780228.8125</v>
          </cell>
          <cell r="K524">
            <v>294442929.31580001</v>
          </cell>
          <cell r="L524">
            <v>116926174</v>
          </cell>
          <cell r="M524">
            <v>21670121</v>
          </cell>
          <cell r="N524">
            <v>138596295</v>
          </cell>
          <cell r="P524">
            <v>2167012.1</v>
          </cell>
          <cell r="R524">
            <v>13859629.500000002</v>
          </cell>
          <cell r="S524">
            <v>154622936.59999999</v>
          </cell>
          <cell r="V524">
            <v>55944156.570002005</v>
          </cell>
          <cell r="X524">
            <v>44166439.397369996</v>
          </cell>
          <cell r="Z524">
            <v>0</v>
          </cell>
          <cell r="AB524">
            <v>39709396.748427972</v>
          </cell>
          <cell r="AC524">
            <v>47</v>
          </cell>
        </row>
        <row r="525">
          <cell r="H525" t="str">
            <v>Total MACAR LTDA</v>
          </cell>
          <cell r="I525">
            <v>275310742.625</v>
          </cell>
          <cell r="J525">
            <v>245780228.8125</v>
          </cell>
          <cell r="K525">
            <v>294442929.31580001</v>
          </cell>
          <cell r="L525">
            <v>116926174</v>
          </cell>
          <cell r="M525">
            <v>21670121</v>
          </cell>
          <cell r="N525">
            <v>138596295</v>
          </cell>
          <cell r="P525">
            <v>2167012.1</v>
          </cell>
          <cell r="R525">
            <v>13859629.500000002</v>
          </cell>
          <cell r="S525">
            <v>154622936.59999999</v>
          </cell>
          <cell r="V525">
            <v>55944156.570002005</v>
          </cell>
          <cell r="X525">
            <v>44166439.397369996</v>
          </cell>
          <cell r="Z525">
            <v>0</v>
          </cell>
          <cell r="AB525">
            <v>39709396.748427972</v>
          </cell>
          <cell r="AC525">
            <v>47</v>
          </cell>
        </row>
        <row r="526">
          <cell r="A526" t="str">
            <v>Cali</v>
          </cell>
          <cell r="B526">
            <v>7549975</v>
          </cell>
          <cell r="C526">
            <v>36872</v>
          </cell>
          <cell r="D526">
            <v>37236</v>
          </cell>
          <cell r="E526" t="str">
            <v>A</v>
          </cell>
          <cell r="F526" t="str">
            <v>AUCOLESP</v>
          </cell>
          <cell r="G526">
            <v>70996</v>
          </cell>
          <cell r="H526" t="str">
            <v>MAYAGUEZ S.A.</v>
          </cell>
          <cell r="I526">
            <v>120262560.0625</v>
          </cell>
          <cell r="J526">
            <v>120262560.0625</v>
          </cell>
          <cell r="K526">
            <v>120262560.15629999</v>
          </cell>
          <cell r="L526">
            <v>83843339</v>
          </cell>
          <cell r="M526">
            <v>4695907</v>
          </cell>
          <cell r="N526">
            <v>88539246</v>
          </cell>
          <cell r="O526">
            <v>0.1</v>
          </cell>
          <cell r="P526">
            <v>469590.7</v>
          </cell>
          <cell r="Q526">
            <v>0.1</v>
          </cell>
          <cell r="R526">
            <v>8853924.5999999996</v>
          </cell>
          <cell r="S526">
            <v>97862761.299999997</v>
          </cell>
          <cell r="T526">
            <v>0.81374254109352107</v>
          </cell>
          <cell r="U526">
            <v>0.19</v>
          </cell>
          <cell r="V526">
            <v>22849886.429696999</v>
          </cell>
          <cell r="W526">
            <v>0.1</v>
          </cell>
          <cell r="X526">
            <v>12026256.015629999</v>
          </cell>
          <cell r="Y526">
            <v>0</v>
          </cell>
          <cell r="Z526">
            <v>0</v>
          </cell>
          <cell r="AA526">
            <v>-0.1037425410935211</v>
          </cell>
          <cell r="AB526">
            <v>-12476343.589027006</v>
          </cell>
          <cell r="AD526">
            <v>64.417579650878906</v>
          </cell>
        </row>
        <row r="527">
          <cell r="A527" t="str">
            <v>Cali</v>
          </cell>
          <cell r="B527">
            <v>7549975</v>
          </cell>
          <cell r="C527">
            <v>37237</v>
          </cell>
          <cell r="D527">
            <v>37601</v>
          </cell>
          <cell r="E527" t="str">
            <v>A</v>
          </cell>
          <cell r="F527" t="str">
            <v>AUCOLESP</v>
          </cell>
          <cell r="G527">
            <v>70996</v>
          </cell>
          <cell r="H527" t="str">
            <v>MAYAGUEZ S.A.</v>
          </cell>
          <cell r="I527">
            <v>167327150.875</v>
          </cell>
          <cell r="J527">
            <v>167327150.875</v>
          </cell>
          <cell r="K527">
            <v>167327151</v>
          </cell>
          <cell r="L527">
            <v>62714759</v>
          </cell>
          <cell r="M527">
            <v>17548000</v>
          </cell>
          <cell r="N527">
            <v>80262759</v>
          </cell>
          <cell r="O527">
            <v>0.1</v>
          </cell>
          <cell r="P527">
            <v>1754800</v>
          </cell>
          <cell r="Q527">
            <v>0.1</v>
          </cell>
          <cell r="R527">
            <v>8026275.9000000004</v>
          </cell>
          <cell r="S527">
            <v>90043834.900000006</v>
          </cell>
          <cell r="T527">
            <v>0.53813044901481655</v>
          </cell>
          <cell r="U527">
            <v>0.19</v>
          </cell>
          <cell r="V527">
            <v>31792158.690000001</v>
          </cell>
          <cell r="W527">
            <v>0.1</v>
          </cell>
          <cell r="X527">
            <v>16732715.100000001</v>
          </cell>
          <cell r="Y527">
            <v>0</v>
          </cell>
          <cell r="Z527">
            <v>0</v>
          </cell>
          <cell r="AA527">
            <v>0.17186955098518342</v>
          </cell>
          <cell r="AB527">
            <v>28758442.309999984</v>
          </cell>
          <cell r="AD527">
            <v>63.043956756591797</v>
          </cell>
        </row>
        <row r="528">
          <cell r="A528" t="str">
            <v>Cali</v>
          </cell>
          <cell r="B528">
            <v>7549975</v>
          </cell>
          <cell r="C528">
            <v>37602</v>
          </cell>
          <cell r="D528">
            <v>37777</v>
          </cell>
          <cell r="E528" t="str">
            <v>A</v>
          </cell>
          <cell r="F528" t="str">
            <v>AUCOLESP</v>
          </cell>
          <cell r="G528">
            <v>70996</v>
          </cell>
          <cell r="H528" t="str">
            <v>MAYAGUEZ S.A.</v>
          </cell>
          <cell r="I528">
            <v>174504722</v>
          </cell>
          <cell r="J528">
            <v>174504722</v>
          </cell>
          <cell r="K528">
            <v>83552293.093799993</v>
          </cell>
          <cell r="L528">
            <v>31912698</v>
          </cell>
          <cell r="M528">
            <v>25618886</v>
          </cell>
          <cell r="N528">
            <v>57531584</v>
          </cell>
          <cell r="O528">
            <v>0.1</v>
          </cell>
          <cell r="P528">
            <v>2561888.6</v>
          </cell>
          <cell r="Q528">
            <v>0.1</v>
          </cell>
          <cell r="R528">
            <v>5753158.4000000004</v>
          </cell>
          <cell r="S528">
            <v>65846631</v>
          </cell>
          <cell r="T528">
            <v>0.78808885503689607</v>
          </cell>
          <cell r="U528">
            <v>0.19</v>
          </cell>
          <cell r="V528">
            <v>15874935.687821999</v>
          </cell>
          <cell r="W528">
            <v>0.1</v>
          </cell>
          <cell r="X528">
            <v>8355229.3093799995</v>
          </cell>
          <cell r="Y528">
            <v>0</v>
          </cell>
          <cell r="Z528">
            <v>0</v>
          </cell>
          <cell r="AA528">
            <v>-7.808885503689611E-2</v>
          </cell>
          <cell r="AB528">
            <v>-6524502.9034020035</v>
          </cell>
          <cell r="AC528">
            <v>59</v>
          </cell>
          <cell r="AD528">
            <v>58.337142944335938</v>
          </cell>
        </row>
        <row r="529">
          <cell r="B529" t="str">
            <v>Total 7549975</v>
          </cell>
          <cell r="I529">
            <v>462094432.9375</v>
          </cell>
          <cell r="J529">
            <v>462094432.9375</v>
          </cell>
          <cell r="K529">
            <v>371142004.25010002</v>
          </cell>
          <cell r="L529">
            <v>178470796</v>
          </cell>
          <cell r="M529">
            <v>47862793</v>
          </cell>
          <cell r="N529">
            <v>226333589</v>
          </cell>
          <cell r="P529">
            <v>4786279.3000000007</v>
          </cell>
          <cell r="R529">
            <v>22633358.899999999</v>
          </cell>
          <cell r="S529">
            <v>253753227.19999999</v>
          </cell>
          <cell r="V529">
            <v>70516980.807519004</v>
          </cell>
          <cell r="X529">
            <v>37114200.425010003</v>
          </cell>
          <cell r="Z529">
            <v>0</v>
          </cell>
          <cell r="AB529">
            <v>9757595.8175709732</v>
          </cell>
          <cell r="AC529">
            <v>59</v>
          </cell>
        </row>
        <row r="530">
          <cell r="H530" t="str">
            <v>Total MAYAGUEZ S.A.</v>
          </cell>
          <cell r="I530">
            <v>462094432.9375</v>
          </cell>
          <cell r="J530">
            <v>462094432.9375</v>
          </cell>
          <cell r="K530">
            <v>371142004.25010002</v>
          </cell>
          <cell r="L530">
            <v>178470796</v>
          </cell>
          <cell r="M530">
            <v>47862793</v>
          </cell>
          <cell r="N530">
            <v>226333589</v>
          </cell>
          <cell r="P530">
            <v>4786279.3000000007</v>
          </cell>
          <cell r="R530">
            <v>22633358.899999999</v>
          </cell>
          <cell r="S530">
            <v>253753227.19999999</v>
          </cell>
          <cell r="V530">
            <v>70516980.807519004</v>
          </cell>
          <cell r="X530">
            <v>37114200.425010003</v>
          </cell>
          <cell r="Z530">
            <v>0</v>
          </cell>
          <cell r="AB530">
            <v>9757595.8175709732</v>
          </cell>
          <cell r="AC530">
            <v>59</v>
          </cell>
        </row>
        <row r="531">
          <cell r="A531" t="str">
            <v>Cali</v>
          </cell>
          <cell r="B531">
            <v>10321458</v>
          </cell>
          <cell r="C531">
            <v>37195</v>
          </cell>
          <cell r="D531">
            <v>37559</v>
          </cell>
          <cell r="E531" t="str">
            <v>A</v>
          </cell>
          <cell r="F531" t="str">
            <v>AUCOLESP</v>
          </cell>
          <cell r="G531">
            <v>70996</v>
          </cell>
          <cell r="H531" t="str">
            <v>NABISCO ROYAL COLOMBIANA INC.</v>
          </cell>
          <cell r="I531">
            <v>91515076.625</v>
          </cell>
          <cell r="J531">
            <v>91560023.625</v>
          </cell>
          <cell r="K531">
            <v>91515076.593799993</v>
          </cell>
          <cell r="L531">
            <v>51696089</v>
          </cell>
          <cell r="M531">
            <v>24827432</v>
          </cell>
          <cell r="N531">
            <v>76523521</v>
          </cell>
          <cell r="O531">
            <v>0.1</v>
          </cell>
          <cell r="P531">
            <v>2482743.2000000002</v>
          </cell>
          <cell r="Q531">
            <v>0.1</v>
          </cell>
          <cell r="R531">
            <v>7652352.1000000006</v>
          </cell>
          <cell r="S531">
            <v>86658616.299999997</v>
          </cell>
          <cell r="T531">
            <v>0.946932675198908</v>
          </cell>
          <cell r="U531">
            <v>0.19</v>
          </cell>
          <cell r="V531">
            <v>17387864.552821998</v>
          </cell>
          <cell r="W531">
            <v>0.125</v>
          </cell>
          <cell r="X531">
            <v>11439384.574224999</v>
          </cell>
          <cell r="Y531">
            <v>0</v>
          </cell>
          <cell r="Z531">
            <v>0</v>
          </cell>
          <cell r="AA531">
            <v>-0.26193267519890795</v>
          </cell>
          <cell r="AB531">
            <v>-23970788.833246998</v>
          </cell>
          <cell r="AD531">
            <v>77.032966613769531</v>
          </cell>
        </row>
        <row r="532">
          <cell r="A532" t="str">
            <v>Cali</v>
          </cell>
          <cell r="B532">
            <v>10321458</v>
          </cell>
          <cell r="C532">
            <v>37560</v>
          </cell>
          <cell r="D532">
            <v>37777</v>
          </cell>
          <cell r="E532" t="str">
            <v>A</v>
          </cell>
          <cell r="F532" t="str">
            <v>AUCOLESP</v>
          </cell>
          <cell r="G532">
            <v>70996</v>
          </cell>
          <cell r="H532" t="str">
            <v>NABISCO ROYAL COLOMBIANA INC.</v>
          </cell>
          <cell r="I532">
            <v>81225529.25</v>
          </cell>
          <cell r="J532">
            <v>79043810.1875</v>
          </cell>
          <cell r="K532">
            <v>45429326.515600003</v>
          </cell>
          <cell r="L532">
            <v>9990278</v>
          </cell>
          <cell r="M532">
            <v>2711111</v>
          </cell>
          <cell r="N532">
            <v>12701389</v>
          </cell>
          <cell r="O532">
            <v>0.1</v>
          </cell>
          <cell r="P532">
            <v>271111.10000000003</v>
          </cell>
          <cell r="Q532">
            <v>0.1</v>
          </cell>
          <cell r="R532">
            <v>1270138.9000000001</v>
          </cell>
          <cell r="S532">
            <v>14242639</v>
          </cell>
          <cell r="T532">
            <v>0.31351199967952886</v>
          </cell>
          <cell r="U532">
            <v>0.19</v>
          </cell>
          <cell r="V532">
            <v>8631572.0379640013</v>
          </cell>
          <cell r="W532">
            <v>0.125</v>
          </cell>
          <cell r="X532">
            <v>5678665.8144500004</v>
          </cell>
          <cell r="Y532">
            <v>0</v>
          </cell>
          <cell r="Z532">
            <v>0</v>
          </cell>
          <cell r="AA532">
            <v>0.37148800032047119</v>
          </cell>
          <cell r="AB532">
            <v>16876449.663186003</v>
          </cell>
          <cell r="AC532">
            <v>64</v>
          </cell>
          <cell r="AD532">
            <v>57.589862823486328</v>
          </cell>
        </row>
        <row r="533">
          <cell r="B533" t="str">
            <v>Total 10321458</v>
          </cell>
          <cell r="I533">
            <v>172740605.875</v>
          </cell>
          <cell r="J533">
            <v>170603833.8125</v>
          </cell>
          <cell r="K533">
            <v>136944403.1094</v>
          </cell>
          <cell r="L533">
            <v>61686367</v>
          </cell>
          <cell r="M533">
            <v>27538543</v>
          </cell>
          <cell r="N533">
            <v>89224910</v>
          </cell>
          <cell r="P533">
            <v>2753854.3000000003</v>
          </cell>
          <cell r="R533">
            <v>8922491</v>
          </cell>
          <cell r="S533">
            <v>100901255.3</v>
          </cell>
          <cell r="V533">
            <v>26019436.590785999</v>
          </cell>
          <cell r="X533">
            <v>17118050.388675001</v>
          </cell>
          <cell r="Z533">
            <v>0</v>
          </cell>
          <cell r="AB533">
            <v>-7094339.170060996</v>
          </cell>
          <cell r="AC533">
            <v>64</v>
          </cell>
        </row>
        <row r="534">
          <cell r="H534" t="str">
            <v>Total NABISCO ROYAL COLOMBIANA INC.</v>
          </cell>
          <cell r="I534">
            <v>172740605.875</v>
          </cell>
          <cell r="J534">
            <v>170603833.8125</v>
          </cell>
          <cell r="K534">
            <v>136944403.1094</v>
          </cell>
          <cell r="L534">
            <v>61686367</v>
          </cell>
          <cell r="M534">
            <v>27538543</v>
          </cell>
          <cell r="N534">
            <v>89224910</v>
          </cell>
          <cell r="P534">
            <v>2753854.3000000003</v>
          </cell>
          <cell r="R534">
            <v>8922491</v>
          </cell>
          <cell r="S534">
            <v>100901255.3</v>
          </cell>
          <cell r="V534">
            <v>26019436.590785999</v>
          </cell>
          <cell r="X534">
            <v>17118050.388675001</v>
          </cell>
          <cell r="Z534">
            <v>0</v>
          </cell>
          <cell r="AB534">
            <v>-7094339.170060996</v>
          </cell>
          <cell r="AC534">
            <v>64</v>
          </cell>
        </row>
        <row r="535">
          <cell r="A535" t="str">
            <v>Cali</v>
          </cell>
          <cell r="B535">
            <v>10951678</v>
          </cell>
          <cell r="C535">
            <v>37462</v>
          </cell>
          <cell r="D535">
            <v>37777</v>
          </cell>
          <cell r="E535" t="str">
            <v>A</v>
          </cell>
          <cell r="F535" t="str">
            <v>AUCOLESP</v>
          </cell>
          <cell r="G535">
            <v>70996</v>
          </cell>
          <cell r="H535" t="str">
            <v>PRODUCTOS QUAQUER SA</v>
          </cell>
          <cell r="I535">
            <v>88642789.1875</v>
          </cell>
          <cell r="J535">
            <v>89442193.0625</v>
          </cell>
          <cell r="K535">
            <v>75886509.900399998</v>
          </cell>
          <cell r="L535">
            <v>35226931</v>
          </cell>
          <cell r="M535">
            <v>33790218</v>
          </cell>
          <cell r="N535">
            <v>69017149</v>
          </cell>
          <cell r="O535">
            <v>0.1</v>
          </cell>
          <cell r="P535">
            <v>3379021.8000000003</v>
          </cell>
          <cell r="Q535">
            <v>0.1</v>
          </cell>
          <cell r="R535">
            <v>6901714.9000000004</v>
          </cell>
          <cell r="S535">
            <v>79297885.700000003</v>
          </cell>
          <cell r="T535">
            <v>1.0449536525540231</v>
          </cell>
          <cell r="U535">
            <v>0.19</v>
          </cell>
          <cell r="V535">
            <v>14418436.881076001</v>
          </cell>
          <cell r="W535">
            <v>0.125</v>
          </cell>
          <cell r="X535">
            <v>9485813.7375499997</v>
          </cell>
          <cell r="Y535">
            <v>0</v>
          </cell>
          <cell r="Z535">
            <v>0</v>
          </cell>
          <cell r="AA535">
            <v>-0.35995365255402301</v>
          </cell>
          <cell r="AB535">
            <v>-27315626.418226007</v>
          </cell>
          <cell r="AC535">
            <v>78</v>
          </cell>
          <cell r="AD535">
            <v>79.434921264648438</v>
          </cell>
        </row>
        <row r="536">
          <cell r="B536" t="str">
            <v>Total 10951678</v>
          </cell>
          <cell r="I536">
            <v>88642789.1875</v>
          </cell>
          <cell r="J536">
            <v>89442193.0625</v>
          </cell>
          <cell r="K536">
            <v>75886509.900399998</v>
          </cell>
          <cell r="L536">
            <v>35226931</v>
          </cell>
          <cell r="M536">
            <v>33790218</v>
          </cell>
          <cell r="N536">
            <v>69017149</v>
          </cell>
          <cell r="P536">
            <v>3379021.8000000003</v>
          </cell>
          <cell r="R536">
            <v>6901714.9000000004</v>
          </cell>
          <cell r="S536">
            <v>79297885.700000003</v>
          </cell>
          <cell r="V536">
            <v>14418436.881076001</v>
          </cell>
          <cell r="X536">
            <v>9485813.7375499997</v>
          </cell>
          <cell r="Z536">
            <v>0</v>
          </cell>
          <cell r="AB536">
            <v>-27315626.418226007</v>
          </cell>
          <cell r="AC536">
            <v>78</v>
          </cell>
        </row>
        <row r="537">
          <cell r="H537" t="str">
            <v>Total PRODUCTOS QUAQUER SA</v>
          </cell>
          <cell r="I537">
            <v>88642789.1875</v>
          </cell>
          <cell r="J537">
            <v>89442193.0625</v>
          </cell>
          <cell r="K537">
            <v>75886509.900399998</v>
          </cell>
          <cell r="L537">
            <v>35226931</v>
          </cell>
          <cell r="M537">
            <v>33790218</v>
          </cell>
          <cell r="N537">
            <v>69017149</v>
          </cell>
          <cell r="P537">
            <v>3379021.8000000003</v>
          </cell>
          <cell r="R537">
            <v>6901714.9000000004</v>
          </cell>
          <cell r="S537">
            <v>79297885.700000003</v>
          </cell>
          <cell r="V537">
            <v>14418436.881076001</v>
          </cell>
          <cell r="X537">
            <v>9485813.7375499997</v>
          </cell>
          <cell r="Z537">
            <v>0</v>
          </cell>
          <cell r="AB537">
            <v>-27315626.418226007</v>
          </cell>
          <cell r="AC537">
            <v>78</v>
          </cell>
        </row>
        <row r="538">
          <cell r="A538" t="str">
            <v>Cali</v>
          </cell>
          <cell r="B538">
            <v>10330242</v>
          </cell>
          <cell r="C538">
            <v>37222</v>
          </cell>
          <cell r="D538">
            <v>37586</v>
          </cell>
          <cell r="E538" t="str">
            <v>A</v>
          </cell>
          <cell r="F538" t="str">
            <v>AUCOLESP</v>
          </cell>
          <cell r="G538">
            <v>70996</v>
          </cell>
          <cell r="H538" t="str">
            <v>PROYECTOS DE INFRAESTRUCTURA P.I.S.A. S.A.</v>
          </cell>
          <cell r="I538">
            <v>39155911.0625</v>
          </cell>
          <cell r="J538">
            <v>39155911.0625</v>
          </cell>
          <cell r="K538">
            <v>39155911.281300001</v>
          </cell>
          <cell r="L538">
            <v>100000</v>
          </cell>
          <cell r="M538">
            <v>2111111</v>
          </cell>
          <cell r="N538">
            <v>2211111</v>
          </cell>
          <cell r="O538">
            <v>0.1</v>
          </cell>
          <cell r="P538">
            <v>211111.1</v>
          </cell>
          <cell r="Q538">
            <v>0.1</v>
          </cell>
          <cell r="R538">
            <v>221111.1</v>
          </cell>
          <cell r="S538">
            <v>2643333.2000000002</v>
          </cell>
          <cell r="T538">
            <v>6.7507896343160775E-2</v>
          </cell>
          <cell r="U538">
            <v>0.19</v>
          </cell>
          <cell r="V538">
            <v>7439623.1434470005</v>
          </cell>
          <cell r="W538">
            <v>0.125</v>
          </cell>
          <cell r="X538">
            <v>4894488.9101625001</v>
          </cell>
          <cell r="Y538">
            <v>0</v>
          </cell>
          <cell r="Z538">
            <v>0</v>
          </cell>
          <cell r="AA538">
            <v>0.61749210365683926</v>
          </cell>
          <cell r="AB538">
            <v>24178466.027690504</v>
          </cell>
          <cell r="AD538">
            <v>25.370878219604492</v>
          </cell>
        </row>
        <row r="539">
          <cell r="A539" t="str">
            <v>Cali</v>
          </cell>
          <cell r="B539">
            <v>10330242</v>
          </cell>
          <cell r="C539">
            <v>37587</v>
          </cell>
          <cell r="D539">
            <v>37777</v>
          </cell>
          <cell r="E539" t="str">
            <v>A</v>
          </cell>
          <cell r="F539" t="str">
            <v>AUCOLESP</v>
          </cell>
          <cell r="G539">
            <v>70996</v>
          </cell>
          <cell r="H539" t="str">
            <v>PROYECTOS DE INFRAESTRUCTURA P.I.S.A. S.A.</v>
          </cell>
          <cell r="I539">
            <v>45058795.5625</v>
          </cell>
          <cell r="J539">
            <v>44337444.5625</v>
          </cell>
          <cell r="K539">
            <v>23377599.668900002</v>
          </cell>
          <cell r="L539">
            <v>14438608</v>
          </cell>
          <cell r="M539">
            <v>12909887</v>
          </cell>
          <cell r="N539">
            <v>27348495</v>
          </cell>
          <cell r="O539">
            <v>0.1</v>
          </cell>
          <cell r="P539">
            <v>1290988.7000000002</v>
          </cell>
          <cell r="Q539">
            <v>0.1</v>
          </cell>
          <cell r="R539">
            <v>2734849.5</v>
          </cell>
          <cell r="S539">
            <v>31374333.199999999</v>
          </cell>
          <cell r="T539">
            <v>1.34206820393705</v>
          </cell>
          <cell r="U539">
            <v>0.19</v>
          </cell>
          <cell r="V539">
            <v>4441743.9370910004</v>
          </cell>
          <cell r="W539">
            <v>0.125</v>
          </cell>
          <cell r="X539">
            <v>2922199.9586125002</v>
          </cell>
          <cell r="Y539">
            <v>0</v>
          </cell>
          <cell r="Z539">
            <v>0</v>
          </cell>
          <cell r="AA539">
            <v>-0.6570682039370499</v>
          </cell>
          <cell r="AB539">
            <v>-15360677.426803496</v>
          </cell>
          <cell r="AC539">
            <v>27</v>
          </cell>
          <cell r="AD539">
            <v>25.689474105834961</v>
          </cell>
        </row>
        <row r="540">
          <cell r="B540" t="str">
            <v>Total 10330242</v>
          </cell>
          <cell r="I540">
            <v>84214706.625</v>
          </cell>
          <cell r="J540">
            <v>83493355.625</v>
          </cell>
          <cell r="K540">
            <v>62533510.950200006</v>
          </cell>
          <cell r="L540">
            <v>14538608</v>
          </cell>
          <cell r="M540">
            <v>15020998</v>
          </cell>
          <cell r="N540">
            <v>29559606</v>
          </cell>
          <cell r="P540">
            <v>1502099.8000000003</v>
          </cell>
          <cell r="R540">
            <v>2955960.6</v>
          </cell>
          <cell r="S540">
            <v>34017666.399999999</v>
          </cell>
          <cell r="V540">
            <v>11881367.080538001</v>
          </cell>
          <cell r="X540">
            <v>7816688.8687750008</v>
          </cell>
          <cell r="Z540">
            <v>0</v>
          </cell>
          <cell r="AB540">
            <v>8817788.600887008</v>
          </cell>
          <cell r="AC540">
            <v>27</v>
          </cell>
        </row>
        <row r="541">
          <cell r="H541" t="str">
            <v>Total PROYECTOS DE INFRAESTRUCTURA P.I.S.A. S.A.</v>
          </cell>
          <cell r="I541">
            <v>84214706.625</v>
          </cell>
          <cell r="J541">
            <v>83493355.625</v>
          </cell>
          <cell r="K541">
            <v>62533510.950200006</v>
          </cell>
          <cell r="L541">
            <v>14538608</v>
          </cell>
          <cell r="M541">
            <v>15020998</v>
          </cell>
          <cell r="N541">
            <v>29559606</v>
          </cell>
          <cell r="P541">
            <v>1502099.8000000003</v>
          </cell>
          <cell r="R541">
            <v>2955960.6</v>
          </cell>
          <cell r="S541">
            <v>34017666.399999999</v>
          </cell>
          <cell r="V541">
            <v>11881367.080538001</v>
          </cell>
          <cell r="X541">
            <v>7816688.8687750008</v>
          </cell>
          <cell r="Z541">
            <v>0</v>
          </cell>
          <cell r="AB541">
            <v>8817788.600887008</v>
          </cell>
          <cell r="AC541">
            <v>27</v>
          </cell>
        </row>
        <row r="542">
          <cell r="A542" t="str">
            <v>Cali</v>
          </cell>
          <cell r="B542">
            <v>10314180</v>
          </cell>
          <cell r="C542">
            <v>37190</v>
          </cell>
          <cell r="D542">
            <v>37554</v>
          </cell>
          <cell r="E542" t="str">
            <v>A</v>
          </cell>
          <cell r="F542" t="str">
            <v>AUCOLESP</v>
          </cell>
          <cell r="G542">
            <v>70996</v>
          </cell>
          <cell r="H542" t="str">
            <v>QUIMICA BASICA COLOMBIANA</v>
          </cell>
          <cell r="I542">
            <v>17678635</v>
          </cell>
          <cell r="J542">
            <v>17678635</v>
          </cell>
          <cell r="K542">
            <v>17678634.968800001</v>
          </cell>
          <cell r="N542">
            <v>0</v>
          </cell>
          <cell r="O542">
            <v>0.1</v>
          </cell>
          <cell r="P542">
            <v>0</v>
          </cell>
          <cell r="Q542">
            <v>0.1</v>
          </cell>
          <cell r="R542">
            <v>0</v>
          </cell>
          <cell r="S542">
            <v>0</v>
          </cell>
          <cell r="T542">
            <v>0</v>
          </cell>
          <cell r="U542">
            <v>0.19</v>
          </cell>
          <cell r="V542">
            <v>3358940.6440720004</v>
          </cell>
          <cell r="W542">
            <v>0.125</v>
          </cell>
          <cell r="X542">
            <v>2209829.3711000001</v>
          </cell>
          <cell r="Y542">
            <v>0</v>
          </cell>
          <cell r="Z542">
            <v>0</v>
          </cell>
          <cell r="AA542">
            <v>0.68500000000000005</v>
          </cell>
          <cell r="AB542">
            <v>12109864.953628002</v>
          </cell>
          <cell r="AD542">
            <v>19.912088394165039</v>
          </cell>
        </row>
        <row r="543">
          <cell r="A543" t="str">
            <v>Cali</v>
          </cell>
          <cell r="B543">
            <v>10314180</v>
          </cell>
          <cell r="C543">
            <v>37555</v>
          </cell>
          <cell r="D543">
            <v>37777</v>
          </cell>
          <cell r="E543" t="str">
            <v>A</v>
          </cell>
          <cell r="F543" t="str">
            <v>AUCOLESP</v>
          </cell>
          <cell r="G543">
            <v>70996</v>
          </cell>
          <cell r="H543" t="str">
            <v>QUIMICA BASICA COLOMBIANA</v>
          </cell>
          <cell r="I543">
            <v>19777298.9375</v>
          </cell>
          <cell r="J543">
            <v>18697424.9375</v>
          </cell>
          <cell r="K543">
            <v>11684670.601600001</v>
          </cell>
          <cell r="L543">
            <v>1389505</v>
          </cell>
          <cell r="M543">
            <v>0</v>
          </cell>
          <cell r="N543">
            <v>1389505</v>
          </cell>
          <cell r="O543">
            <v>0.1</v>
          </cell>
          <cell r="P543">
            <v>0</v>
          </cell>
          <cell r="Q543">
            <v>0.1</v>
          </cell>
          <cell r="R543">
            <v>138950.5</v>
          </cell>
          <cell r="S543">
            <v>1528455.5</v>
          </cell>
          <cell r="T543">
            <v>0.13080860831375993</v>
          </cell>
          <cell r="U543">
            <v>0.19</v>
          </cell>
          <cell r="V543">
            <v>2220087.4143040003</v>
          </cell>
          <cell r="W543">
            <v>0.125</v>
          </cell>
          <cell r="X543">
            <v>1460583.8252000001</v>
          </cell>
          <cell r="Y543">
            <v>0</v>
          </cell>
          <cell r="Z543">
            <v>0</v>
          </cell>
          <cell r="AA543">
            <v>0.5541913916862401</v>
          </cell>
          <cell r="AB543">
            <v>6475543.8620960005</v>
          </cell>
          <cell r="AC543">
            <v>24</v>
          </cell>
          <cell r="AD543">
            <v>22.265766143798828</v>
          </cell>
        </row>
        <row r="544">
          <cell r="B544" t="str">
            <v>Total 10314180</v>
          </cell>
          <cell r="I544">
            <v>37455933.9375</v>
          </cell>
          <cell r="J544">
            <v>36376059.9375</v>
          </cell>
          <cell r="K544">
            <v>29363305.5704</v>
          </cell>
          <cell r="L544">
            <v>1389505</v>
          </cell>
          <cell r="M544">
            <v>0</v>
          </cell>
          <cell r="N544">
            <v>1389505</v>
          </cell>
          <cell r="P544">
            <v>0</v>
          </cell>
          <cell r="R544">
            <v>138950.5</v>
          </cell>
          <cell r="S544">
            <v>1528455.5</v>
          </cell>
          <cell r="V544">
            <v>5579028.0583760012</v>
          </cell>
          <cell r="X544">
            <v>3670413.1963</v>
          </cell>
          <cell r="Z544">
            <v>0</v>
          </cell>
          <cell r="AB544">
            <v>18585408.815724</v>
          </cell>
          <cell r="AC544">
            <v>24</v>
          </cell>
        </row>
        <row r="545">
          <cell r="H545" t="str">
            <v>Total QUIMICA BASICA COLOMBIANA</v>
          </cell>
          <cell r="I545">
            <v>37455933.9375</v>
          </cell>
          <cell r="J545">
            <v>36376059.9375</v>
          </cell>
          <cell r="K545">
            <v>29363305.5704</v>
          </cell>
          <cell r="L545">
            <v>1389505</v>
          </cell>
          <cell r="M545">
            <v>0</v>
          </cell>
          <cell r="N545">
            <v>1389505</v>
          </cell>
          <cell r="P545">
            <v>0</v>
          </cell>
          <cell r="R545">
            <v>138950.5</v>
          </cell>
          <cell r="S545">
            <v>1528455.5</v>
          </cell>
          <cell r="V545">
            <v>5579028.0583760012</v>
          </cell>
          <cell r="X545">
            <v>3670413.1963</v>
          </cell>
          <cell r="Z545">
            <v>0</v>
          </cell>
          <cell r="AB545">
            <v>18585408.815724</v>
          </cell>
          <cell r="AC545">
            <v>24</v>
          </cell>
        </row>
        <row r="546">
          <cell r="A546" t="str">
            <v>Cali</v>
          </cell>
          <cell r="B546">
            <v>10951213</v>
          </cell>
          <cell r="C546">
            <v>37452</v>
          </cell>
          <cell r="D546">
            <v>37777</v>
          </cell>
          <cell r="E546" t="str">
            <v>D</v>
          </cell>
          <cell r="F546" t="str">
            <v>AUCOLESP</v>
          </cell>
          <cell r="G546">
            <v>70996</v>
          </cell>
          <cell r="H546" t="str">
            <v>RICA RONDO IND. NAL.</v>
          </cell>
          <cell r="I546">
            <v>75827911.173800007</v>
          </cell>
          <cell r="J546">
            <v>75436364.609400004</v>
          </cell>
          <cell r="K546">
            <v>75352151.762700006</v>
          </cell>
          <cell r="L546">
            <v>33001557</v>
          </cell>
          <cell r="M546">
            <v>25284165</v>
          </cell>
          <cell r="N546">
            <v>58285722</v>
          </cell>
          <cell r="O546">
            <v>0.1</v>
          </cell>
          <cell r="P546">
            <v>2528416.5</v>
          </cell>
          <cell r="Q546">
            <v>0.1</v>
          </cell>
          <cell r="R546">
            <v>5828572.2000000002</v>
          </cell>
          <cell r="S546">
            <v>66642710.700000003</v>
          </cell>
          <cell r="T546">
            <v>0.88441682342227079</v>
          </cell>
          <cell r="U546">
            <v>0.19</v>
          </cell>
          <cell r="V546">
            <v>14316908.834913</v>
          </cell>
          <cell r="W546">
            <v>0.125</v>
          </cell>
          <cell r="X546">
            <v>9419018.9703375008</v>
          </cell>
          <cell r="Y546">
            <v>0</v>
          </cell>
          <cell r="Z546">
            <v>0</v>
          </cell>
          <cell r="AA546">
            <v>-0.19941682342227074</v>
          </cell>
          <cell r="AB546">
            <v>-15026486.742550494</v>
          </cell>
          <cell r="AC546">
            <v>40</v>
          </cell>
          <cell r="AD546">
            <v>40.024616241455078</v>
          </cell>
        </row>
        <row r="547">
          <cell r="B547" t="str">
            <v>Total 10951213</v>
          </cell>
          <cell r="I547">
            <v>75827911.173800007</v>
          </cell>
          <cell r="J547">
            <v>75436364.609400004</v>
          </cell>
          <cell r="K547">
            <v>75352151.762700006</v>
          </cell>
          <cell r="L547">
            <v>33001557</v>
          </cell>
          <cell r="M547">
            <v>25284165</v>
          </cell>
          <cell r="N547">
            <v>58285722</v>
          </cell>
          <cell r="P547">
            <v>2528416.5</v>
          </cell>
          <cell r="R547">
            <v>5828572.2000000002</v>
          </cell>
          <cell r="S547">
            <v>66642710.700000003</v>
          </cell>
          <cell r="V547">
            <v>14316908.834913</v>
          </cell>
          <cell r="X547">
            <v>9419018.9703375008</v>
          </cell>
          <cell r="Z547">
            <v>0</v>
          </cell>
          <cell r="AB547">
            <v>-15026486.742550494</v>
          </cell>
          <cell r="AC547">
            <v>40</v>
          </cell>
        </row>
        <row r="548">
          <cell r="H548" t="str">
            <v>Total RICA RONDO IND. NAL.</v>
          </cell>
          <cell r="I548">
            <v>75827911.173800007</v>
          </cell>
          <cell r="J548">
            <v>75436364.609400004</v>
          </cell>
          <cell r="K548">
            <v>75352151.762700006</v>
          </cell>
          <cell r="L548">
            <v>33001557</v>
          </cell>
          <cell r="M548">
            <v>25284165</v>
          </cell>
          <cell r="N548">
            <v>58285722</v>
          </cell>
          <cell r="P548">
            <v>2528416.5</v>
          </cell>
          <cell r="R548">
            <v>5828572.2000000002</v>
          </cell>
          <cell r="S548">
            <v>66642710.700000003</v>
          </cell>
          <cell r="V548">
            <v>14316908.834913</v>
          </cell>
          <cell r="X548">
            <v>9419018.9703375008</v>
          </cell>
          <cell r="Z548">
            <v>0</v>
          </cell>
          <cell r="AB548">
            <v>-15026486.742550494</v>
          </cell>
          <cell r="AC548">
            <v>40</v>
          </cell>
        </row>
        <row r="549">
          <cell r="A549" t="str">
            <v>Cali</v>
          </cell>
          <cell r="B549">
            <v>7559230</v>
          </cell>
          <cell r="C549">
            <v>36891</v>
          </cell>
          <cell r="D549">
            <v>37255</v>
          </cell>
          <cell r="E549" t="str">
            <v>A</v>
          </cell>
          <cell r="F549" t="str">
            <v>AUCOLESP</v>
          </cell>
          <cell r="G549">
            <v>77127</v>
          </cell>
          <cell r="H549" t="str">
            <v>TRANSPORTES  CABAL Y CIA</v>
          </cell>
          <cell r="I549">
            <v>15195362.125</v>
          </cell>
          <cell r="J549">
            <v>15195362.125</v>
          </cell>
          <cell r="K549">
            <v>15195362.1719</v>
          </cell>
          <cell r="N549">
            <v>0</v>
          </cell>
          <cell r="O549">
            <v>0.1</v>
          </cell>
          <cell r="P549">
            <v>0</v>
          </cell>
          <cell r="Q549">
            <v>0.1</v>
          </cell>
          <cell r="R549">
            <v>0</v>
          </cell>
          <cell r="S549">
            <v>0</v>
          </cell>
          <cell r="T549">
            <v>0</v>
          </cell>
          <cell r="U549">
            <v>0.19</v>
          </cell>
          <cell r="V549">
            <v>2887118.8126610001</v>
          </cell>
          <cell r="W549">
            <v>0.17499999999999999</v>
          </cell>
          <cell r="X549">
            <v>2659188.3800824997</v>
          </cell>
          <cell r="Y549">
            <v>0</v>
          </cell>
          <cell r="Z549">
            <v>0</v>
          </cell>
          <cell r="AA549">
            <v>0.63500000000000001</v>
          </cell>
          <cell r="AB549">
            <v>9649054.9791564997</v>
          </cell>
          <cell r="AD549">
            <v>29.69780158996582</v>
          </cell>
        </row>
        <row r="550">
          <cell r="A550" t="str">
            <v>Cali</v>
          </cell>
          <cell r="B550">
            <v>7559230</v>
          </cell>
          <cell r="C550">
            <v>37256</v>
          </cell>
          <cell r="D550">
            <v>37620</v>
          </cell>
          <cell r="E550" t="str">
            <v>A</v>
          </cell>
          <cell r="F550" t="str">
            <v>AUCOLESP</v>
          </cell>
          <cell r="G550">
            <v>77127</v>
          </cell>
          <cell r="H550" t="str">
            <v>TRANSPORTES  CABAL Y CIA</v>
          </cell>
          <cell r="I550">
            <v>19979038</v>
          </cell>
          <cell r="J550">
            <v>19979038</v>
          </cell>
          <cell r="K550">
            <v>19979038.1406</v>
          </cell>
          <cell r="N550">
            <v>0</v>
          </cell>
          <cell r="O550">
            <v>0.1</v>
          </cell>
          <cell r="P550">
            <v>0</v>
          </cell>
          <cell r="Q550">
            <v>0.1</v>
          </cell>
          <cell r="R550">
            <v>0</v>
          </cell>
          <cell r="S550">
            <v>0</v>
          </cell>
          <cell r="T550">
            <v>0</v>
          </cell>
          <cell r="U550">
            <v>0.19</v>
          </cell>
          <cell r="V550">
            <v>3796017.2467140001</v>
          </cell>
          <cell r="W550">
            <v>0.17499999999999999</v>
          </cell>
          <cell r="X550">
            <v>3496331.6746049998</v>
          </cell>
          <cell r="Y550">
            <v>0</v>
          </cell>
          <cell r="Z550">
            <v>0</v>
          </cell>
          <cell r="AA550">
            <v>0.63500000000000001</v>
          </cell>
          <cell r="AB550">
            <v>12686689.219280999</v>
          </cell>
          <cell r="AD550">
            <v>34</v>
          </cell>
        </row>
        <row r="551">
          <cell r="A551" t="str">
            <v>Cali</v>
          </cell>
          <cell r="B551">
            <v>7559230</v>
          </cell>
          <cell r="C551">
            <v>37621</v>
          </cell>
          <cell r="D551">
            <v>37777</v>
          </cell>
          <cell r="E551" t="str">
            <v>A</v>
          </cell>
          <cell r="F551" t="str">
            <v>AUCOLESP</v>
          </cell>
          <cell r="G551">
            <v>77127</v>
          </cell>
          <cell r="H551" t="str">
            <v>TRANSPORTES  CABAL Y CIA</v>
          </cell>
          <cell r="I551">
            <v>19914250</v>
          </cell>
          <cell r="J551">
            <v>19914250</v>
          </cell>
          <cell r="K551">
            <v>8565855.4414000008</v>
          </cell>
          <cell r="N551">
            <v>0</v>
          </cell>
          <cell r="O551">
            <v>0.1</v>
          </cell>
          <cell r="P551">
            <v>0</v>
          </cell>
          <cell r="Q551">
            <v>0.1</v>
          </cell>
          <cell r="R551">
            <v>0</v>
          </cell>
          <cell r="S551">
            <v>0</v>
          </cell>
          <cell r="T551">
            <v>0</v>
          </cell>
          <cell r="U551">
            <v>0.19</v>
          </cell>
          <cell r="V551">
            <v>1627512.5338660001</v>
          </cell>
          <cell r="W551">
            <v>0.17499999999999999</v>
          </cell>
          <cell r="X551">
            <v>1499024.7022450001</v>
          </cell>
          <cell r="Y551">
            <v>0</v>
          </cell>
          <cell r="Z551">
            <v>0</v>
          </cell>
          <cell r="AA551">
            <v>0.63500000000000001</v>
          </cell>
          <cell r="AB551">
            <v>5439318.2052890006</v>
          </cell>
          <cell r="AC551">
            <v>34</v>
          </cell>
          <cell r="AD551">
            <v>34</v>
          </cell>
        </row>
        <row r="552">
          <cell r="B552" t="str">
            <v>Total 7559230</v>
          </cell>
          <cell r="I552">
            <v>55088650.125</v>
          </cell>
          <cell r="J552">
            <v>55088650.125</v>
          </cell>
          <cell r="K552">
            <v>43740255.753899999</v>
          </cell>
          <cell r="L552">
            <v>0</v>
          </cell>
          <cell r="M552">
            <v>0</v>
          </cell>
          <cell r="N552">
            <v>0</v>
          </cell>
          <cell r="P552">
            <v>0</v>
          </cell>
          <cell r="R552">
            <v>0</v>
          </cell>
          <cell r="S552">
            <v>0</v>
          </cell>
          <cell r="V552">
            <v>8310648.5932410005</v>
          </cell>
          <cell r="X552">
            <v>7654544.7569324998</v>
          </cell>
          <cell r="Z552">
            <v>0</v>
          </cell>
          <cell r="AB552">
            <v>27775062.403726496</v>
          </cell>
          <cell r="AC552">
            <v>34</v>
          </cell>
        </row>
        <row r="553">
          <cell r="H553" t="str">
            <v>Total TRANSPORTES  CABAL Y CIA</v>
          </cell>
          <cell r="I553">
            <v>55088650.125</v>
          </cell>
          <cell r="J553">
            <v>55088650.125</v>
          </cell>
          <cell r="K553">
            <v>43740255.753899999</v>
          </cell>
          <cell r="L553">
            <v>0</v>
          </cell>
          <cell r="M553">
            <v>0</v>
          </cell>
          <cell r="N553">
            <v>0</v>
          </cell>
          <cell r="P553">
            <v>0</v>
          </cell>
          <cell r="R553">
            <v>0</v>
          </cell>
          <cell r="S553">
            <v>0</v>
          </cell>
          <cell r="V553">
            <v>8310648.5932410005</v>
          </cell>
          <cell r="X553">
            <v>7654544.7569324998</v>
          </cell>
          <cell r="Z553">
            <v>0</v>
          </cell>
          <cell r="AB553">
            <v>27775062.403726496</v>
          </cell>
          <cell r="AC553">
            <v>34</v>
          </cell>
        </row>
        <row r="554">
          <cell r="A554" t="str">
            <v>Cali</v>
          </cell>
          <cell r="B554">
            <v>7576564</v>
          </cell>
          <cell r="C554">
            <v>36892</v>
          </cell>
          <cell r="D554">
            <v>37256</v>
          </cell>
          <cell r="E554" t="str">
            <v>A</v>
          </cell>
          <cell r="F554" t="str">
            <v>AUCOLESP</v>
          </cell>
          <cell r="G554">
            <v>77127</v>
          </cell>
          <cell r="H554" t="str">
            <v>TRANSPORTES CENTRO VALLE LTDA</v>
          </cell>
          <cell r="I554">
            <v>198950343.5625</v>
          </cell>
          <cell r="J554">
            <v>198950343.5625</v>
          </cell>
          <cell r="K554">
            <v>198950342.19530001</v>
          </cell>
          <cell r="L554">
            <v>80194844</v>
          </cell>
          <cell r="M554">
            <v>2000001</v>
          </cell>
          <cell r="N554">
            <v>82194845</v>
          </cell>
          <cell r="O554">
            <v>0.1</v>
          </cell>
          <cell r="P554">
            <v>200000.1</v>
          </cell>
          <cell r="Q554">
            <v>0.1</v>
          </cell>
          <cell r="R554">
            <v>8219484.5</v>
          </cell>
          <cell r="S554">
            <v>90614329.599999994</v>
          </cell>
          <cell r="T554">
            <v>0.45546204444849986</v>
          </cell>
          <cell r="U554">
            <v>0.19</v>
          </cell>
          <cell r="V554">
            <v>37800565.017107002</v>
          </cell>
          <cell r="W554">
            <v>0.17499999999999999</v>
          </cell>
          <cell r="X554">
            <v>34816309.884177499</v>
          </cell>
          <cell r="Y554">
            <v>0</v>
          </cell>
          <cell r="Z554">
            <v>0</v>
          </cell>
          <cell r="AA554">
            <v>0.17953795555150015</v>
          </cell>
          <cell r="AB554">
            <v>35719137.694015518</v>
          </cell>
          <cell r="AD554">
            <v>65.719779968261719</v>
          </cell>
        </row>
        <row r="555">
          <cell r="A555" t="str">
            <v>Cali</v>
          </cell>
          <cell r="B555">
            <v>7576564</v>
          </cell>
          <cell r="C555">
            <v>37257</v>
          </cell>
          <cell r="D555">
            <v>37621</v>
          </cell>
          <cell r="E555" t="str">
            <v>A</v>
          </cell>
          <cell r="F555" t="str">
            <v>AUCOLESP</v>
          </cell>
          <cell r="G555">
            <v>77127</v>
          </cell>
          <cell r="H555" t="str">
            <v>TRANSPORTES CENTRO VALLE LTDA</v>
          </cell>
          <cell r="I555">
            <v>239184632.75</v>
          </cell>
          <cell r="J555">
            <v>239184632.75</v>
          </cell>
          <cell r="K555">
            <v>239184635</v>
          </cell>
          <cell r="L555">
            <v>112483323</v>
          </cell>
          <cell r="M555">
            <v>44662223</v>
          </cell>
          <cell r="N555">
            <v>157145546</v>
          </cell>
          <cell r="O555">
            <v>0.1</v>
          </cell>
          <cell r="P555">
            <v>4466222.3</v>
          </cell>
          <cell r="Q555">
            <v>0.1</v>
          </cell>
          <cell r="R555">
            <v>15714554.600000001</v>
          </cell>
          <cell r="S555">
            <v>177326322.90000001</v>
          </cell>
          <cell r="T555">
            <v>0.74137840375908759</v>
          </cell>
          <cell r="U555">
            <v>0.19</v>
          </cell>
          <cell r="V555">
            <v>45445080.649999999</v>
          </cell>
          <cell r="W555">
            <v>0.17499999999999999</v>
          </cell>
          <cell r="X555">
            <v>41857311.125</v>
          </cell>
          <cell r="Y555">
            <v>0</v>
          </cell>
          <cell r="Z555">
            <v>0</v>
          </cell>
          <cell r="AA555">
            <v>-0.10637840375908758</v>
          </cell>
          <cell r="AB555">
            <v>-25444079.67499999</v>
          </cell>
          <cell r="AD555">
            <v>66.332420349121094</v>
          </cell>
        </row>
        <row r="556">
          <cell r="A556" t="str">
            <v>Cali</v>
          </cell>
          <cell r="B556">
            <v>7576564</v>
          </cell>
          <cell r="C556">
            <v>37622</v>
          </cell>
          <cell r="D556">
            <v>37777</v>
          </cell>
          <cell r="E556" t="str">
            <v>A</v>
          </cell>
          <cell r="F556" t="str">
            <v>AUCOLESP</v>
          </cell>
          <cell r="G556">
            <v>77127</v>
          </cell>
          <cell r="H556" t="str">
            <v>TRANSPORTES CENTRO VALLE LTDA</v>
          </cell>
          <cell r="I556">
            <v>244751097.3125</v>
          </cell>
          <cell r="J556">
            <v>239430177.3125</v>
          </cell>
          <cell r="K556">
            <v>103310065.8125</v>
          </cell>
          <cell r="L556">
            <v>30542077</v>
          </cell>
          <cell r="M556">
            <v>28282787</v>
          </cell>
          <cell r="N556">
            <v>58824864</v>
          </cell>
          <cell r="O556">
            <v>0.1</v>
          </cell>
          <cell r="P556">
            <v>2828278.7</v>
          </cell>
          <cell r="Q556">
            <v>0.1</v>
          </cell>
          <cell r="R556">
            <v>5882486.4000000004</v>
          </cell>
          <cell r="S556">
            <v>67535629.100000009</v>
          </cell>
          <cell r="T556">
            <v>0.65371780154096593</v>
          </cell>
          <cell r="U556">
            <v>0.19</v>
          </cell>
          <cell r="V556">
            <v>19628912.504375</v>
          </cell>
          <cell r="W556">
            <v>0.17499999999999999</v>
          </cell>
          <cell r="X556">
            <v>18079261.517187499</v>
          </cell>
          <cell r="Y556">
            <v>0</v>
          </cell>
          <cell r="Z556">
            <v>0</v>
          </cell>
          <cell r="AA556">
            <v>-1.8717801540965917E-2</v>
          </cell>
          <cell r="AB556">
            <v>-1933737.3090625028</v>
          </cell>
          <cell r="AC556">
            <v>47</v>
          </cell>
          <cell r="AD556">
            <v>49.129032135009766</v>
          </cell>
        </row>
        <row r="557">
          <cell r="B557" t="str">
            <v>Total 7576564</v>
          </cell>
          <cell r="I557">
            <v>682886073.625</v>
          </cell>
          <cell r="J557">
            <v>677565153.625</v>
          </cell>
          <cell r="K557">
            <v>541445043.00779998</v>
          </cell>
          <cell r="L557">
            <v>223220244</v>
          </cell>
          <cell r="M557">
            <v>74945011</v>
          </cell>
          <cell r="N557">
            <v>298165255</v>
          </cell>
          <cell r="P557">
            <v>7494501.0999999996</v>
          </cell>
          <cell r="R557">
            <v>29816525.5</v>
          </cell>
          <cell r="S557">
            <v>335476281.60000002</v>
          </cell>
          <cell r="V557">
            <v>102874558.171482</v>
          </cell>
          <cell r="X557">
            <v>94752882.526365012</v>
          </cell>
          <cell r="Z557">
            <v>0</v>
          </cell>
          <cell r="AB557">
            <v>8341320.709953025</v>
          </cell>
          <cell r="AC557">
            <v>47</v>
          </cell>
        </row>
        <row r="558">
          <cell r="H558" t="str">
            <v>Total TRANSPORTES CENTRO VALLE LTDA</v>
          </cell>
          <cell r="I558">
            <v>682886073.625</v>
          </cell>
          <cell r="J558">
            <v>677565153.625</v>
          </cell>
          <cell r="K558">
            <v>541445043.00779998</v>
          </cell>
          <cell r="L558">
            <v>223220244</v>
          </cell>
          <cell r="M558">
            <v>74945011</v>
          </cell>
          <cell r="N558">
            <v>298165255</v>
          </cell>
          <cell r="P558">
            <v>7494501.0999999996</v>
          </cell>
          <cell r="R558">
            <v>29816525.5</v>
          </cell>
          <cell r="S558">
            <v>335476281.60000002</v>
          </cell>
          <cell r="V558">
            <v>102874558.171482</v>
          </cell>
          <cell r="X558">
            <v>94752882.526365012</v>
          </cell>
          <cell r="Z558">
            <v>0</v>
          </cell>
          <cell r="AB558">
            <v>8341320.709953025</v>
          </cell>
          <cell r="AC558">
            <v>47</v>
          </cell>
        </row>
        <row r="559">
          <cell r="A559" t="str">
            <v>Cali</v>
          </cell>
          <cell r="B559">
            <v>7585581</v>
          </cell>
          <cell r="C559">
            <v>36922</v>
          </cell>
          <cell r="D559">
            <v>37286</v>
          </cell>
          <cell r="E559" t="str">
            <v>A</v>
          </cell>
          <cell r="F559" t="str">
            <v>AUCOL98</v>
          </cell>
          <cell r="G559">
            <v>60640</v>
          </cell>
          <cell r="H559" t="str">
            <v>TRANSPORTES RODRIGUEZ GONZALO RODRIGUEZ Y CIA</v>
          </cell>
          <cell r="I559">
            <v>115899894.375</v>
          </cell>
          <cell r="J559">
            <v>115899894.375</v>
          </cell>
          <cell r="K559">
            <v>115899893.1406</v>
          </cell>
          <cell r="L559">
            <v>22283467</v>
          </cell>
          <cell r="M559">
            <v>0</v>
          </cell>
          <cell r="N559">
            <v>22283467</v>
          </cell>
          <cell r="O559">
            <v>0.1</v>
          </cell>
          <cell r="P559">
            <v>0</v>
          </cell>
          <cell r="Q559">
            <v>0.1</v>
          </cell>
          <cell r="R559">
            <v>2228346.7000000002</v>
          </cell>
          <cell r="S559">
            <v>24511813.699999999</v>
          </cell>
          <cell r="T559">
            <v>0.2114912536654743</v>
          </cell>
          <cell r="U559">
            <v>0.19</v>
          </cell>
          <cell r="V559">
            <v>22020979.696713999</v>
          </cell>
          <cell r="W559">
            <v>0.125</v>
          </cell>
          <cell r="X559">
            <v>14487486.642574999</v>
          </cell>
          <cell r="Y559">
            <v>0</v>
          </cell>
          <cell r="Z559">
            <v>0</v>
          </cell>
          <cell r="AA559">
            <v>0.47350874633452578</v>
          </cell>
          <cell r="AB559">
            <v>54879613.101311006</v>
          </cell>
          <cell r="AD559">
            <v>75.156593322753906</v>
          </cell>
        </row>
        <row r="560">
          <cell r="A560" t="str">
            <v>Cali</v>
          </cell>
          <cell r="B560">
            <v>7585581</v>
          </cell>
          <cell r="C560">
            <v>37287</v>
          </cell>
          <cell r="D560">
            <v>37651</v>
          </cell>
          <cell r="E560" t="str">
            <v>A</v>
          </cell>
          <cell r="F560" t="str">
            <v>AUCOL98</v>
          </cell>
          <cell r="G560">
            <v>60640</v>
          </cell>
          <cell r="H560" t="str">
            <v>TRANSPORTES RODRIGUEZ GONZALO RODRIGUEZ Y CIA</v>
          </cell>
          <cell r="I560">
            <v>135266914</v>
          </cell>
          <cell r="J560">
            <v>135266914</v>
          </cell>
          <cell r="K560">
            <v>135266913.2656</v>
          </cell>
          <cell r="L560">
            <v>6601344</v>
          </cell>
          <cell r="M560">
            <v>24389590</v>
          </cell>
          <cell r="N560">
            <v>30990934</v>
          </cell>
          <cell r="O560">
            <v>0.1</v>
          </cell>
          <cell r="P560">
            <v>2438959</v>
          </cell>
          <cell r="Q560">
            <v>0.1</v>
          </cell>
          <cell r="R560">
            <v>3099093.4000000004</v>
          </cell>
          <cell r="S560">
            <v>36528986.399999999</v>
          </cell>
          <cell r="T560">
            <v>0.27005115676938979</v>
          </cell>
          <cell r="U560">
            <v>0.19</v>
          </cell>
          <cell r="V560">
            <v>25700713.520463999</v>
          </cell>
          <cell r="W560">
            <v>0.125</v>
          </cell>
          <cell r="X560">
            <v>16908364.158199999</v>
          </cell>
          <cell r="Y560">
            <v>0</v>
          </cell>
          <cell r="Z560">
            <v>0</v>
          </cell>
          <cell r="AA560">
            <v>0.41494884323061026</v>
          </cell>
          <cell r="AB560">
            <v>56128849.186936006</v>
          </cell>
          <cell r="AD560">
            <v>78.428573608398437</v>
          </cell>
        </row>
        <row r="561">
          <cell r="A561" t="str">
            <v>Cali</v>
          </cell>
          <cell r="B561">
            <v>7585581</v>
          </cell>
          <cell r="C561">
            <v>37652</v>
          </cell>
          <cell r="D561">
            <v>37777</v>
          </cell>
          <cell r="E561" t="str">
            <v>A</v>
          </cell>
          <cell r="F561" t="str">
            <v>AUCOL98</v>
          </cell>
          <cell r="G561">
            <v>60640</v>
          </cell>
          <cell r="H561" t="str">
            <v>TRANSPORTES RODRIGUEZ GONZALO RODRIGUEZ Y CIA</v>
          </cell>
          <cell r="I561">
            <v>145752991</v>
          </cell>
          <cell r="J561">
            <v>145752991</v>
          </cell>
          <cell r="K561">
            <v>42396266.1426</v>
          </cell>
          <cell r="L561">
            <v>669500</v>
          </cell>
          <cell r="M561">
            <v>1230500</v>
          </cell>
          <cell r="N561">
            <v>1900000</v>
          </cell>
          <cell r="O561">
            <v>0.1</v>
          </cell>
          <cell r="P561">
            <v>123050</v>
          </cell>
          <cell r="Q561">
            <v>0.1</v>
          </cell>
          <cell r="R561">
            <v>190000</v>
          </cell>
          <cell r="S561">
            <v>2213050</v>
          </cell>
          <cell r="T561">
            <v>5.2199172270416407E-2</v>
          </cell>
          <cell r="U561">
            <v>0.19</v>
          </cell>
          <cell r="V561">
            <v>8055290.5670940001</v>
          </cell>
          <cell r="W561">
            <v>0.125</v>
          </cell>
          <cell r="X561">
            <v>5299533.267825</v>
          </cell>
          <cell r="Y561">
            <v>0</v>
          </cell>
          <cell r="Z561">
            <v>0</v>
          </cell>
          <cell r="AA561">
            <v>0.63280082772958368</v>
          </cell>
          <cell r="AB561">
            <v>26828392.307681005</v>
          </cell>
          <cell r="AC561">
            <v>16</v>
          </cell>
          <cell r="AD561">
            <v>15.736000061035156</v>
          </cell>
        </row>
        <row r="562">
          <cell r="B562" t="str">
            <v>Total 7585581</v>
          </cell>
          <cell r="I562">
            <v>396919799.375</v>
          </cell>
          <cell r="J562">
            <v>396919799.375</v>
          </cell>
          <cell r="K562">
            <v>293563072.54879999</v>
          </cell>
          <cell r="L562">
            <v>29554311</v>
          </cell>
          <cell r="M562">
            <v>25620090</v>
          </cell>
          <cell r="N562">
            <v>55174401</v>
          </cell>
          <cell r="P562">
            <v>2562009</v>
          </cell>
          <cell r="R562">
            <v>5517440.1000000006</v>
          </cell>
          <cell r="S562">
            <v>63253850.099999994</v>
          </cell>
          <cell r="V562">
            <v>55776983.784272</v>
          </cell>
          <cell r="X562">
            <v>36695384.068599999</v>
          </cell>
          <cell r="Z562">
            <v>0</v>
          </cell>
          <cell r="AB562">
            <v>137836854.59592801</v>
          </cell>
          <cell r="AC562">
            <v>16</v>
          </cell>
        </row>
        <row r="563">
          <cell r="H563" t="str">
            <v>Total TRANSPORTES RODRIGUEZ GONZALO RODRIGUEZ Y CIA</v>
          </cell>
          <cell r="I563">
            <v>396919799.375</v>
          </cell>
          <cell r="J563">
            <v>396919799.375</v>
          </cell>
          <cell r="K563">
            <v>293563072.54879999</v>
          </cell>
          <cell r="L563">
            <v>29554311</v>
          </cell>
          <cell r="M563">
            <v>25620090</v>
          </cell>
          <cell r="N563">
            <v>55174401</v>
          </cell>
          <cell r="P563">
            <v>2562009</v>
          </cell>
          <cell r="R563">
            <v>5517440.1000000006</v>
          </cell>
          <cell r="S563">
            <v>63253850.099999994</v>
          </cell>
          <cell r="V563">
            <v>55776983.784272</v>
          </cell>
          <cell r="X563">
            <v>36695384.068599999</v>
          </cell>
          <cell r="Z563">
            <v>0</v>
          </cell>
          <cell r="AB563">
            <v>137836854.59592801</v>
          </cell>
          <cell r="AC563">
            <v>16</v>
          </cell>
        </row>
        <row r="564">
          <cell r="A564" t="str">
            <v>Cali</v>
          </cell>
          <cell r="B564">
            <v>7558992</v>
          </cell>
          <cell r="C564">
            <v>36891</v>
          </cell>
          <cell r="D564">
            <v>37255</v>
          </cell>
          <cell r="E564" t="str">
            <v>A</v>
          </cell>
          <cell r="F564" t="str">
            <v>AUCOLESP</v>
          </cell>
          <cell r="G564">
            <v>77127</v>
          </cell>
          <cell r="H564" t="str">
            <v>TRANSPORTES TERMINALES S.A.</v>
          </cell>
          <cell r="I564">
            <v>80699850</v>
          </cell>
          <cell r="J564">
            <v>80710806</v>
          </cell>
          <cell r="K564">
            <v>80699848.656299993</v>
          </cell>
          <cell r="L564">
            <v>97453955</v>
          </cell>
          <cell r="M564">
            <v>12625479</v>
          </cell>
          <cell r="N564">
            <v>110079434</v>
          </cell>
          <cell r="O564">
            <v>0.1</v>
          </cell>
          <cell r="P564">
            <v>1262547.9000000001</v>
          </cell>
          <cell r="Q564">
            <v>0.1</v>
          </cell>
          <cell r="R564">
            <v>11007943.4</v>
          </cell>
          <cell r="S564">
            <v>122349925.30000001</v>
          </cell>
          <cell r="T564">
            <v>1.5161109634924763</v>
          </cell>
          <cell r="U564">
            <v>0.19</v>
          </cell>
          <cell r="V564">
            <v>15332971.244696999</v>
          </cell>
          <cell r="W564">
            <v>0.17499999999999999</v>
          </cell>
          <cell r="X564">
            <v>14122473.514852498</v>
          </cell>
          <cell r="Y564">
            <v>0</v>
          </cell>
          <cell r="Z564">
            <v>0</v>
          </cell>
          <cell r="AA564">
            <v>-0.88111096349247631</v>
          </cell>
          <cell r="AB564">
            <v>-71105521.403249502</v>
          </cell>
          <cell r="AD564">
            <v>66</v>
          </cell>
        </row>
        <row r="565">
          <cell r="A565" t="str">
            <v>Cali</v>
          </cell>
          <cell r="B565">
            <v>7558992</v>
          </cell>
          <cell r="C565">
            <v>37256</v>
          </cell>
          <cell r="D565">
            <v>37620</v>
          </cell>
          <cell r="E565" t="str">
            <v>A</v>
          </cell>
          <cell r="F565" t="str">
            <v>AUCOLESP</v>
          </cell>
          <cell r="G565">
            <v>77127</v>
          </cell>
          <cell r="H565" t="str">
            <v>TRANSPORTES TERMINALES S.A.</v>
          </cell>
          <cell r="I565">
            <v>101689421.25</v>
          </cell>
          <cell r="J565">
            <v>101689421.25</v>
          </cell>
          <cell r="K565">
            <v>101689422.7422</v>
          </cell>
          <cell r="L565">
            <v>39523270</v>
          </cell>
          <cell r="M565">
            <v>5943737</v>
          </cell>
          <cell r="N565">
            <v>45467007</v>
          </cell>
          <cell r="O565">
            <v>0.1</v>
          </cell>
          <cell r="P565">
            <v>594373.70000000007</v>
          </cell>
          <cell r="Q565">
            <v>0.1</v>
          </cell>
          <cell r="R565">
            <v>4546700.7</v>
          </cell>
          <cell r="S565">
            <v>50608081.400000006</v>
          </cell>
          <cell r="T565">
            <v>0.4976730129376396</v>
          </cell>
          <cell r="U565">
            <v>0.19</v>
          </cell>
          <cell r="V565">
            <v>19320990.321017999</v>
          </cell>
          <cell r="W565">
            <v>0.17499999999999999</v>
          </cell>
          <cell r="X565">
            <v>17795648.979885001</v>
          </cell>
          <cell r="Y565">
            <v>0</v>
          </cell>
          <cell r="Z565">
            <v>0</v>
          </cell>
          <cell r="AA565">
            <v>0.13732698706236041</v>
          </cell>
          <cell r="AB565">
            <v>13964702.041296998</v>
          </cell>
          <cell r="AD565">
            <v>66</v>
          </cell>
        </row>
        <row r="566">
          <cell r="A566" t="str">
            <v>Cali</v>
          </cell>
          <cell r="B566">
            <v>7558992</v>
          </cell>
          <cell r="C566">
            <v>37621</v>
          </cell>
          <cell r="D566">
            <v>37777</v>
          </cell>
          <cell r="E566" t="str">
            <v>A</v>
          </cell>
          <cell r="F566" t="str">
            <v>AUCOLESP</v>
          </cell>
          <cell r="G566">
            <v>77127</v>
          </cell>
          <cell r="H566" t="str">
            <v>TRANSPORTES TERMINALES S.A.</v>
          </cell>
          <cell r="I566">
            <v>137937866.625</v>
          </cell>
          <cell r="J566">
            <v>137937866.625</v>
          </cell>
          <cell r="K566">
            <v>57802305.703100003</v>
          </cell>
          <cell r="L566">
            <v>5917996</v>
          </cell>
          <cell r="M566">
            <v>0</v>
          </cell>
          <cell r="N566">
            <v>5917996</v>
          </cell>
          <cell r="O566">
            <v>0.1</v>
          </cell>
          <cell r="P566">
            <v>0</v>
          </cell>
          <cell r="Q566">
            <v>0.1</v>
          </cell>
          <cell r="R566">
            <v>591799.6</v>
          </cell>
          <cell r="S566">
            <v>6509795.5999999996</v>
          </cell>
          <cell r="T566">
            <v>0.11262172885347153</v>
          </cell>
          <cell r="U566">
            <v>0.19</v>
          </cell>
          <cell r="V566">
            <v>10982438.083589001</v>
          </cell>
          <cell r="W566">
            <v>0.17499999999999999</v>
          </cell>
          <cell r="X566">
            <v>10115403.4980425</v>
          </cell>
          <cell r="Y566">
            <v>0</v>
          </cell>
          <cell r="Z566">
            <v>0</v>
          </cell>
          <cell r="AA566">
            <v>0.52237827114652846</v>
          </cell>
          <cell r="AB566">
            <v>30194668.521468502</v>
          </cell>
          <cell r="AC566">
            <v>72</v>
          </cell>
          <cell r="AD566">
            <v>69.833335876464844</v>
          </cell>
        </row>
        <row r="567">
          <cell r="B567" t="str">
            <v>Total 7558992</v>
          </cell>
          <cell r="I567">
            <v>320327137.875</v>
          </cell>
          <cell r="J567">
            <v>320338093.875</v>
          </cell>
          <cell r="K567">
            <v>240191577.10159999</v>
          </cell>
          <cell r="L567">
            <v>142895221</v>
          </cell>
          <cell r="M567">
            <v>18569216</v>
          </cell>
          <cell r="N567">
            <v>161464437</v>
          </cell>
          <cell r="P567">
            <v>1856921.6000000001</v>
          </cell>
          <cell r="R567">
            <v>16146443.700000001</v>
          </cell>
          <cell r="S567">
            <v>179467802.30000001</v>
          </cell>
          <cell r="V567">
            <v>45636399.649304003</v>
          </cell>
          <cell r="X567">
            <v>42033525.99278</v>
          </cell>
          <cell r="Z567">
            <v>0</v>
          </cell>
          <cell r="AB567">
            <v>-26946150.840484004</v>
          </cell>
          <cell r="AC567">
            <v>72</v>
          </cell>
        </row>
        <row r="568">
          <cell r="H568" t="str">
            <v>Total TRANSPORTES TERMINALES S.A.</v>
          </cell>
          <cell r="I568">
            <v>320327137.875</v>
          </cell>
          <cell r="J568">
            <v>320338093.875</v>
          </cell>
          <cell r="K568">
            <v>240191577.10159999</v>
          </cell>
          <cell r="L568">
            <v>142895221</v>
          </cell>
          <cell r="M568">
            <v>18569216</v>
          </cell>
          <cell r="N568">
            <v>161464437</v>
          </cell>
          <cell r="P568">
            <v>1856921.6000000001</v>
          </cell>
          <cell r="R568">
            <v>16146443.700000001</v>
          </cell>
          <cell r="S568">
            <v>179467802.30000001</v>
          </cell>
          <cell r="V568">
            <v>45636399.649304003</v>
          </cell>
          <cell r="X568">
            <v>42033525.99278</v>
          </cell>
          <cell r="Z568">
            <v>0</v>
          </cell>
          <cell r="AB568">
            <v>-26946150.840484004</v>
          </cell>
          <cell r="AC568">
            <v>72</v>
          </cell>
        </row>
        <row r="569">
          <cell r="A569" t="str">
            <v>Cali</v>
          </cell>
          <cell r="B569">
            <v>10271403</v>
          </cell>
          <cell r="C569">
            <v>37072</v>
          </cell>
          <cell r="D569">
            <v>37436</v>
          </cell>
          <cell r="E569" t="str">
            <v>A</v>
          </cell>
          <cell r="F569" t="str">
            <v>AUCOLESP</v>
          </cell>
          <cell r="G569">
            <v>69202</v>
          </cell>
          <cell r="H569" t="str">
            <v>UNIVERSIDAD SAN BUENAVENTURA</v>
          </cell>
          <cell r="I569">
            <v>15465008</v>
          </cell>
          <cell r="J569">
            <v>15465008</v>
          </cell>
          <cell r="K569">
            <v>15465007.826199999</v>
          </cell>
          <cell r="L569">
            <v>4129960</v>
          </cell>
          <cell r="M569">
            <v>630817</v>
          </cell>
          <cell r="N569">
            <v>4760777</v>
          </cell>
          <cell r="O569">
            <v>0.1</v>
          </cell>
          <cell r="P569">
            <v>63081.700000000004</v>
          </cell>
          <cell r="Q569">
            <v>0.1</v>
          </cell>
          <cell r="R569">
            <v>476077.7</v>
          </cell>
          <cell r="S569">
            <v>5299936.4000000004</v>
          </cell>
          <cell r="T569">
            <v>0.34270505773822685</v>
          </cell>
          <cell r="U569">
            <v>0.19</v>
          </cell>
          <cell r="V569">
            <v>2938351.486978</v>
          </cell>
          <cell r="W569">
            <v>0.125</v>
          </cell>
          <cell r="X569">
            <v>1933125.9782749999</v>
          </cell>
          <cell r="Y569">
            <v>0</v>
          </cell>
          <cell r="Z569">
            <v>0</v>
          </cell>
          <cell r="AA569">
            <v>0.34229494226177321</v>
          </cell>
          <cell r="AB569">
            <v>5293593.9609469995</v>
          </cell>
          <cell r="AD569">
            <v>16.879121780395508</v>
          </cell>
        </row>
        <row r="570">
          <cell r="A570" t="str">
            <v>Cali</v>
          </cell>
          <cell r="B570">
            <v>10271403</v>
          </cell>
          <cell r="C570">
            <v>37437</v>
          </cell>
          <cell r="D570">
            <v>37777</v>
          </cell>
          <cell r="E570" t="str">
            <v>A</v>
          </cell>
          <cell r="F570" t="str">
            <v>AUCOLESP</v>
          </cell>
          <cell r="G570">
            <v>69202</v>
          </cell>
          <cell r="H570" t="str">
            <v>UNIVERSIDAD SAN BUENAVENTURA</v>
          </cell>
          <cell r="I570">
            <v>19618937.1875</v>
          </cell>
          <cell r="J570">
            <v>19618937.1875</v>
          </cell>
          <cell r="K570">
            <v>18580823.093800001</v>
          </cell>
          <cell r="N570">
            <v>0</v>
          </cell>
          <cell r="O570">
            <v>0.1</v>
          </cell>
          <cell r="P570">
            <v>0</v>
          </cell>
          <cell r="Q570">
            <v>0.1</v>
          </cell>
          <cell r="R570">
            <v>0</v>
          </cell>
          <cell r="S570">
            <v>0</v>
          </cell>
          <cell r="T570">
            <v>0</v>
          </cell>
          <cell r="U570">
            <v>0.19</v>
          </cell>
          <cell r="V570">
            <v>3530356.3878220003</v>
          </cell>
          <cell r="W570">
            <v>0.125</v>
          </cell>
          <cell r="X570">
            <v>2322602.8867250001</v>
          </cell>
          <cell r="Y570">
            <v>0</v>
          </cell>
          <cell r="Z570">
            <v>0</v>
          </cell>
          <cell r="AA570">
            <v>0.68500000000000005</v>
          </cell>
          <cell r="AB570">
            <v>12727863.819253001</v>
          </cell>
          <cell r="AC570">
            <v>13</v>
          </cell>
          <cell r="AD570">
            <v>17.10588264465332</v>
          </cell>
        </row>
        <row r="571">
          <cell r="B571" t="str">
            <v>Total 10271403</v>
          </cell>
          <cell r="I571">
            <v>35083945.1875</v>
          </cell>
          <cell r="J571">
            <v>35083945.1875</v>
          </cell>
          <cell r="K571">
            <v>34045830.920000002</v>
          </cell>
          <cell r="L571">
            <v>4129960</v>
          </cell>
          <cell r="M571">
            <v>630817</v>
          </cell>
          <cell r="N571">
            <v>4760777</v>
          </cell>
          <cell r="P571">
            <v>63081.700000000004</v>
          </cell>
          <cell r="R571">
            <v>476077.7</v>
          </cell>
          <cell r="S571">
            <v>5299936.4000000004</v>
          </cell>
          <cell r="V571">
            <v>6468707.8748000003</v>
          </cell>
          <cell r="X571">
            <v>4255728.8650000002</v>
          </cell>
          <cell r="Z571">
            <v>0</v>
          </cell>
          <cell r="AB571">
            <v>18021457.780200001</v>
          </cell>
          <cell r="AC571">
            <v>13</v>
          </cell>
        </row>
        <row r="572">
          <cell r="H572" t="str">
            <v>Total UNIVERSIDAD SAN BUENAVENTURA</v>
          </cell>
          <cell r="I572">
            <v>35083945.1875</v>
          </cell>
          <cell r="J572">
            <v>35083945.1875</v>
          </cell>
          <cell r="K572">
            <v>34045830.920000002</v>
          </cell>
          <cell r="L572">
            <v>4129960</v>
          </cell>
          <cell r="M572">
            <v>630817</v>
          </cell>
          <cell r="N572">
            <v>4760777</v>
          </cell>
          <cell r="P572">
            <v>63081.700000000004</v>
          </cell>
          <cell r="R572">
            <v>476077.7</v>
          </cell>
          <cell r="S572">
            <v>5299936.4000000004</v>
          </cell>
          <cell r="V572">
            <v>6468707.8748000003</v>
          </cell>
          <cell r="X572">
            <v>4255728.8650000002</v>
          </cell>
          <cell r="Z572">
            <v>0</v>
          </cell>
          <cell r="AB572">
            <v>18021457.780200001</v>
          </cell>
          <cell r="AC572">
            <v>13</v>
          </cell>
        </row>
        <row r="573">
          <cell r="A573" t="str">
            <v>Cali</v>
          </cell>
          <cell r="B573">
            <v>713188</v>
          </cell>
          <cell r="C573">
            <v>36700</v>
          </cell>
          <cell r="D573">
            <v>37064</v>
          </cell>
          <cell r="E573" t="str">
            <v>A</v>
          </cell>
          <cell r="F573" t="str">
            <v>AUCOL98</v>
          </cell>
          <cell r="G573">
            <v>75753</v>
          </cell>
          <cell r="H573" t="str">
            <v>WILLIS COLOMBIA CORREDORES DE SEGUROS S.A</v>
          </cell>
          <cell r="I573">
            <v>400609928.25</v>
          </cell>
          <cell r="J573">
            <v>400889246.25</v>
          </cell>
          <cell r="K573">
            <v>419744545</v>
          </cell>
          <cell r="L573">
            <v>283166975</v>
          </cell>
          <cell r="M573">
            <v>2153791</v>
          </cell>
          <cell r="N573">
            <v>285320766</v>
          </cell>
          <cell r="O573">
            <v>0.1</v>
          </cell>
          <cell r="P573">
            <v>215379.1</v>
          </cell>
          <cell r="Q573">
            <v>0.1</v>
          </cell>
          <cell r="R573">
            <v>28532076.600000001</v>
          </cell>
          <cell r="S573">
            <v>314068221.70000005</v>
          </cell>
          <cell r="T573">
            <v>0.74823657732109428</v>
          </cell>
          <cell r="U573">
            <v>0.19</v>
          </cell>
          <cell r="V573">
            <v>79751463.549999997</v>
          </cell>
          <cell r="W573">
            <v>0.17499999999999999</v>
          </cell>
          <cell r="X573">
            <v>73455295.375</v>
          </cell>
          <cell r="Y573">
            <v>0</v>
          </cell>
          <cell r="Z573">
            <v>0</v>
          </cell>
          <cell r="AA573">
            <v>-0.11323657732109427</v>
          </cell>
          <cell r="AB573">
            <v>-47530435.62500003</v>
          </cell>
          <cell r="AD573">
            <v>368.57693481445312</v>
          </cell>
        </row>
        <row r="574">
          <cell r="A574" t="str">
            <v>Cali</v>
          </cell>
          <cell r="B574">
            <v>713188</v>
          </cell>
          <cell r="C574">
            <v>37065</v>
          </cell>
          <cell r="D574">
            <v>37429</v>
          </cell>
          <cell r="E574" t="str">
            <v>A</v>
          </cell>
          <cell r="F574" t="str">
            <v>AUCOL98</v>
          </cell>
          <cell r="G574">
            <v>75753</v>
          </cell>
          <cell r="H574" t="str">
            <v>WILLIS COLOMBIA CORREDORES DE SEGUROS S.A</v>
          </cell>
          <cell r="I574">
            <v>277118167.125</v>
          </cell>
          <cell r="J574">
            <v>277204836.125</v>
          </cell>
          <cell r="K574">
            <v>337741442.43910003</v>
          </cell>
          <cell r="L574">
            <v>222597448</v>
          </cell>
          <cell r="M574">
            <v>25548104</v>
          </cell>
          <cell r="N574">
            <v>248145552</v>
          </cell>
          <cell r="O574">
            <v>0.1</v>
          </cell>
          <cell r="P574">
            <v>2554810.4000000004</v>
          </cell>
          <cell r="Q574">
            <v>0.1</v>
          </cell>
          <cell r="R574">
            <v>24814555.200000003</v>
          </cell>
          <cell r="S574">
            <v>275514917.60000002</v>
          </cell>
          <cell r="T574">
            <v>0.81575691632713865</v>
          </cell>
          <cell r="U574">
            <v>0.19</v>
          </cell>
          <cell r="V574">
            <v>64170874.063429005</v>
          </cell>
          <cell r="W574">
            <v>0.17499999999999999</v>
          </cell>
          <cell r="X574">
            <v>59104752.426842503</v>
          </cell>
          <cell r="Y574">
            <v>0</v>
          </cell>
          <cell r="Z574">
            <v>0</v>
          </cell>
          <cell r="AA574">
            <v>-0.18075691632713864</v>
          </cell>
          <cell r="AB574">
            <v>-61049101.651171513</v>
          </cell>
          <cell r="AD574">
            <v>254.35440063476562</v>
          </cell>
        </row>
        <row r="575">
          <cell r="A575" t="str">
            <v>Cali</v>
          </cell>
          <cell r="B575">
            <v>713188</v>
          </cell>
          <cell r="C575">
            <v>37430</v>
          </cell>
          <cell r="D575">
            <v>37777</v>
          </cell>
          <cell r="E575" t="str">
            <v>A</v>
          </cell>
          <cell r="F575" t="str">
            <v>AUCOL98</v>
          </cell>
          <cell r="G575">
            <v>75753</v>
          </cell>
          <cell r="H575" t="str">
            <v>WILLIS COLOMBIA CORREDORES DE SEGUROS S.A</v>
          </cell>
          <cell r="I575">
            <v>227839575.375</v>
          </cell>
          <cell r="J575">
            <v>229164738.375</v>
          </cell>
          <cell r="K575">
            <v>279878711.46499997</v>
          </cell>
          <cell r="L575">
            <v>114465746</v>
          </cell>
          <cell r="M575">
            <v>169147084</v>
          </cell>
          <cell r="N575">
            <v>283612830</v>
          </cell>
          <cell r="O575">
            <v>0.1</v>
          </cell>
          <cell r="P575">
            <v>16914708.400000002</v>
          </cell>
          <cell r="Q575">
            <v>0.1</v>
          </cell>
          <cell r="R575">
            <v>28361283</v>
          </cell>
          <cell r="S575">
            <v>328888821.39999998</v>
          </cell>
          <cell r="T575">
            <v>1.1751119607434986</v>
          </cell>
          <cell r="U575">
            <v>0.19</v>
          </cell>
          <cell r="V575">
            <v>53176955.178349994</v>
          </cell>
          <cell r="W575">
            <v>0.17499999999999999</v>
          </cell>
          <cell r="X575">
            <v>48978774.506374992</v>
          </cell>
          <cell r="Y575">
            <v>0</v>
          </cell>
          <cell r="Z575">
            <v>0</v>
          </cell>
          <cell r="AA575">
            <v>-0.54011196074349854</v>
          </cell>
          <cell r="AB575">
            <v>-151165839.61972502</v>
          </cell>
          <cell r="AC575">
            <v>148</v>
          </cell>
          <cell r="AD575">
            <v>188.42074584960937</v>
          </cell>
        </row>
        <row r="576">
          <cell r="B576" t="str">
            <v>Total 713188</v>
          </cell>
          <cell r="I576">
            <v>905567670.75</v>
          </cell>
          <cell r="J576">
            <v>907258820.75</v>
          </cell>
          <cell r="K576">
            <v>1037364698.9040999</v>
          </cell>
          <cell r="L576">
            <v>620230169</v>
          </cell>
          <cell r="M576">
            <v>196848979</v>
          </cell>
          <cell r="N576">
            <v>817079148</v>
          </cell>
          <cell r="P576">
            <v>19684897.900000002</v>
          </cell>
          <cell r="R576">
            <v>81707914.800000012</v>
          </cell>
          <cell r="S576">
            <v>918471960.70000005</v>
          </cell>
          <cell r="V576">
            <v>197099292.79177901</v>
          </cell>
          <cell r="X576">
            <v>181538822.3082175</v>
          </cell>
          <cell r="Z576">
            <v>0</v>
          </cell>
          <cell r="AB576">
            <v>-259745376.89589655</v>
          </cell>
          <cell r="AC576">
            <v>148</v>
          </cell>
        </row>
        <row r="577">
          <cell r="A577" t="str">
            <v>Cali</v>
          </cell>
          <cell r="B577">
            <v>8744575</v>
          </cell>
          <cell r="C577">
            <v>37047</v>
          </cell>
          <cell r="D577">
            <v>37411</v>
          </cell>
          <cell r="E577" t="str">
            <v>A</v>
          </cell>
          <cell r="F577" t="str">
            <v>AUCOLESP</v>
          </cell>
          <cell r="G577">
            <v>75753</v>
          </cell>
          <cell r="H577" t="str">
            <v>WILLIS COLOMBIA CORREDORES DE SEGUROS S.A</v>
          </cell>
          <cell r="I577">
            <v>14457137</v>
          </cell>
          <cell r="J577">
            <v>14457137</v>
          </cell>
          <cell r="K577">
            <v>14457136.7578</v>
          </cell>
          <cell r="L577">
            <v>19543055</v>
          </cell>
          <cell r="M577">
            <v>3922693</v>
          </cell>
          <cell r="N577">
            <v>23465748</v>
          </cell>
          <cell r="O577">
            <v>0.1</v>
          </cell>
          <cell r="P577">
            <v>392269.30000000005</v>
          </cell>
          <cell r="Q577">
            <v>0.1</v>
          </cell>
          <cell r="R577">
            <v>2346574.8000000003</v>
          </cell>
          <cell r="S577">
            <v>26204592.100000001</v>
          </cell>
          <cell r="T577">
            <v>1.8125713645104689</v>
          </cell>
          <cell r="U577">
            <v>0.19</v>
          </cell>
          <cell r="V577">
            <v>2746855.983982</v>
          </cell>
          <cell r="W577">
            <v>0.15</v>
          </cell>
          <cell r="X577">
            <v>2168570.5136699998</v>
          </cell>
          <cell r="Y577">
            <v>0</v>
          </cell>
          <cell r="Z577">
            <v>0</v>
          </cell>
          <cell r="AA577">
            <v>-1.1525713645104689</v>
          </cell>
          <cell r="AB577">
            <v>-16662881.839852003</v>
          </cell>
          <cell r="AD577">
            <v>17.453296661376953</v>
          </cell>
        </row>
        <row r="578">
          <cell r="A578" t="str">
            <v>Cali</v>
          </cell>
          <cell r="B578">
            <v>8744575</v>
          </cell>
          <cell r="C578">
            <v>37412</v>
          </cell>
          <cell r="D578">
            <v>37776</v>
          </cell>
          <cell r="E578" t="str">
            <v>A</v>
          </cell>
          <cell r="F578" t="str">
            <v>AUCOLESP</v>
          </cell>
          <cell r="G578">
            <v>75753</v>
          </cell>
          <cell r="H578" t="str">
            <v>WILLIS COLOMBIA CORREDORES DE SEGUROS S.A</v>
          </cell>
          <cell r="I578">
            <v>13767133</v>
          </cell>
          <cell r="J578">
            <v>13779115</v>
          </cell>
          <cell r="K578">
            <v>13767132.9531</v>
          </cell>
          <cell r="L578">
            <v>1633004</v>
          </cell>
          <cell r="M578">
            <v>9752389</v>
          </cell>
          <cell r="N578">
            <v>11385393</v>
          </cell>
          <cell r="O578">
            <v>0.1</v>
          </cell>
          <cell r="P578">
            <v>975238.9</v>
          </cell>
          <cell r="Q578">
            <v>0.1</v>
          </cell>
          <cell r="R578">
            <v>1138539.3</v>
          </cell>
          <cell r="S578">
            <v>13499171.200000001</v>
          </cell>
          <cell r="T578">
            <v>0.98053612513129251</v>
          </cell>
          <cell r="U578">
            <v>0.19</v>
          </cell>
          <cell r="V578">
            <v>2615755.2610889999</v>
          </cell>
          <cell r="W578">
            <v>0.15</v>
          </cell>
          <cell r="X578">
            <v>2065069.9429649999</v>
          </cell>
          <cell r="Y578">
            <v>0</v>
          </cell>
          <cell r="Z578">
            <v>0</v>
          </cell>
          <cell r="AA578">
            <v>-0.32053612513129259</v>
          </cell>
          <cell r="AB578">
            <v>-4412863.4509540033</v>
          </cell>
          <cell r="AD578">
            <v>18.019229888916016</v>
          </cell>
        </row>
        <row r="579">
          <cell r="B579" t="str">
            <v>Total 8744575</v>
          </cell>
          <cell r="I579">
            <v>28224270</v>
          </cell>
          <cell r="J579">
            <v>28236252</v>
          </cell>
          <cell r="K579">
            <v>28224269.710900001</v>
          </cell>
          <cell r="L579">
            <v>21176059</v>
          </cell>
          <cell r="M579">
            <v>13675082</v>
          </cell>
          <cell r="N579">
            <v>34851141</v>
          </cell>
          <cell r="P579">
            <v>1367508.2000000002</v>
          </cell>
          <cell r="R579">
            <v>3485114.1000000006</v>
          </cell>
          <cell r="S579">
            <v>39703763.300000004</v>
          </cell>
          <cell r="V579">
            <v>5362611.2450709995</v>
          </cell>
          <cell r="X579">
            <v>4233640.4566350002</v>
          </cell>
          <cell r="Z579">
            <v>0</v>
          </cell>
          <cell r="AB579">
            <v>-21075745.290806007</v>
          </cell>
          <cell r="AC579">
            <v>0</v>
          </cell>
        </row>
        <row r="580">
          <cell r="A580" t="str">
            <v>Cali</v>
          </cell>
          <cell r="B580">
            <v>10328610</v>
          </cell>
          <cell r="C580">
            <v>37215</v>
          </cell>
          <cell r="D580">
            <v>37579</v>
          </cell>
          <cell r="E580" t="str">
            <v>A</v>
          </cell>
          <cell r="F580" t="str">
            <v>AUCOLESP</v>
          </cell>
          <cell r="G580">
            <v>75753</v>
          </cell>
          <cell r="H580" t="str">
            <v>WILLIS COLOMBIA CORREDORES DE SEGUROS S.A</v>
          </cell>
          <cell r="I580">
            <v>488691613.4375</v>
          </cell>
          <cell r="J580">
            <v>488865656.4375</v>
          </cell>
          <cell r="K580">
            <v>253791584.39449999</v>
          </cell>
          <cell r="L580">
            <v>204333241</v>
          </cell>
          <cell r="M580">
            <v>50438378</v>
          </cell>
          <cell r="N580">
            <v>254771619</v>
          </cell>
          <cell r="O580">
            <v>0.1</v>
          </cell>
          <cell r="P580">
            <v>5043837.8000000007</v>
          </cell>
          <cell r="Q580">
            <v>0.1</v>
          </cell>
          <cell r="R580">
            <v>25477161.900000002</v>
          </cell>
          <cell r="S580">
            <v>285292618.69999999</v>
          </cell>
          <cell r="T580">
            <v>1.1241216661326878</v>
          </cell>
          <cell r="U580">
            <v>0.19</v>
          </cell>
          <cell r="V580">
            <v>48220401.034954995</v>
          </cell>
          <cell r="W580">
            <v>0.17499999999999999</v>
          </cell>
          <cell r="X580">
            <v>44413527.269037493</v>
          </cell>
          <cell r="Y580">
            <v>0</v>
          </cell>
          <cell r="Z580">
            <v>0</v>
          </cell>
          <cell r="AA580">
            <v>-0.48912166613268782</v>
          </cell>
          <cell r="AB580">
            <v>-124134962.60949248</v>
          </cell>
          <cell r="AD580">
            <v>194.39010620117187</v>
          </cell>
        </row>
        <row r="581">
          <cell r="A581" t="str">
            <v>Cali</v>
          </cell>
          <cell r="B581">
            <v>10328610</v>
          </cell>
          <cell r="C581">
            <v>37580</v>
          </cell>
          <cell r="D581">
            <v>37777</v>
          </cell>
          <cell r="E581" t="str">
            <v>A</v>
          </cell>
          <cell r="F581" t="str">
            <v>AUCOLESP</v>
          </cell>
          <cell r="G581">
            <v>75753</v>
          </cell>
          <cell r="H581" t="str">
            <v>WILLIS COLOMBIA CORREDORES DE SEGUROS S.A</v>
          </cell>
          <cell r="I581">
            <v>220116193.375</v>
          </cell>
          <cell r="J581">
            <v>192077998.5</v>
          </cell>
          <cell r="K581">
            <v>260970780.46239999</v>
          </cell>
          <cell r="L581">
            <v>113943498</v>
          </cell>
          <cell r="M581">
            <v>97793747</v>
          </cell>
          <cell r="N581">
            <v>211737245</v>
          </cell>
          <cell r="O581">
            <v>0.1</v>
          </cell>
          <cell r="P581">
            <v>9779374.7000000011</v>
          </cell>
          <cell r="Q581">
            <v>0.1</v>
          </cell>
          <cell r="R581">
            <v>21173724.5</v>
          </cell>
          <cell r="S581">
            <v>242690344.19999999</v>
          </cell>
          <cell r="T581">
            <v>0.92995217230829486</v>
          </cell>
          <cell r="U581">
            <v>0.19</v>
          </cell>
          <cell r="V581">
            <v>49584448.287855998</v>
          </cell>
          <cell r="W581">
            <v>0.17499999999999999</v>
          </cell>
          <cell r="X581">
            <v>45669886.580919996</v>
          </cell>
          <cell r="Y581">
            <v>0</v>
          </cell>
          <cell r="Z581">
            <v>0</v>
          </cell>
          <cell r="AA581">
            <v>-0.29495217230829485</v>
          </cell>
          <cell r="AB581">
            <v>-76973898.606375992</v>
          </cell>
          <cell r="AC581">
            <v>314</v>
          </cell>
          <cell r="AD581">
            <v>361.62945556640625</v>
          </cell>
        </row>
        <row r="582">
          <cell r="B582" t="str">
            <v>Total 10328610</v>
          </cell>
          <cell r="I582">
            <v>708807806.8125</v>
          </cell>
          <cell r="J582">
            <v>680943654.9375</v>
          </cell>
          <cell r="K582">
            <v>514762364.85689998</v>
          </cell>
          <cell r="L582">
            <v>318276739</v>
          </cell>
          <cell r="M582">
            <v>148232125</v>
          </cell>
          <cell r="N582">
            <v>466508864</v>
          </cell>
          <cell r="P582">
            <v>14823212.500000002</v>
          </cell>
          <cell r="R582">
            <v>46650886.400000006</v>
          </cell>
          <cell r="S582">
            <v>527982962.89999998</v>
          </cell>
          <cell r="V582">
            <v>97804849.322810993</v>
          </cell>
          <cell r="X582">
            <v>90083413.849957496</v>
          </cell>
          <cell r="Z582">
            <v>0</v>
          </cell>
          <cell r="AB582">
            <v>-201108861.21586847</v>
          </cell>
          <cell r="AC582">
            <v>314</v>
          </cell>
        </row>
        <row r="583">
          <cell r="H583" t="str">
            <v>Total WILLIS COLOMBIA CORREDORES DE SEGUROS S.A</v>
          </cell>
          <cell r="I583">
            <v>1642599747.5625</v>
          </cell>
          <cell r="J583">
            <v>1616438727.6875</v>
          </cell>
          <cell r="K583">
            <v>1580351333.4718997</v>
          </cell>
          <cell r="L583">
            <v>959682967</v>
          </cell>
          <cell r="M583">
            <v>358756186</v>
          </cell>
          <cell r="N583">
            <v>1318439153</v>
          </cell>
          <cell r="P583">
            <v>35875618.600000001</v>
          </cell>
          <cell r="R583">
            <v>131843915.30000001</v>
          </cell>
          <cell r="S583">
            <v>1486158686.9000001</v>
          </cell>
          <cell r="V583">
            <v>300266753.35966098</v>
          </cell>
          <cell r="X583">
            <v>275855876.61480999</v>
          </cell>
          <cell r="Z583">
            <v>0</v>
          </cell>
          <cell r="AB583">
            <v>-481929983.40257102</v>
          </cell>
          <cell r="AC583">
            <v>462</v>
          </cell>
        </row>
        <row r="584">
          <cell r="A584" t="str">
            <v>Total Cali</v>
          </cell>
          <cell r="I584">
            <v>18139407774.031399</v>
          </cell>
          <cell r="J584">
            <v>17249383886.719898</v>
          </cell>
          <cell r="K584">
            <v>15252327925.417597</v>
          </cell>
          <cell r="L584">
            <v>6494061710</v>
          </cell>
          <cell r="M584">
            <v>2712240997</v>
          </cell>
          <cell r="N584">
            <v>9206302707</v>
          </cell>
          <cell r="P584">
            <v>271224099.69999999</v>
          </cell>
          <cell r="R584">
            <v>920630270.70000029</v>
          </cell>
          <cell r="S584">
            <v>10398157077.400003</v>
          </cell>
          <cell r="V584">
            <v>2897942305.8293443</v>
          </cell>
          <cell r="X584">
            <v>2135383831.2439573</v>
          </cell>
          <cell r="Z584">
            <v>375237794.42607504</v>
          </cell>
          <cell r="AB584">
            <v>-554393083.48177648</v>
          </cell>
          <cell r="AC584">
            <v>5773</v>
          </cell>
        </row>
        <row r="585">
          <cell r="A585" t="str">
            <v>Cartagena</v>
          </cell>
          <cell r="B585">
            <v>923585</v>
          </cell>
          <cell r="C585">
            <v>36826</v>
          </cell>
          <cell r="D585">
            <v>37190</v>
          </cell>
          <cell r="E585" t="str">
            <v>A</v>
          </cell>
          <cell r="F585" t="str">
            <v>AUCOL98</v>
          </cell>
          <cell r="G585">
            <v>71301</v>
          </cell>
          <cell r="H585" t="str">
            <v>ABONOS COLOMBIANOS S.A.</v>
          </cell>
          <cell r="I585">
            <v>25489045</v>
          </cell>
          <cell r="J585">
            <v>25489045</v>
          </cell>
          <cell r="K585">
            <v>25489045.125</v>
          </cell>
          <cell r="L585">
            <v>29691649</v>
          </cell>
          <cell r="M585">
            <v>1000000</v>
          </cell>
          <cell r="N585">
            <v>30691649</v>
          </cell>
          <cell r="O585">
            <v>0.1</v>
          </cell>
          <cell r="P585">
            <v>100000</v>
          </cell>
          <cell r="Q585">
            <v>0.1</v>
          </cell>
          <cell r="R585">
            <v>3069164.9000000004</v>
          </cell>
          <cell r="S585">
            <v>33860813.899999999</v>
          </cell>
          <cell r="T585">
            <v>1.3284457591072667</v>
          </cell>
          <cell r="U585">
            <v>0.19</v>
          </cell>
          <cell r="V585">
            <v>4842918.5737500004</v>
          </cell>
          <cell r="W585">
            <v>0.125</v>
          </cell>
          <cell r="X585">
            <v>3186130.640625</v>
          </cell>
          <cell r="Y585">
            <v>0</v>
          </cell>
          <cell r="Z585">
            <v>0</v>
          </cell>
          <cell r="AA585">
            <v>-0.64344575910726665</v>
          </cell>
          <cell r="AB585">
            <v>-16400817.989374999</v>
          </cell>
          <cell r="AD585">
            <v>19.156593322753906</v>
          </cell>
        </row>
        <row r="586">
          <cell r="A586" t="str">
            <v>Cartagena</v>
          </cell>
          <cell r="B586">
            <v>923585</v>
          </cell>
          <cell r="C586">
            <v>37191</v>
          </cell>
          <cell r="D586">
            <v>37555</v>
          </cell>
          <cell r="E586" t="str">
            <v>A</v>
          </cell>
          <cell r="F586" t="str">
            <v>AUCOL98</v>
          </cell>
          <cell r="G586">
            <v>71301</v>
          </cell>
          <cell r="H586" t="str">
            <v>ABONOS COLOMBIANOS S.A.</v>
          </cell>
          <cell r="I586">
            <v>31234012.125</v>
          </cell>
          <cell r="J586">
            <v>31234012.125</v>
          </cell>
          <cell r="K586">
            <v>31234012.691399999</v>
          </cell>
          <cell r="L586">
            <v>7105315</v>
          </cell>
          <cell r="M586">
            <v>0</v>
          </cell>
          <cell r="N586">
            <v>7105315</v>
          </cell>
          <cell r="O586">
            <v>0.1</v>
          </cell>
          <cell r="P586">
            <v>0</v>
          </cell>
          <cell r="Q586">
            <v>0.1</v>
          </cell>
          <cell r="R586">
            <v>710531.5</v>
          </cell>
          <cell r="S586">
            <v>7815846.5</v>
          </cell>
          <cell r="T586">
            <v>0.25023510674797228</v>
          </cell>
          <cell r="U586">
            <v>0.19</v>
          </cell>
          <cell r="V586">
            <v>5934462.4113659998</v>
          </cell>
          <cell r="W586">
            <v>0.125</v>
          </cell>
          <cell r="X586">
            <v>3904251.5864249999</v>
          </cell>
          <cell r="Y586">
            <v>0</v>
          </cell>
          <cell r="Z586">
            <v>0</v>
          </cell>
          <cell r="AA586">
            <v>0.43476489325202777</v>
          </cell>
          <cell r="AB586">
            <v>13579452.193609001</v>
          </cell>
          <cell r="AD586">
            <v>19.021978378295898</v>
          </cell>
        </row>
        <row r="587">
          <cell r="A587" t="str">
            <v>Cartagena</v>
          </cell>
          <cell r="B587">
            <v>923585</v>
          </cell>
          <cell r="C587">
            <v>37556</v>
          </cell>
          <cell r="D587">
            <v>37777</v>
          </cell>
          <cell r="E587" t="str">
            <v>A</v>
          </cell>
          <cell r="F587" t="str">
            <v>AUCOL98</v>
          </cell>
          <cell r="G587">
            <v>71301</v>
          </cell>
          <cell r="H587" t="str">
            <v>ABONOS COLOMBIANOS S.A.</v>
          </cell>
          <cell r="I587">
            <v>21044706.9375</v>
          </cell>
          <cell r="J587">
            <v>19193682</v>
          </cell>
          <cell r="K587">
            <v>11996675.1875</v>
          </cell>
          <cell r="L587">
            <v>2555143</v>
          </cell>
          <cell r="M587">
            <v>3411433</v>
          </cell>
          <cell r="N587">
            <v>5966576</v>
          </cell>
          <cell r="O587">
            <v>0.1</v>
          </cell>
          <cell r="P587">
            <v>341143.30000000005</v>
          </cell>
          <cell r="Q587">
            <v>0.1</v>
          </cell>
          <cell r="R587">
            <v>596657.6</v>
          </cell>
          <cell r="S587">
            <v>6904376.8999999994</v>
          </cell>
          <cell r="T587">
            <v>0.5755242008380832</v>
          </cell>
          <cell r="U587">
            <v>0.19</v>
          </cell>
          <cell r="V587">
            <v>2279368.285625</v>
          </cell>
          <cell r="W587">
            <v>0.125</v>
          </cell>
          <cell r="X587">
            <v>1499584.3984375</v>
          </cell>
          <cell r="Y587">
            <v>0</v>
          </cell>
          <cell r="Z587">
            <v>0</v>
          </cell>
          <cell r="AA587">
            <v>0.10947579916191685</v>
          </cell>
          <cell r="AB587">
            <v>1313345.6034375012</v>
          </cell>
          <cell r="AC587">
            <v>21</v>
          </cell>
          <cell r="AD587">
            <v>18.90045166015625</v>
          </cell>
        </row>
        <row r="588">
          <cell r="B588" t="str">
            <v>Total 923585</v>
          </cell>
          <cell r="I588">
            <v>77767764.0625</v>
          </cell>
          <cell r="J588">
            <v>75916739.125</v>
          </cell>
          <cell r="K588">
            <v>68719733.003899992</v>
          </cell>
          <cell r="L588">
            <v>39352107</v>
          </cell>
          <cell r="M588">
            <v>4411433</v>
          </cell>
          <cell r="N588">
            <v>43763540</v>
          </cell>
          <cell r="P588">
            <v>441143.30000000005</v>
          </cell>
          <cell r="R588">
            <v>4376354</v>
          </cell>
          <cell r="S588">
            <v>48581037.299999997</v>
          </cell>
          <cell r="V588">
            <v>13056749.270741001</v>
          </cell>
          <cell r="X588">
            <v>8589966.6254874989</v>
          </cell>
          <cell r="Z588">
            <v>0</v>
          </cell>
          <cell r="AB588">
            <v>-1508020.1923284966</v>
          </cell>
          <cell r="AC588">
            <v>21</v>
          </cell>
        </row>
        <row r="589">
          <cell r="H589" t="str">
            <v>Total ABONOS COLOMBIANOS S.A.</v>
          </cell>
          <cell r="I589">
            <v>77767764.0625</v>
          </cell>
          <cell r="J589">
            <v>75916739.125</v>
          </cell>
          <cell r="K589">
            <v>68719733.003899992</v>
          </cell>
          <cell r="L589">
            <v>39352107</v>
          </cell>
          <cell r="M589">
            <v>4411433</v>
          </cell>
          <cell r="N589">
            <v>43763540</v>
          </cell>
          <cell r="P589">
            <v>441143.30000000005</v>
          </cell>
          <cell r="R589">
            <v>4376354</v>
          </cell>
          <cell r="S589">
            <v>48581037.299999997</v>
          </cell>
          <cell r="V589">
            <v>13056749.270741001</v>
          </cell>
          <cell r="X589">
            <v>8589966.6254874989</v>
          </cell>
          <cell r="Z589">
            <v>0</v>
          </cell>
          <cell r="AB589">
            <v>-1508020.1923284966</v>
          </cell>
          <cell r="AC589">
            <v>21</v>
          </cell>
        </row>
        <row r="590">
          <cell r="A590" t="str">
            <v>Total Cartagena</v>
          </cell>
          <cell r="I590">
            <v>77767764.0625</v>
          </cell>
          <cell r="J590">
            <v>75916739.125</v>
          </cell>
          <cell r="K590">
            <v>68719733.003899992</v>
          </cell>
          <cell r="L590">
            <v>39352107</v>
          </cell>
          <cell r="M590">
            <v>4411433</v>
          </cell>
          <cell r="N590">
            <v>43763540</v>
          </cell>
          <cell r="P590">
            <v>441143.30000000005</v>
          </cell>
          <cell r="R590">
            <v>4376354</v>
          </cell>
          <cell r="S590">
            <v>48581037.299999997</v>
          </cell>
          <cell r="V590">
            <v>13056749.270741001</v>
          </cell>
          <cell r="X590">
            <v>8589966.6254874989</v>
          </cell>
          <cell r="Z590">
            <v>0</v>
          </cell>
          <cell r="AB590">
            <v>-1508020.1923284966</v>
          </cell>
          <cell r="AC590">
            <v>21</v>
          </cell>
        </row>
        <row r="591">
          <cell r="A591" t="str">
            <v>Centro Colseguros Bogotá</v>
          </cell>
          <cell r="B591">
            <v>915978</v>
          </cell>
          <cell r="C591">
            <v>36769</v>
          </cell>
          <cell r="D591">
            <v>37133</v>
          </cell>
          <cell r="E591" t="str">
            <v>T</v>
          </cell>
          <cell r="F591" t="str">
            <v>AUCOL98</v>
          </cell>
          <cell r="G591">
            <v>61447</v>
          </cell>
          <cell r="H591" t="str">
            <v>ALIMENTOS DEL VALLE ALIVAL</v>
          </cell>
          <cell r="I591">
            <v>50613173.9375</v>
          </cell>
          <cell r="J591">
            <v>50613173.9375</v>
          </cell>
          <cell r="K591">
            <v>50613174.023400001</v>
          </cell>
          <cell r="L591">
            <v>10062184</v>
          </cell>
          <cell r="M591">
            <v>2306278</v>
          </cell>
          <cell r="N591">
            <v>12368462</v>
          </cell>
          <cell r="O591">
            <v>0.1</v>
          </cell>
          <cell r="P591">
            <v>230627.80000000002</v>
          </cell>
          <cell r="Q591">
            <v>0.1</v>
          </cell>
          <cell r="R591">
            <v>1236846.2</v>
          </cell>
          <cell r="S591">
            <v>13835936</v>
          </cell>
          <cell r="T591">
            <v>0.27336629774697052</v>
          </cell>
          <cell r="U591">
            <v>0.19</v>
          </cell>
          <cell r="V591">
            <v>9616503.0644460004</v>
          </cell>
          <cell r="W591">
            <v>0.125</v>
          </cell>
          <cell r="X591">
            <v>6326646.7529250002</v>
          </cell>
          <cell r="Y591">
            <v>0</v>
          </cell>
          <cell r="Z591">
            <v>0</v>
          </cell>
          <cell r="AA591">
            <v>0.41163370225302953</v>
          </cell>
          <cell r="AB591">
            <v>20834088.206029005</v>
          </cell>
          <cell r="AD591">
            <v>50.401100158691406</v>
          </cell>
        </row>
        <row r="592">
          <cell r="A592" t="str">
            <v>Centro Colseguros Bogotá</v>
          </cell>
          <cell r="B592">
            <v>915978</v>
          </cell>
          <cell r="C592">
            <v>37134</v>
          </cell>
          <cell r="D592">
            <v>37498</v>
          </cell>
          <cell r="E592" t="str">
            <v>T</v>
          </cell>
          <cell r="F592" t="str">
            <v>AUCOL98</v>
          </cell>
          <cell r="G592">
            <v>61447</v>
          </cell>
          <cell r="H592" t="str">
            <v>ALIMENTOS DEL VALLE ALIVAL</v>
          </cell>
          <cell r="I592">
            <v>52705796.1875</v>
          </cell>
          <cell r="J592">
            <v>52705796.1875</v>
          </cell>
          <cell r="K592">
            <v>52705796.137800001</v>
          </cell>
          <cell r="L592">
            <v>32097554</v>
          </cell>
          <cell r="M592">
            <v>20987148</v>
          </cell>
          <cell r="N592">
            <v>53084702</v>
          </cell>
          <cell r="O592">
            <v>0.1</v>
          </cell>
          <cell r="P592">
            <v>2098714.8000000003</v>
          </cell>
          <cell r="Q592">
            <v>0.1</v>
          </cell>
          <cell r="R592">
            <v>5308470.2</v>
          </cell>
          <cell r="S592">
            <v>60491887</v>
          </cell>
          <cell r="T592">
            <v>1.1477274120258645</v>
          </cell>
          <cell r="U592">
            <v>0.19</v>
          </cell>
          <cell r="V592">
            <v>10014101.266182</v>
          </cell>
          <cell r="W592">
            <v>0.125</v>
          </cell>
          <cell r="X592">
            <v>6588224.5172250001</v>
          </cell>
          <cell r="Y592">
            <v>0</v>
          </cell>
          <cell r="Z592">
            <v>0</v>
          </cell>
          <cell r="AA592">
            <v>-0.46272741202586443</v>
          </cell>
          <cell r="AB592">
            <v>-24388416.645606995</v>
          </cell>
          <cell r="AD592">
            <v>42.659339904785156</v>
          </cell>
        </row>
        <row r="593">
          <cell r="A593" t="str">
            <v>Centro Colseguros Bogotá</v>
          </cell>
          <cell r="B593">
            <v>915978</v>
          </cell>
          <cell r="C593">
            <v>37499</v>
          </cell>
          <cell r="D593">
            <v>37777</v>
          </cell>
          <cell r="E593" t="str">
            <v>T</v>
          </cell>
          <cell r="F593" t="str">
            <v>AUCOL98</v>
          </cell>
          <cell r="G593">
            <v>61447</v>
          </cell>
          <cell r="H593" t="str">
            <v>ALIMENTOS DEL VALLE ALIVAL</v>
          </cell>
          <cell r="I593">
            <v>57525242.3125</v>
          </cell>
          <cell r="J593">
            <v>41696494.1875</v>
          </cell>
          <cell r="K593">
            <v>42747021.075199999</v>
          </cell>
          <cell r="L593">
            <v>45461805</v>
          </cell>
          <cell r="M593">
            <v>23074611</v>
          </cell>
          <cell r="N593">
            <v>68536416</v>
          </cell>
          <cell r="O593">
            <v>0.1</v>
          </cell>
          <cell r="P593">
            <v>2307461.1</v>
          </cell>
          <cell r="Q593">
            <v>0.1</v>
          </cell>
          <cell r="R593">
            <v>6853641.6000000006</v>
          </cell>
          <cell r="S593">
            <v>77697518.699999988</v>
          </cell>
          <cell r="T593">
            <v>1.8176124732368024</v>
          </cell>
          <cell r="U593">
            <v>0.19</v>
          </cell>
          <cell r="V593">
            <v>8121934.0042880001</v>
          </cell>
          <cell r="W593">
            <v>0.125</v>
          </cell>
          <cell r="X593">
            <v>5343377.6343999999</v>
          </cell>
          <cell r="Y593">
            <v>0</v>
          </cell>
          <cell r="Z593">
            <v>0</v>
          </cell>
          <cell r="AA593">
            <v>-1.1326124732368024</v>
          </cell>
          <cell r="AB593">
            <v>-48415809.263487987</v>
          </cell>
          <cell r="AC593">
            <v>47</v>
          </cell>
          <cell r="AD593">
            <v>40.852516174316406</v>
          </cell>
        </row>
        <row r="594">
          <cell r="B594" t="str">
            <v>Total 915978</v>
          </cell>
          <cell r="I594">
            <v>160844212.4375</v>
          </cell>
          <cell r="J594">
            <v>145015464.3125</v>
          </cell>
          <cell r="K594">
            <v>146065991.23640001</v>
          </cell>
          <cell r="L594">
            <v>87621543</v>
          </cell>
          <cell r="M594">
            <v>46368037</v>
          </cell>
          <cell r="N594">
            <v>133989580</v>
          </cell>
          <cell r="P594">
            <v>4636803.7</v>
          </cell>
          <cell r="R594">
            <v>13398958</v>
          </cell>
          <cell r="S594">
            <v>152025341.69999999</v>
          </cell>
          <cell r="V594">
            <v>27752538.334915999</v>
          </cell>
          <cell r="X594">
            <v>18258248.904550001</v>
          </cell>
          <cell r="Z594">
            <v>0</v>
          </cell>
          <cell r="AB594">
            <v>-51970137.703065977</v>
          </cell>
          <cell r="AC594">
            <v>47</v>
          </cell>
        </row>
        <row r="595">
          <cell r="H595" t="str">
            <v>Total ALIMENTOS DEL VALLE ALIVAL</v>
          </cell>
          <cell r="I595">
            <v>160844212.4375</v>
          </cell>
          <cell r="J595">
            <v>145015464.3125</v>
          </cell>
          <cell r="K595">
            <v>146065991.23640001</v>
          </cell>
          <cell r="L595">
            <v>87621543</v>
          </cell>
          <cell r="M595">
            <v>46368037</v>
          </cell>
          <cell r="N595">
            <v>133989580</v>
          </cell>
          <cell r="P595">
            <v>4636803.7</v>
          </cell>
          <cell r="R595">
            <v>13398958</v>
          </cell>
          <cell r="S595">
            <v>152025341.69999999</v>
          </cell>
          <cell r="V595">
            <v>27752538.334915999</v>
          </cell>
          <cell r="X595">
            <v>18258248.904550001</v>
          </cell>
          <cell r="Z595">
            <v>0</v>
          </cell>
          <cell r="AB595">
            <v>-51970137.703065977</v>
          </cell>
          <cell r="AC595">
            <v>47</v>
          </cell>
        </row>
        <row r="596">
          <cell r="A596" t="str">
            <v>Centro Colseguros Bogotá</v>
          </cell>
          <cell r="B596">
            <v>10370181</v>
          </cell>
          <cell r="C596">
            <v>37302</v>
          </cell>
          <cell r="D596">
            <v>37666</v>
          </cell>
          <cell r="E596" t="str">
            <v>M</v>
          </cell>
          <cell r="F596" t="str">
            <v>AUCOL98</v>
          </cell>
          <cell r="G596">
            <v>65313</v>
          </cell>
          <cell r="H596" t="str">
            <v>ANITEX DE COLOMBIA</v>
          </cell>
          <cell r="I596">
            <v>5671325</v>
          </cell>
          <cell r="J596">
            <v>5682385</v>
          </cell>
          <cell r="K596">
            <v>5599508.2616999997</v>
          </cell>
          <cell r="N596">
            <v>0</v>
          </cell>
          <cell r="O596">
            <v>0.1</v>
          </cell>
          <cell r="P596">
            <v>0</v>
          </cell>
          <cell r="Q596">
            <v>0.1</v>
          </cell>
          <cell r="R596">
            <v>0</v>
          </cell>
          <cell r="S596">
            <v>0</v>
          </cell>
          <cell r="T596">
            <v>0</v>
          </cell>
          <cell r="U596">
            <v>0.19</v>
          </cell>
          <cell r="V596">
            <v>1063906.5697230001</v>
          </cell>
          <cell r="W596">
            <v>0.125</v>
          </cell>
          <cell r="X596">
            <v>699938.53271249996</v>
          </cell>
          <cell r="Y596">
            <v>0</v>
          </cell>
          <cell r="Z596">
            <v>0</v>
          </cell>
          <cell r="AA596">
            <v>0.68500000000000005</v>
          </cell>
          <cell r="AB596">
            <v>3835663.1592645003</v>
          </cell>
          <cell r="AD596">
            <v>6.2994503974914551</v>
          </cell>
        </row>
        <row r="597">
          <cell r="A597" t="str">
            <v>Centro Colseguros Bogotá</v>
          </cell>
          <cell r="B597">
            <v>10370181</v>
          </cell>
          <cell r="C597">
            <v>37667</v>
          </cell>
          <cell r="D597">
            <v>37777</v>
          </cell>
          <cell r="E597" t="str">
            <v>M</v>
          </cell>
          <cell r="F597" t="str">
            <v>AUCOL98</v>
          </cell>
          <cell r="G597">
            <v>65313</v>
          </cell>
          <cell r="H597" t="str">
            <v>ANITEX DE COLOMBIA</v>
          </cell>
          <cell r="I597">
            <v>1313174</v>
          </cell>
          <cell r="J597">
            <v>951478</v>
          </cell>
          <cell r="K597">
            <v>1308896.9604</v>
          </cell>
          <cell r="N597">
            <v>0</v>
          </cell>
          <cell r="O597">
            <v>0.1</v>
          </cell>
          <cell r="P597">
            <v>0</v>
          </cell>
          <cell r="Q597">
            <v>0.1</v>
          </cell>
          <cell r="R597">
            <v>0</v>
          </cell>
          <cell r="S597">
            <v>0</v>
          </cell>
          <cell r="T597">
            <v>0</v>
          </cell>
          <cell r="U597">
            <v>0.19</v>
          </cell>
          <cell r="V597">
            <v>248690.42247600001</v>
          </cell>
          <cell r="W597">
            <v>0.125</v>
          </cell>
          <cell r="X597">
            <v>163612.12005</v>
          </cell>
          <cell r="Y597">
            <v>0</v>
          </cell>
          <cell r="Z597">
            <v>0</v>
          </cell>
          <cell r="AA597">
            <v>0.68500000000000005</v>
          </cell>
          <cell r="AB597">
            <v>896594.41787400004</v>
          </cell>
          <cell r="AC597">
            <v>5</v>
          </cell>
          <cell r="AD597">
            <v>5.0272727012634277</v>
          </cell>
        </row>
        <row r="598">
          <cell r="B598" t="str">
            <v>Total 10370181</v>
          </cell>
          <cell r="I598">
            <v>6984499</v>
          </cell>
          <cell r="J598">
            <v>6633863</v>
          </cell>
          <cell r="K598">
            <v>6908405.2220999999</v>
          </cell>
          <cell r="L598">
            <v>0</v>
          </cell>
          <cell r="M598">
            <v>0</v>
          </cell>
          <cell r="N598">
            <v>0</v>
          </cell>
          <cell r="P598">
            <v>0</v>
          </cell>
          <cell r="R598">
            <v>0</v>
          </cell>
          <cell r="S598">
            <v>0</v>
          </cell>
          <cell r="V598">
            <v>1312596.992199</v>
          </cell>
          <cell r="X598">
            <v>863550.65276249999</v>
          </cell>
          <cell r="Z598">
            <v>0</v>
          </cell>
          <cell r="AB598">
            <v>4732257.5771385003</v>
          </cell>
          <cell r="AC598">
            <v>5</v>
          </cell>
        </row>
        <row r="599">
          <cell r="H599" t="str">
            <v>Total ANITEX DE COLOMBIA</v>
          </cell>
          <cell r="I599">
            <v>6984499</v>
          </cell>
          <cell r="J599">
            <v>6633863</v>
          </cell>
          <cell r="K599">
            <v>6908405.2220999999</v>
          </cell>
          <cell r="L599">
            <v>0</v>
          </cell>
          <cell r="M599">
            <v>0</v>
          </cell>
          <cell r="N599">
            <v>0</v>
          </cell>
          <cell r="P599">
            <v>0</v>
          </cell>
          <cell r="R599">
            <v>0</v>
          </cell>
          <cell r="S599">
            <v>0</v>
          </cell>
          <cell r="V599">
            <v>1312596.992199</v>
          </cell>
          <cell r="X599">
            <v>863550.65276249999</v>
          </cell>
          <cell r="Z599">
            <v>0</v>
          </cell>
          <cell r="AB599">
            <v>4732257.5771385003</v>
          </cell>
          <cell r="AC599">
            <v>5</v>
          </cell>
        </row>
        <row r="600">
          <cell r="A600" t="str">
            <v>Centro Colseguros Bogotá</v>
          </cell>
          <cell r="B600">
            <v>10966555</v>
          </cell>
          <cell r="C600">
            <v>37291</v>
          </cell>
          <cell r="D600">
            <v>37655</v>
          </cell>
          <cell r="E600" t="str">
            <v>A</v>
          </cell>
          <cell r="F600" t="str">
            <v>AUCOLESP</v>
          </cell>
          <cell r="G600">
            <v>71309</v>
          </cell>
          <cell r="H600" t="str">
            <v>ARME S.A.</v>
          </cell>
          <cell r="I600">
            <v>3472235</v>
          </cell>
          <cell r="J600">
            <v>3472235</v>
          </cell>
          <cell r="K600">
            <v>3472235</v>
          </cell>
          <cell r="L600">
            <v>0</v>
          </cell>
          <cell r="M600">
            <v>2000000</v>
          </cell>
          <cell r="N600">
            <v>2000000</v>
          </cell>
          <cell r="O600">
            <v>0.1</v>
          </cell>
          <cell r="P600">
            <v>200000</v>
          </cell>
          <cell r="Q600">
            <v>0.1</v>
          </cell>
          <cell r="R600">
            <v>200000</v>
          </cell>
          <cell r="S600">
            <v>2400000</v>
          </cell>
          <cell r="T600">
            <v>0.6911974563933605</v>
          </cell>
          <cell r="U600">
            <v>0.19</v>
          </cell>
          <cell r="V600">
            <v>659724.65</v>
          </cell>
          <cell r="W600">
            <v>0.125</v>
          </cell>
          <cell r="X600">
            <v>434029.375</v>
          </cell>
          <cell r="Y600">
            <v>0</v>
          </cell>
          <cell r="Z600">
            <v>0</v>
          </cell>
          <cell r="AA600">
            <v>-6.1974563933604454E-3</v>
          </cell>
          <cell r="AB600">
            <v>-21519.024999999907</v>
          </cell>
          <cell r="AD600">
            <v>3.0604395866394043</v>
          </cell>
        </row>
        <row r="601">
          <cell r="A601" t="str">
            <v>Centro Colseguros Bogotá</v>
          </cell>
          <cell r="B601">
            <v>10966555</v>
          </cell>
          <cell r="C601">
            <v>37656</v>
          </cell>
          <cell r="D601">
            <v>37777</v>
          </cell>
          <cell r="E601" t="str">
            <v>A</v>
          </cell>
          <cell r="F601" t="str">
            <v>AUCOLESP</v>
          </cell>
          <cell r="G601">
            <v>71309</v>
          </cell>
          <cell r="H601" t="str">
            <v>ARME S.A.</v>
          </cell>
          <cell r="I601">
            <v>3076559.0625</v>
          </cell>
          <cell r="J601">
            <v>3076559.0625</v>
          </cell>
          <cell r="K601">
            <v>987957.34380000003</v>
          </cell>
          <cell r="L601">
            <v>1648000</v>
          </cell>
          <cell r="M601">
            <v>19552000</v>
          </cell>
          <cell r="N601">
            <v>21200000</v>
          </cell>
          <cell r="O601">
            <v>0.1</v>
          </cell>
          <cell r="P601">
            <v>1955200</v>
          </cell>
          <cell r="Q601">
            <v>0.1</v>
          </cell>
          <cell r="R601">
            <v>2120000</v>
          </cell>
          <cell r="S601">
            <v>25275200</v>
          </cell>
          <cell r="T601">
            <v>25.583290775271223</v>
          </cell>
          <cell r="U601">
            <v>0.19</v>
          </cell>
          <cell r="V601">
            <v>187711.895322</v>
          </cell>
          <cell r="W601">
            <v>0.125</v>
          </cell>
          <cell r="X601">
            <v>123494.667975</v>
          </cell>
          <cell r="Y601">
            <v>0</v>
          </cell>
          <cell r="Z601">
            <v>0</v>
          </cell>
          <cell r="AA601">
            <v>-24.898290775271224</v>
          </cell>
          <cell r="AB601">
            <v>-24598449.219497003</v>
          </cell>
          <cell r="AC601">
            <v>3</v>
          </cell>
          <cell r="AD601">
            <v>3.0743801593780518</v>
          </cell>
        </row>
        <row r="602">
          <cell r="B602" t="str">
            <v>Total 10966555</v>
          </cell>
          <cell r="I602">
            <v>6548794.0625</v>
          </cell>
          <cell r="J602">
            <v>6548794.0625</v>
          </cell>
          <cell r="K602">
            <v>4460192.3437999999</v>
          </cell>
          <cell r="L602">
            <v>1648000</v>
          </cell>
          <cell r="M602">
            <v>21552000</v>
          </cell>
          <cell r="N602">
            <v>23200000</v>
          </cell>
          <cell r="P602">
            <v>2155200</v>
          </cell>
          <cell r="R602">
            <v>2320000</v>
          </cell>
          <cell r="S602">
            <v>27675200</v>
          </cell>
          <cell r="V602">
            <v>847436.54532200005</v>
          </cell>
          <cell r="X602">
            <v>557524.04297499999</v>
          </cell>
          <cell r="Z602">
            <v>0</v>
          </cell>
          <cell r="AB602">
            <v>-24619968.244497001</v>
          </cell>
          <cell r="AC602">
            <v>3</v>
          </cell>
        </row>
        <row r="603">
          <cell r="H603" t="str">
            <v>Total ARME S.A.</v>
          </cell>
          <cell r="I603">
            <v>6548794.0625</v>
          </cell>
          <cell r="J603">
            <v>6548794.0625</v>
          </cell>
          <cell r="K603">
            <v>4460192.3437999999</v>
          </cell>
          <cell r="L603">
            <v>1648000</v>
          </cell>
          <cell r="M603">
            <v>21552000</v>
          </cell>
          <cell r="N603">
            <v>23200000</v>
          </cell>
          <cell r="P603">
            <v>2155200</v>
          </cell>
          <cell r="R603">
            <v>2320000</v>
          </cell>
          <cell r="S603">
            <v>27675200</v>
          </cell>
          <cell r="V603">
            <v>847436.54532200005</v>
          </cell>
          <cell r="X603">
            <v>557524.04297499999</v>
          </cell>
          <cell r="Z603">
            <v>0</v>
          </cell>
          <cell r="AB603">
            <v>-24619968.244497001</v>
          </cell>
          <cell r="AC603">
            <v>3</v>
          </cell>
        </row>
        <row r="604">
          <cell r="A604" t="str">
            <v>Centro Colseguros Bogotá</v>
          </cell>
          <cell r="B604">
            <v>10966573</v>
          </cell>
          <cell r="C604">
            <v>37291</v>
          </cell>
          <cell r="D604">
            <v>37655</v>
          </cell>
          <cell r="E604" t="str">
            <v>A</v>
          </cell>
          <cell r="F604" t="str">
            <v>AUCOLESP</v>
          </cell>
          <cell r="G604">
            <v>71309</v>
          </cell>
          <cell r="H604" t="str">
            <v>ARMETALES S.A</v>
          </cell>
          <cell r="I604">
            <v>8269620.375</v>
          </cell>
          <cell r="J604">
            <v>8269620.375</v>
          </cell>
          <cell r="K604">
            <v>8269620.375</v>
          </cell>
          <cell r="N604">
            <v>0</v>
          </cell>
          <cell r="O604">
            <v>0.1</v>
          </cell>
          <cell r="P604">
            <v>0</v>
          </cell>
          <cell r="Q604">
            <v>0.1</v>
          </cell>
          <cell r="R604">
            <v>0</v>
          </cell>
          <cell r="S604">
            <v>0</v>
          </cell>
          <cell r="T604">
            <v>0</v>
          </cell>
          <cell r="U604">
            <v>0.19</v>
          </cell>
          <cell r="V604">
            <v>1571227.8712500001</v>
          </cell>
          <cell r="W604">
            <v>0.125</v>
          </cell>
          <cell r="X604">
            <v>1033702.546875</v>
          </cell>
          <cell r="Y604">
            <v>0</v>
          </cell>
          <cell r="Z604">
            <v>0</v>
          </cell>
          <cell r="AA604">
            <v>0.68500000000000005</v>
          </cell>
          <cell r="AB604">
            <v>5664689.9568750001</v>
          </cell>
          <cell r="AD604">
            <v>3.9780218601226807</v>
          </cell>
        </row>
        <row r="605">
          <cell r="A605" t="str">
            <v>Centro Colseguros Bogotá</v>
          </cell>
          <cell r="B605">
            <v>10966573</v>
          </cell>
          <cell r="C605">
            <v>37656</v>
          </cell>
          <cell r="D605">
            <v>37777</v>
          </cell>
          <cell r="E605" t="str">
            <v>A</v>
          </cell>
          <cell r="F605" t="str">
            <v>AUCOLESP</v>
          </cell>
          <cell r="G605">
            <v>71309</v>
          </cell>
          <cell r="H605" t="str">
            <v>ARMETALES S.A</v>
          </cell>
          <cell r="I605">
            <v>6696000</v>
          </cell>
          <cell r="J605">
            <v>0</v>
          </cell>
          <cell r="K605">
            <v>2238115.125</v>
          </cell>
          <cell r="N605">
            <v>0</v>
          </cell>
          <cell r="O605">
            <v>0.1</v>
          </cell>
          <cell r="P605">
            <v>0</v>
          </cell>
          <cell r="Q605">
            <v>0.1</v>
          </cell>
          <cell r="R605">
            <v>0</v>
          </cell>
          <cell r="S605">
            <v>0</v>
          </cell>
          <cell r="T605">
            <v>0</v>
          </cell>
          <cell r="U605">
            <v>0.19</v>
          </cell>
          <cell r="V605">
            <v>425241.87375000003</v>
          </cell>
          <cell r="W605">
            <v>0.125</v>
          </cell>
          <cell r="X605">
            <v>279764.390625</v>
          </cell>
          <cell r="Y605">
            <v>0</v>
          </cell>
          <cell r="Z605">
            <v>0</v>
          </cell>
          <cell r="AA605">
            <v>0.68500000000000005</v>
          </cell>
          <cell r="AB605">
            <v>1533108.8606250002</v>
          </cell>
          <cell r="AC605">
            <v>4</v>
          </cell>
          <cell r="AD605">
            <v>4</v>
          </cell>
        </row>
        <row r="606">
          <cell r="B606" t="str">
            <v>Total 10966573</v>
          </cell>
          <cell r="I606">
            <v>14965620.375</v>
          </cell>
          <cell r="J606">
            <v>8269620.375</v>
          </cell>
          <cell r="K606">
            <v>10507735.5</v>
          </cell>
          <cell r="L606">
            <v>0</v>
          </cell>
          <cell r="M606">
            <v>0</v>
          </cell>
          <cell r="N606">
            <v>0</v>
          </cell>
          <cell r="P606">
            <v>0</v>
          </cell>
          <cell r="R606">
            <v>0</v>
          </cell>
          <cell r="S606">
            <v>0</v>
          </cell>
          <cell r="V606">
            <v>1996469.7450000001</v>
          </cell>
          <cell r="X606">
            <v>1313466.9375</v>
          </cell>
          <cell r="Z606">
            <v>0</v>
          </cell>
          <cell r="AB606">
            <v>7197798.8175000008</v>
          </cell>
          <cell r="AC606">
            <v>4</v>
          </cell>
        </row>
        <row r="607">
          <cell r="H607" t="str">
            <v>Total ARMETALES S.A</v>
          </cell>
          <cell r="I607">
            <v>14965620.375</v>
          </cell>
          <cell r="J607">
            <v>8269620.375</v>
          </cell>
          <cell r="K607">
            <v>10507735.5</v>
          </cell>
          <cell r="L607">
            <v>0</v>
          </cell>
          <cell r="M607">
            <v>0</v>
          </cell>
          <cell r="N607">
            <v>0</v>
          </cell>
          <cell r="P607">
            <v>0</v>
          </cell>
          <cell r="R607">
            <v>0</v>
          </cell>
          <cell r="S607">
            <v>0</v>
          </cell>
          <cell r="V607">
            <v>1996469.7450000001</v>
          </cell>
          <cell r="X607">
            <v>1313466.9375</v>
          </cell>
          <cell r="Z607">
            <v>0</v>
          </cell>
          <cell r="AB607">
            <v>7197798.8175000008</v>
          </cell>
          <cell r="AC607">
            <v>4</v>
          </cell>
        </row>
        <row r="608">
          <cell r="A608" t="str">
            <v>Centro Colseguros Bogotá</v>
          </cell>
          <cell r="B608">
            <v>841012</v>
          </cell>
          <cell r="C608">
            <v>36724</v>
          </cell>
          <cell r="D608">
            <v>37088</v>
          </cell>
          <cell r="E608" t="str">
            <v>M</v>
          </cell>
          <cell r="F608" t="str">
            <v>AUCOL98</v>
          </cell>
          <cell r="G608">
            <v>65311</v>
          </cell>
          <cell r="H608" t="str">
            <v>ASEGTECNICAS Y CIA. LTDA. ASRS. DE SGRS.</v>
          </cell>
          <cell r="I608">
            <v>115157659.0625</v>
          </cell>
          <cell r="J608">
            <v>115157659.0625</v>
          </cell>
          <cell r="K608">
            <v>114211867.65090001</v>
          </cell>
          <cell r="L608">
            <v>70652597</v>
          </cell>
          <cell r="M608">
            <v>3578515</v>
          </cell>
          <cell r="N608">
            <v>74231112</v>
          </cell>
          <cell r="O608">
            <v>0.1</v>
          </cell>
          <cell r="P608">
            <v>357851.5</v>
          </cell>
          <cell r="Q608">
            <v>0.1</v>
          </cell>
          <cell r="R608">
            <v>7423111.2000000002</v>
          </cell>
          <cell r="S608">
            <v>82012074.700000003</v>
          </cell>
          <cell r="T608">
            <v>0.71806964010673668</v>
          </cell>
          <cell r="U608">
            <v>0.19</v>
          </cell>
          <cell r="V608">
            <v>21700254.853671003</v>
          </cell>
          <cell r="W608">
            <v>0.125</v>
          </cell>
          <cell r="X608">
            <v>14276483.456362501</v>
          </cell>
          <cell r="Y608">
            <v>0</v>
          </cell>
          <cell r="Z608">
            <v>0</v>
          </cell>
          <cell r="AA608">
            <v>-3.3069640106736631E-2</v>
          </cell>
          <cell r="AB608">
            <v>-3776945.3591334987</v>
          </cell>
          <cell r="AD608">
            <v>135.06593322753906</v>
          </cell>
        </row>
        <row r="609">
          <cell r="A609" t="str">
            <v>Centro Colseguros Bogotá</v>
          </cell>
          <cell r="B609">
            <v>841012</v>
          </cell>
          <cell r="C609">
            <v>37089</v>
          </cell>
          <cell r="D609">
            <v>37453</v>
          </cell>
          <cell r="E609" t="str">
            <v>M</v>
          </cell>
          <cell r="F609" t="str">
            <v>AUCOL98</v>
          </cell>
          <cell r="G609">
            <v>65311</v>
          </cell>
          <cell r="H609" t="str">
            <v>ASEGTECNICAS Y CIA. LTDA. ASRS. DE SGRS.</v>
          </cell>
          <cell r="I609">
            <v>87733596</v>
          </cell>
          <cell r="J609">
            <v>87733596</v>
          </cell>
          <cell r="K609">
            <v>88940779.479100004</v>
          </cell>
          <cell r="L609">
            <v>29799014</v>
          </cell>
          <cell r="M609">
            <v>10741736</v>
          </cell>
          <cell r="N609">
            <v>40540750</v>
          </cell>
          <cell r="O609">
            <v>0.1</v>
          </cell>
          <cell r="P609">
            <v>1074173.6000000001</v>
          </cell>
          <cell r="Q609">
            <v>0.1</v>
          </cell>
          <cell r="R609">
            <v>4054075</v>
          </cell>
          <cell r="S609">
            <v>45668998.600000001</v>
          </cell>
          <cell r="T609">
            <v>0.51347648252545008</v>
          </cell>
          <cell r="U609">
            <v>0.19</v>
          </cell>
          <cell r="V609">
            <v>16898748.101029001</v>
          </cell>
          <cell r="W609">
            <v>0.125</v>
          </cell>
          <cell r="X609">
            <v>11117597.4348875</v>
          </cell>
          <cell r="Y609">
            <v>0</v>
          </cell>
          <cell r="Z609">
            <v>0</v>
          </cell>
          <cell r="AA609">
            <v>0.17152351747454997</v>
          </cell>
          <cell r="AB609">
            <v>15255435.343183504</v>
          </cell>
          <cell r="AD609">
            <v>90.131866455078125</v>
          </cell>
        </row>
        <row r="610">
          <cell r="A610" t="str">
            <v>Centro Colseguros Bogotá</v>
          </cell>
          <cell r="B610">
            <v>841012</v>
          </cell>
          <cell r="C610">
            <v>37454</v>
          </cell>
          <cell r="D610">
            <v>37777</v>
          </cell>
          <cell r="E610" t="str">
            <v>M</v>
          </cell>
          <cell r="F610" t="str">
            <v>AUCOL98</v>
          </cell>
          <cell r="G610">
            <v>65311</v>
          </cell>
          <cell r="H610" t="str">
            <v>ASEGTECNICAS Y CIA. LTDA. ASRS. DE SGRS.</v>
          </cell>
          <cell r="I610">
            <v>57323852</v>
          </cell>
          <cell r="J610">
            <v>47991560</v>
          </cell>
          <cell r="K610">
            <v>57026704.492600001</v>
          </cell>
          <cell r="L610">
            <v>27829820</v>
          </cell>
          <cell r="M610">
            <v>35679393</v>
          </cell>
          <cell r="N610">
            <v>63509213</v>
          </cell>
          <cell r="O610">
            <v>0.1</v>
          </cell>
          <cell r="P610">
            <v>3567939.3000000003</v>
          </cell>
          <cell r="Q610">
            <v>0.1</v>
          </cell>
          <cell r="R610">
            <v>6350921.3000000007</v>
          </cell>
          <cell r="S610">
            <v>73428073.599999994</v>
          </cell>
          <cell r="T610">
            <v>1.2876085730945279</v>
          </cell>
          <cell r="U610">
            <v>0.19</v>
          </cell>
          <cell r="V610">
            <v>10835073.853594</v>
          </cell>
          <cell r="W610">
            <v>0.125</v>
          </cell>
          <cell r="X610">
            <v>7128338.0615750002</v>
          </cell>
          <cell r="Y610">
            <v>0</v>
          </cell>
          <cell r="Z610">
            <v>0</v>
          </cell>
          <cell r="AA610">
            <v>-0.60260857309452787</v>
          </cell>
          <cell r="AB610">
            <v>-34364781.022568986</v>
          </cell>
          <cell r="AC610">
            <v>66</v>
          </cell>
          <cell r="AD610">
            <v>69.702789306640625</v>
          </cell>
        </row>
        <row r="611">
          <cell r="B611" t="str">
            <v>Total 841012</v>
          </cell>
          <cell r="I611">
            <v>260215107.0625</v>
          </cell>
          <cell r="J611">
            <v>250882815.0625</v>
          </cell>
          <cell r="K611">
            <v>260179351.62259999</v>
          </cell>
          <cell r="L611">
            <v>128281431</v>
          </cell>
          <cell r="M611">
            <v>49999644</v>
          </cell>
          <cell r="N611">
            <v>178281075</v>
          </cell>
          <cell r="P611">
            <v>4999964.4000000004</v>
          </cell>
          <cell r="R611">
            <v>17828107.5</v>
          </cell>
          <cell r="S611">
            <v>201109146.90000001</v>
          </cell>
          <cell r="V611">
            <v>49434076.808294006</v>
          </cell>
          <cell r="X611">
            <v>32522418.952824999</v>
          </cell>
          <cell r="Z611">
            <v>0</v>
          </cell>
          <cell r="AB611">
            <v>-22886291.03851898</v>
          </cell>
          <cell r="AC611">
            <v>66</v>
          </cell>
        </row>
        <row r="612">
          <cell r="A612" t="str">
            <v>Centro Colseguros Bogotá</v>
          </cell>
          <cell r="B612">
            <v>906470</v>
          </cell>
          <cell r="C612">
            <v>36756</v>
          </cell>
          <cell r="D612">
            <v>37120</v>
          </cell>
          <cell r="E612" t="str">
            <v>M</v>
          </cell>
          <cell r="F612" t="str">
            <v>AUCOL98</v>
          </cell>
          <cell r="G612">
            <v>65311</v>
          </cell>
          <cell r="H612" t="str">
            <v>ASEGTECNICAS Y CIA. LTDA. ASRS. DE SGRS.</v>
          </cell>
          <cell r="I612">
            <v>53671483</v>
          </cell>
          <cell r="J612">
            <v>53671483</v>
          </cell>
          <cell r="K612">
            <v>53230840.207999997</v>
          </cell>
          <cell r="L612">
            <v>9437027</v>
          </cell>
          <cell r="M612">
            <v>3213463</v>
          </cell>
          <cell r="N612">
            <v>12650490</v>
          </cell>
          <cell r="O612">
            <v>0.1</v>
          </cell>
          <cell r="P612">
            <v>321346.30000000005</v>
          </cell>
          <cell r="Q612">
            <v>0.1</v>
          </cell>
          <cell r="R612">
            <v>1265049</v>
          </cell>
          <cell r="S612">
            <v>14236885.300000001</v>
          </cell>
          <cell r="T612">
            <v>0.26745558109489237</v>
          </cell>
          <cell r="U612">
            <v>0.19</v>
          </cell>
          <cell r="V612">
            <v>10113859.639519999</v>
          </cell>
          <cell r="W612">
            <v>0.125</v>
          </cell>
          <cell r="X612">
            <v>6653855.0259999996</v>
          </cell>
          <cell r="Y612">
            <v>0</v>
          </cell>
          <cell r="Z612">
            <v>0</v>
          </cell>
          <cell r="AA612">
            <v>0.41754441890510768</v>
          </cell>
          <cell r="AB612">
            <v>22226240.242479999</v>
          </cell>
          <cell r="AD612">
            <v>69.546699523925781</v>
          </cell>
        </row>
        <row r="613">
          <cell r="A613" t="str">
            <v>Centro Colseguros Bogotá</v>
          </cell>
          <cell r="B613">
            <v>906470</v>
          </cell>
          <cell r="C613">
            <v>37121</v>
          </cell>
          <cell r="D613">
            <v>37485</v>
          </cell>
          <cell r="E613" t="str">
            <v>M</v>
          </cell>
          <cell r="F613" t="str">
            <v>AUCOL98</v>
          </cell>
          <cell r="G613">
            <v>65311</v>
          </cell>
          <cell r="H613" t="str">
            <v>ASEGTECNICAS Y CIA. LTDA. ASRS. DE SGRS.</v>
          </cell>
          <cell r="I613">
            <v>69943624</v>
          </cell>
          <cell r="J613">
            <v>69947453</v>
          </cell>
          <cell r="K613">
            <v>68941758.247999996</v>
          </cell>
          <cell r="L613">
            <v>52255568</v>
          </cell>
          <cell r="M613">
            <v>0</v>
          </cell>
          <cell r="N613">
            <v>52255568</v>
          </cell>
          <cell r="O613">
            <v>0.1</v>
          </cell>
          <cell r="P613">
            <v>0</v>
          </cell>
          <cell r="Q613">
            <v>0.1</v>
          </cell>
          <cell r="R613">
            <v>5225556.8000000007</v>
          </cell>
          <cell r="S613">
            <v>57481124.799999997</v>
          </cell>
          <cell r="T613">
            <v>0.83376354564713362</v>
          </cell>
          <cell r="U613">
            <v>0.19</v>
          </cell>
          <cell r="V613">
            <v>13098934.067119999</v>
          </cell>
          <cell r="W613">
            <v>0.125</v>
          </cell>
          <cell r="X613">
            <v>8617719.7809999995</v>
          </cell>
          <cell r="Y613">
            <v>0</v>
          </cell>
          <cell r="Z613">
            <v>0</v>
          </cell>
          <cell r="AA613">
            <v>-0.14876354564713357</v>
          </cell>
          <cell r="AB613">
            <v>-10256020.400119994</v>
          </cell>
          <cell r="AD613">
            <v>76.931320190429687</v>
          </cell>
        </row>
        <row r="614">
          <cell r="A614" t="str">
            <v>Centro Colseguros Bogotá</v>
          </cell>
          <cell r="B614">
            <v>906470</v>
          </cell>
          <cell r="C614">
            <v>37486</v>
          </cell>
          <cell r="D614">
            <v>37777</v>
          </cell>
          <cell r="E614" t="str">
            <v>M</v>
          </cell>
          <cell r="F614" t="str">
            <v>AUCOL98</v>
          </cell>
          <cell r="G614">
            <v>65311</v>
          </cell>
          <cell r="H614" t="str">
            <v>ASEGTECNICAS Y CIA. LTDA. ASRS. DE SGRS.</v>
          </cell>
          <cell r="I614">
            <v>50259724</v>
          </cell>
          <cell r="J614">
            <v>41360814</v>
          </cell>
          <cell r="K614">
            <v>50716142.5867</v>
          </cell>
          <cell r="L614">
            <v>15755521</v>
          </cell>
          <cell r="M614">
            <v>7613111</v>
          </cell>
          <cell r="N614">
            <v>23368632</v>
          </cell>
          <cell r="O614">
            <v>0.1</v>
          </cell>
          <cell r="P614">
            <v>761311.10000000009</v>
          </cell>
          <cell r="Q614">
            <v>0.1</v>
          </cell>
          <cell r="R614">
            <v>2336863.2000000002</v>
          </cell>
          <cell r="S614">
            <v>26466806.300000001</v>
          </cell>
          <cell r="T614">
            <v>0.52186157996449756</v>
          </cell>
          <cell r="U614">
            <v>0.19</v>
          </cell>
          <cell r="V614">
            <v>9636067.0914730001</v>
          </cell>
          <cell r="W614">
            <v>0.125</v>
          </cell>
          <cell r="X614">
            <v>6339517.8233375</v>
          </cell>
          <cell r="Y614">
            <v>0</v>
          </cell>
          <cell r="Z614">
            <v>0</v>
          </cell>
          <cell r="AA614">
            <v>0.1631384200355025</v>
          </cell>
          <cell r="AB614">
            <v>8273751.3718895009</v>
          </cell>
          <cell r="AC614">
            <v>57</v>
          </cell>
          <cell r="AD614">
            <v>65.319587707519531</v>
          </cell>
        </row>
        <row r="615">
          <cell r="B615" t="str">
            <v>Total 906470</v>
          </cell>
          <cell r="I615">
            <v>173874831</v>
          </cell>
          <cell r="J615">
            <v>164979750</v>
          </cell>
          <cell r="K615">
            <v>172888741.04269999</v>
          </cell>
          <cell r="L615">
            <v>77448116</v>
          </cell>
          <cell r="M615">
            <v>10826574</v>
          </cell>
          <cell r="N615">
            <v>88274690</v>
          </cell>
          <cell r="P615">
            <v>1082657.4000000001</v>
          </cell>
          <cell r="R615">
            <v>8827469</v>
          </cell>
          <cell r="S615">
            <v>98184816.399999991</v>
          </cell>
          <cell r="V615">
            <v>32848860.798112996</v>
          </cell>
          <cell r="X615">
            <v>21611092.630337499</v>
          </cell>
          <cell r="Z615">
            <v>0</v>
          </cell>
          <cell r="AB615">
            <v>20243971.214249507</v>
          </cell>
          <cell r="AC615">
            <v>57</v>
          </cell>
        </row>
        <row r="616">
          <cell r="H616" t="str">
            <v>Total ASEGTECNICAS Y CIA. LTDA. ASRS. DE SGRS.</v>
          </cell>
          <cell r="I616">
            <v>434089938.0625</v>
          </cell>
          <cell r="J616">
            <v>415862565.0625</v>
          </cell>
          <cell r="K616">
            <v>433068092.66529995</v>
          </cell>
          <cell r="L616">
            <v>205729547</v>
          </cell>
          <cell r="M616">
            <v>60826218</v>
          </cell>
          <cell r="N616">
            <v>266555765</v>
          </cell>
          <cell r="P616">
            <v>6082621.8000000007</v>
          </cell>
          <cell r="R616">
            <v>26655576.5</v>
          </cell>
          <cell r="S616">
            <v>299293963.30000001</v>
          </cell>
          <cell r="V616">
            <v>82282937.606407002</v>
          </cell>
          <cell r="X616">
            <v>54133511.583162494</v>
          </cell>
          <cell r="Z616">
            <v>0</v>
          </cell>
          <cell r="AB616">
            <v>-2642319.8242694745</v>
          </cell>
          <cell r="AC616">
            <v>123</v>
          </cell>
        </row>
        <row r="617">
          <cell r="A617" t="str">
            <v>Centro Colseguros Bogotá</v>
          </cell>
          <cell r="B617">
            <v>237185</v>
          </cell>
          <cell r="C617">
            <v>36891</v>
          </cell>
          <cell r="D617">
            <v>37255</v>
          </cell>
          <cell r="E617" t="str">
            <v>A</v>
          </cell>
          <cell r="F617" t="str">
            <v>AUCOL98</v>
          </cell>
          <cell r="G617">
            <v>69252</v>
          </cell>
          <cell r="H617" t="str">
            <v>CENTRAL PAPELERA LTDA</v>
          </cell>
          <cell r="I617">
            <v>19753336</v>
          </cell>
          <cell r="J617">
            <v>19953474</v>
          </cell>
          <cell r="K617">
            <v>19753336.191399999</v>
          </cell>
          <cell r="L617">
            <v>16768978</v>
          </cell>
          <cell r="M617">
            <v>0</v>
          </cell>
          <cell r="N617">
            <v>16768978</v>
          </cell>
          <cell r="O617">
            <v>0.1</v>
          </cell>
          <cell r="P617">
            <v>0</v>
          </cell>
          <cell r="Q617">
            <v>0.1</v>
          </cell>
          <cell r="R617">
            <v>1676897.8</v>
          </cell>
          <cell r="S617">
            <v>18445875.800000001</v>
          </cell>
          <cell r="T617">
            <v>0.93381065462910373</v>
          </cell>
          <cell r="U617">
            <v>0.19</v>
          </cell>
          <cell r="V617">
            <v>3753133.8763659997</v>
          </cell>
          <cell r="W617">
            <v>0.125</v>
          </cell>
          <cell r="X617">
            <v>2469167.0239249999</v>
          </cell>
          <cell r="Y617">
            <v>0</v>
          </cell>
          <cell r="Z617">
            <v>0</v>
          </cell>
          <cell r="AA617">
            <v>-0.24881065462910368</v>
          </cell>
          <cell r="AB617">
            <v>-4914840.5088909995</v>
          </cell>
          <cell r="AD617">
            <v>20.464284896850586</v>
          </cell>
        </row>
        <row r="618">
          <cell r="A618" t="str">
            <v>Centro Colseguros Bogotá</v>
          </cell>
          <cell r="B618">
            <v>237185</v>
          </cell>
          <cell r="C618">
            <v>37256</v>
          </cell>
          <cell r="D618">
            <v>37620</v>
          </cell>
          <cell r="E618" t="str">
            <v>A</v>
          </cell>
          <cell r="F618" t="str">
            <v>AUCOL98</v>
          </cell>
          <cell r="G618">
            <v>69252</v>
          </cell>
          <cell r="H618" t="str">
            <v>CENTRAL PAPELERA LTDA</v>
          </cell>
          <cell r="I618">
            <v>21044083.0625</v>
          </cell>
          <cell r="J618">
            <v>21044083.0625</v>
          </cell>
          <cell r="K618">
            <v>21044083.0625</v>
          </cell>
          <cell r="L618">
            <v>8106364</v>
          </cell>
          <cell r="M618">
            <v>426064</v>
          </cell>
          <cell r="N618">
            <v>8532428</v>
          </cell>
          <cell r="O618">
            <v>0.1</v>
          </cell>
          <cell r="P618">
            <v>42606.400000000001</v>
          </cell>
          <cell r="Q618">
            <v>0.1</v>
          </cell>
          <cell r="R618">
            <v>853242.8</v>
          </cell>
          <cell r="S618">
            <v>9428277.2000000011</v>
          </cell>
          <cell r="T618">
            <v>0.448025089617753</v>
          </cell>
          <cell r="U618">
            <v>0.19</v>
          </cell>
          <cell r="V618">
            <v>3998375.7818749999</v>
          </cell>
          <cell r="W618">
            <v>0.125</v>
          </cell>
          <cell r="X618">
            <v>2630510.3828125</v>
          </cell>
          <cell r="Y618">
            <v>0</v>
          </cell>
          <cell r="Z618">
            <v>0</v>
          </cell>
          <cell r="AA618">
            <v>0.23697491038224705</v>
          </cell>
          <cell r="AB618">
            <v>4986919.6978125004</v>
          </cell>
          <cell r="AD618">
            <v>20</v>
          </cell>
        </row>
        <row r="619">
          <cell r="A619" t="str">
            <v>Centro Colseguros Bogotá</v>
          </cell>
          <cell r="B619">
            <v>237185</v>
          </cell>
          <cell r="C619">
            <v>37621</v>
          </cell>
          <cell r="D619">
            <v>37777</v>
          </cell>
          <cell r="E619" t="str">
            <v>A</v>
          </cell>
          <cell r="F619" t="str">
            <v>AUCOL98</v>
          </cell>
          <cell r="G619">
            <v>69252</v>
          </cell>
          <cell r="H619" t="str">
            <v>CENTRAL PAPELERA LTDA</v>
          </cell>
          <cell r="I619">
            <v>11092484.1875</v>
          </cell>
          <cell r="J619">
            <v>11092484.1875</v>
          </cell>
          <cell r="K619">
            <v>5412279.6895000003</v>
          </cell>
          <cell r="N619">
            <v>0</v>
          </cell>
          <cell r="O619">
            <v>0.1</v>
          </cell>
          <cell r="P619">
            <v>0</v>
          </cell>
          <cell r="Q619">
            <v>0.1</v>
          </cell>
          <cell r="R619">
            <v>0</v>
          </cell>
          <cell r="S619">
            <v>0</v>
          </cell>
          <cell r="T619">
            <v>0</v>
          </cell>
          <cell r="U619">
            <v>0.19</v>
          </cell>
          <cell r="V619">
            <v>1028333.1410050001</v>
          </cell>
          <cell r="W619">
            <v>0.125</v>
          </cell>
          <cell r="X619">
            <v>676534.96118750004</v>
          </cell>
          <cell r="Y619">
            <v>0</v>
          </cell>
          <cell r="Z619">
            <v>0</v>
          </cell>
          <cell r="AA619">
            <v>0.68500000000000005</v>
          </cell>
          <cell r="AB619">
            <v>3707411.5873075007</v>
          </cell>
          <cell r="AC619">
            <v>17</v>
          </cell>
          <cell r="AD619">
            <v>17.410257339477539</v>
          </cell>
        </row>
        <row r="620">
          <cell r="B620" t="str">
            <v>Total 237185</v>
          </cell>
          <cell r="I620">
            <v>51889903.25</v>
          </cell>
          <cell r="J620">
            <v>52090041.25</v>
          </cell>
          <cell r="K620">
            <v>46209698.943399996</v>
          </cell>
          <cell r="L620">
            <v>24875342</v>
          </cell>
          <cell r="M620">
            <v>426064</v>
          </cell>
          <cell r="N620">
            <v>25301406</v>
          </cell>
          <cell r="P620">
            <v>42606.400000000001</v>
          </cell>
          <cell r="R620">
            <v>2530140.6</v>
          </cell>
          <cell r="S620">
            <v>27874153</v>
          </cell>
          <cell r="V620">
            <v>8779842.7992460001</v>
          </cell>
          <cell r="X620">
            <v>5776212.3679249994</v>
          </cell>
          <cell r="Z620">
            <v>0</v>
          </cell>
          <cell r="AB620">
            <v>3779490.7762290016</v>
          </cell>
          <cell r="AC620">
            <v>17</v>
          </cell>
        </row>
        <row r="621">
          <cell r="H621" t="str">
            <v>Total CENTRAL PAPELERA LTDA</v>
          </cell>
          <cell r="I621">
            <v>51889903.25</v>
          </cell>
          <cell r="J621">
            <v>52090041.25</v>
          </cell>
          <cell r="K621">
            <v>46209698.943399996</v>
          </cell>
          <cell r="L621">
            <v>24875342</v>
          </cell>
          <cell r="M621">
            <v>426064</v>
          </cell>
          <cell r="N621">
            <v>25301406</v>
          </cell>
          <cell r="P621">
            <v>42606.400000000001</v>
          </cell>
          <cell r="R621">
            <v>2530140.6</v>
          </cell>
          <cell r="S621">
            <v>27874153</v>
          </cell>
          <cell r="V621">
            <v>8779842.7992460001</v>
          </cell>
          <cell r="X621">
            <v>5776212.3679249994</v>
          </cell>
          <cell r="Z621">
            <v>0</v>
          </cell>
          <cell r="AB621">
            <v>3779490.7762290016</v>
          </cell>
          <cell r="AC621">
            <v>17</v>
          </cell>
        </row>
        <row r="622">
          <cell r="A622" t="str">
            <v>Centro Colseguros Bogotá</v>
          </cell>
          <cell r="B622">
            <v>842333</v>
          </cell>
          <cell r="C622">
            <v>36738</v>
          </cell>
          <cell r="D622">
            <v>37102</v>
          </cell>
          <cell r="E622" t="str">
            <v>A</v>
          </cell>
          <cell r="F622" t="str">
            <v>AUCOLESP</v>
          </cell>
          <cell r="G622">
            <v>69974</v>
          </cell>
          <cell r="H622" t="str">
            <v>COEMPOPULAR</v>
          </cell>
          <cell r="I622">
            <v>286087527.3125</v>
          </cell>
          <cell r="J622">
            <v>286197944.3125</v>
          </cell>
          <cell r="K622">
            <v>286087526.94819999</v>
          </cell>
          <cell r="L622">
            <v>185191763</v>
          </cell>
          <cell r="M622">
            <v>9301434</v>
          </cell>
          <cell r="N622">
            <v>194493197</v>
          </cell>
          <cell r="O622">
            <v>0.1</v>
          </cell>
          <cell r="P622">
            <v>930143.4</v>
          </cell>
          <cell r="Q622">
            <v>0.1</v>
          </cell>
          <cell r="R622">
            <v>19449319.699999999</v>
          </cell>
          <cell r="S622">
            <v>214872660.09999999</v>
          </cell>
          <cell r="T622">
            <v>0.75107315020729859</v>
          </cell>
          <cell r="U622">
            <v>0.19</v>
          </cell>
          <cell r="V622">
            <v>54356630.120158002</v>
          </cell>
          <cell r="W622">
            <v>0.125</v>
          </cell>
          <cell r="X622">
            <v>35760940.868524998</v>
          </cell>
          <cell r="Y622">
            <v>0.05</v>
          </cell>
          <cell r="Z622">
            <v>14304376.347410001</v>
          </cell>
          <cell r="AA622">
            <v>-0.11607315020729858</v>
          </cell>
          <cell r="AB622">
            <v>-33207080.487892997</v>
          </cell>
          <cell r="AD622">
            <v>434.1895751953125</v>
          </cell>
        </row>
        <row r="623">
          <cell r="A623" t="str">
            <v>Centro Colseguros Bogotá</v>
          </cell>
          <cell r="B623">
            <v>842333</v>
          </cell>
          <cell r="C623">
            <v>37103</v>
          </cell>
          <cell r="D623">
            <v>37467</v>
          </cell>
          <cell r="E623" t="str">
            <v>A</v>
          </cell>
          <cell r="F623" t="str">
            <v>AUCOLESP</v>
          </cell>
          <cell r="G623">
            <v>69974</v>
          </cell>
          <cell r="H623" t="str">
            <v>COEMPOPULAR</v>
          </cell>
          <cell r="I623">
            <v>327956936.5625</v>
          </cell>
          <cell r="J623">
            <v>328190973.5625</v>
          </cell>
          <cell r="K623">
            <v>327956936.9404</v>
          </cell>
          <cell r="L623">
            <v>184867829</v>
          </cell>
          <cell r="M623">
            <v>16889125</v>
          </cell>
          <cell r="N623">
            <v>201756954</v>
          </cell>
          <cell r="O623">
            <v>0.1</v>
          </cell>
          <cell r="P623">
            <v>1688912.5</v>
          </cell>
          <cell r="Q623">
            <v>0.1</v>
          </cell>
          <cell r="R623">
            <v>20175695.400000002</v>
          </cell>
          <cell r="S623">
            <v>223621561.90000001</v>
          </cell>
          <cell r="T623">
            <v>0.6818625761852356</v>
          </cell>
          <cell r="U623">
            <v>0.19</v>
          </cell>
          <cell r="V623">
            <v>62311818.018675998</v>
          </cell>
          <cell r="W623">
            <v>0.125</v>
          </cell>
          <cell r="X623">
            <v>40994617.117550001</v>
          </cell>
          <cell r="Y623">
            <v>0.05</v>
          </cell>
          <cell r="Z623">
            <v>16397846.84702</v>
          </cell>
          <cell r="AA623">
            <v>-4.6862576185235594E-2</v>
          </cell>
          <cell r="AB623">
            <v>-15368906.942846</v>
          </cell>
          <cell r="AD623">
            <v>453.53570556640625</v>
          </cell>
        </row>
        <row r="624">
          <cell r="A624" t="str">
            <v>Centro Colseguros Bogotá</v>
          </cell>
          <cell r="B624">
            <v>842333</v>
          </cell>
          <cell r="C624">
            <v>37468</v>
          </cell>
          <cell r="D624">
            <v>37777</v>
          </cell>
          <cell r="E624" t="str">
            <v>A</v>
          </cell>
          <cell r="F624" t="str">
            <v>AUCOLESP</v>
          </cell>
          <cell r="G624">
            <v>69974</v>
          </cell>
          <cell r="H624" t="str">
            <v>COEMPOPULAR</v>
          </cell>
          <cell r="I624">
            <v>339596898.5</v>
          </cell>
          <cell r="J624">
            <v>337754565.5</v>
          </cell>
          <cell r="K624">
            <v>285792077.53710002</v>
          </cell>
          <cell r="L624">
            <v>122782937</v>
          </cell>
          <cell r="M624">
            <v>42713099</v>
          </cell>
          <cell r="N624">
            <v>165496036</v>
          </cell>
          <cell r="O624">
            <v>0.1</v>
          </cell>
          <cell r="P624">
            <v>4271309.9000000004</v>
          </cell>
          <cell r="Q624">
            <v>0.1</v>
          </cell>
          <cell r="R624">
            <v>16549603.600000001</v>
          </cell>
          <cell r="S624">
            <v>186316949.5</v>
          </cell>
          <cell r="T624">
            <v>0.65193182087356261</v>
          </cell>
          <cell r="U624">
            <v>0.19</v>
          </cell>
          <cell r="V624">
            <v>54300494.732049003</v>
          </cell>
          <cell r="W624">
            <v>0.125</v>
          </cell>
          <cell r="X624">
            <v>35724009.692137502</v>
          </cell>
          <cell r="Y624">
            <v>0.05</v>
          </cell>
          <cell r="Z624">
            <v>14289603.876855001</v>
          </cell>
          <cell r="AA624">
            <v>-1.6931820873562597E-2</v>
          </cell>
          <cell r="AB624">
            <v>-4838980.2639414901</v>
          </cell>
          <cell r="AC624">
            <v>464</v>
          </cell>
          <cell r="AD624">
            <v>455.26861572265625</v>
          </cell>
        </row>
        <row r="625">
          <cell r="B625" t="str">
            <v>Total 842333</v>
          </cell>
          <cell r="I625">
            <v>953641362.375</v>
          </cell>
          <cell r="J625">
            <v>952143483.375</v>
          </cell>
          <cell r="K625">
            <v>899836541.42569995</v>
          </cell>
          <cell r="L625">
            <v>492842529</v>
          </cell>
          <cell r="M625">
            <v>68903658</v>
          </cell>
          <cell r="N625">
            <v>561746187</v>
          </cell>
          <cell r="P625">
            <v>6890365.8000000007</v>
          </cell>
          <cell r="R625">
            <v>56174618.700000003</v>
          </cell>
          <cell r="S625">
            <v>624811171.5</v>
          </cell>
          <cell r="V625">
            <v>170968942.87088299</v>
          </cell>
          <cell r="X625">
            <v>112479567.67821249</v>
          </cell>
          <cell r="Z625">
            <v>44991827.071285002</v>
          </cell>
          <cell r="AB625">
            <v>-53414967.69468049</v>
          </cell>
          <cell r="AC625">
            <v>464</v>
          </cell>
        </row>
        <row r="626">
          <cell r="H626" t="str">
            <v>Total COEMPOPULAR</v>
          </cell>
          <cell r="I626">
            <v>953641362.375</v>
          </cell>
          <cell r="J626">
            <v>952143483.375</v>
          </cell>
          <cell r="K626">
            <v>899836541.42569995</v>
          </cell>
          <cell r="L626">
            <v>492842529</v>
          </cell>
          <cell r="M626">
            <v>68903658</v>
          </cell>
          <cell r="N626">
            <v>561746187</v>
          </cell>
          <cell r="P626">
            <v>6890365.8000000007</v>
          </cell>
          <cell r="R626">
            <v>56174618.700000003</v>
          </cell>
          <cell r="S626">
            <v>624811171.5</v>
          </cell>
          <cell r="V626">
            <v>170968942.87088299</v>
          </cell>
          <cell r="X626">
            <v>112479567.67821249</v>
          </cell>
          <cell r="Z626">
            <v>44991827.071285002</v>
          </cell>
          <cell r="AB626">
            <v>-53414967.69468049</v>
          </cell>
          <cell r="AC626">
            <v>464</v>
          </cell>
        </row>
        <row r="627">
          <cell r="A627" t="str">
            <v>Centro Colseguros Bogotá</v>
          </cell>
          <cell r="B627">
            <v>10966546</v>
          </cell>
          <cell r="C627">
            <v>37279</v>
          </cell>
          <cell r="D627">
            <v>37643</v>
          </cell>
          <cell r="E627" t="str">
            <v>A</v>
          </cell>
          <cell r="F627" t="str">
            <v>AUCOLESP</v>
          </cell>
          <cell r="G627">
            <v>71309</v>
          </cell>
          <cell r="H627" t="str">
            <v>COMERCIAL CALDAS S.A.</v>
          </cell>
          <cell r="I627">
            <v>6642701</v>
          </cell>
          <cell r="J627">
            <v>6642701</v>
          </cell>
          <cell r="K627">
            <v>6642701</v>
          </cell>
          <cell r="N627">
            <v>0</v>
          </cell>
          <cell r="O627">
            <v>0.1</v>
          </cell>
          <cell r="P627">
            <v>0</v>
          </cell>
          <cell r="Q627">
            <v>0.1</v>
          </cell>
          <cell r="R627">
            <v>0</v>
          </cell>
          <cell r="S627">
            <v>0</v>
          </cell>
          <cell r="T627">
            <v>0</v>
          </cell>
          <cell r="U627">
            <v>0.19</v>
          </cell>
          <cell r="V627">
            <v>1262113.19</v>
          </cell>
          <cell r="W627">
            <v>0.125</v>
          </cell>
          <cell r="X627">
            <v>830337.625</v>
          </cell>
          <cell r="Y627">
            <v>0</v>
          </cell>
          <cell r="Z627">
            <v>0</v>
          </cell>
          <cell r="AA627">
            <v>0.68500000000000005</v>
          </cell>
          <cell r="AB627">
            <v>4550250.1850000005</v>
          </cell>
          <cell r="AD627">
            <v>2.9917583465576172</v>
          </cell>
        </row>
        <row r="628">
          <cell r="A628" t="str">
            <v>Centro Colseguros Bogotá</v>
          </cell>
          <cell r="B628">
            <v>10966546</v>
          </cell>
          <cell r="C628">
            <v>37644</v>
          </cell>
          <cell r="D628">
            <v>37777</v>
          </cell>
          <cell r="E628" t="str">
            <v>A</v>
          </cell>
          <cell r="F628" t="str">
            <v>AUCOLESP</v>
          </cell>
          <cell r="G628">
            <v>71309</v>
          </cell>
          <cell r="H628" t="str">
            <v>COMERCIAL CALDAS S.A.</v>
          </cell>
          <cell r="I628">
            <v>5331817</v>
          </cell>
          <cell r="J628">
            <v>5331817</v>
          </cell>
          <cell r="K628">
            <v>1957434.1719</v>
          </cell>
          <cell r="N628">
            <v>0</v>
          </cell>
          <cell r="O628">
            <v>0.1</v>
          </cell>
          <cell r="P628">
            <v>0</v>
          </cell>
          <cell r="Q628">
            <v>0.1</v>
          </cell>
          <cell r="R628">
            <v>0</v>
          </cell>
          <cell r="S628">
            <v>0</v>
          </cell>
          <cell r="T628">
            <v>0</v>
          </cell>
          <cell r="U628">
            <v>0.19</v>
          </cell>
          <cell r="V628">
            <v>371912.492661</v>
          </cell>
          <cell r="W628">
            <v>0.125</v>
          </cell>
          <cell r="X628">
            <v>244679.27148749999</v>
          </cell>
          <cell r="Y628">
            <v>0</v>
          </cell>
          <cell r="Z628">
            <v>0</v>
          </cell>
          <cell r="AA628">
            <v>0.68500000000000005</v>
          </cell>
          <cell r="AB628">
            <v>1340842.4077515001</v>
          </cell>
          <cell r="AC628">
            <v>3</v>
          </cell>
          <cell r="AD628">
            <v>3</v>
          </cell>
        </row>
        <row r="629">
          <cell r="B629" t="str">
            <v>Total 10966546</v>
          </cell>
          <cell r="I629">
            <v>11974518</v>
          </cell>
          <cell r="J629">
            <v>11974518</v>
          </cell>
          <cell r="K629">
            <v>8600135.1719000004</v>
          </cell>
          <cell r="L629">
            <v>0</v>
          </cell>
          <cell r="M629">
            <v>0</v>
          </cell>
          <cell r="N629">
            <v>0</v>
          </cell>
          <cell r="P629">
            <v>0</v>
          </cell>
          <cell r="R629">
            <v>0</v>
          </cell>
          <cell r="S629">
            <v>0</v>
          </cell>
          <cell r="V629">
            <v>1634025.6826609999</v>
          </cell>
          <cell r="X629">
            <v>1075016.8964875001</v>
          </cell>
          <cell r="Z629">
            <v>0</v>
          </cell>
          <cell r="AB629">
            <v>5891092.5927515011</v>
          </cell>
          <cell r="AC629">
            <v>3</v>
          </cell>
        </row>
        <row r="630">
          <cell r="H630" t="str">
            <v>Total COMERCIAL CALDAS S.A.</v>
          </cell>
          <cell r="I630">
            <v>11974518</v>
          </cell>
          <cell r="J630">
            <v>11974518</v>
          </cell>
          <cell r="K630">
            <v>8600135.1719000004</v>
          </cell>
          <cell r="L630">
            <v>0</v>
          </cell>
          <cell r="M630">
            <v>0</v>
          </cell>
          <cell r="N630">
            <v>0</v>
          </cell>
          <cell r="P630">
            <v>0</v>
          </cell>
          <cell r="R630">
            <v>0</v>
          </cell>
          <cell r="S630">
            <v>0</v>
          </cell>
          <cell r="V630">
            <v>1634025.6826609999</v>
          </cell>
          <cell r="X630">
            <v>1075016.8964875001</v>
          </cell>
          <cell r="Z630">
            <v>0</v>
          </cell>
          <cell r="AB630">
            <v>5891092.5927515011</v>
          </cell>
          <cell r="AC630">
            <v>3</v>
          </cell>
        </row>
        <row r="631">
          <cell r="A631" t="str">
            <v>Centro Colseguros Bogotá</v>
          </cell>
          <cell r="B631">
            <v>10375168</v>
          </cell>
          <cell r="C631">
            <v>37321</v>
          </cell>
          <cell r="D631">
            <v>37685</v>
          </cell>
          <cell r="E631" t="str">
            <v>A</v>
          </cell>
          <cell r="F631" t="str">
            <v>AUCOLESP</v>
          </cell>
          <cell r="G631">
            <v>90031</v>
          </cell>
          <cell r="H631" t="str">
            <v>COOFLONORTE</v>
          </cell>
          <cell r="I631">
            <v>129681190.625</v>
          </cell>
          <cell r="J631">
            <v>129577826.625</v>
          </cell>
          <cell r="K631">
            <v>129681190.6875</v>
          </cell>
          <cell r="L631">
            <v>21036720</v>
          </cell>
          <cell r="M631">
            <v>56995304</v>
          </cell>
          <cell r="N631">
            <v>78032024</v>
          </cell>
          <cell r="O631">
            <v>0.1</v>
          </cell>
          <cell r="P631">
            <v>5699530.4000000004</v>
          </cell>
          <cell r="Q631">
            <v>0.1</v>
          </cell>
          <cell r="R631">
            <v>7803202.4000000004</v>
          </cell>
          <cell r="S631">
            <v>91534756.800000012</v>
          </cell>
          <cell r="T631">
            <v>0.70584451233622936</v>
          </cell>
          <cell r="U631">
            <v>0.19</v>
          </cell>
          <cell r="V631">
            <v>24639426.230625</v>
          </cell>
          <cell r="W631">
            <v>0.125</v>
          </cell>
          <cell r="X631">
            <v>16210148.8359375</v>
          </cell>
          <cell r="Y631">
            <v>0</v>
          </cell>
          <cell r="Z631">
            <v>0</v>
          </cell>
          <cell r="AA631">
            <v>-2.0844512336229304E-2</v>
          </cell>
          <cell r="AB631">
            <v>-2703141.1790624983</v>
          </cell>
          <cell r="AD631">
            <v>151.04670715332031</v>
          </cell>
        </row>
        <row r="632">
          <cell r="A632" t="str">
            <v>Centro Colseguros Bogotá</v>
          </cell>
          <cell r="B632">
            <v>10375168</v>
          </cell>
          <cell r="C632">
            <v>37686</v>
          </cell>
          <cell r="D632">
            <v>37777</v>
          </cell>
          <cell r="E632" t="str">
            <v>A</v>
          </cell>
          <cell r="F632" t="str">
            <v>AUCOLESP</v>
          </cell>
          <cell r="G632">
            <v>90031</v>
          </cell>
          <cell r="H632" t="str">
            <v>COOFLONORTE</v>
          </cell>
          <cell r="I632">
            <v>163776751.8125</v>
          </cell>
          <cell r="J632">
            <v>154252647.875</v>
          </cell>
          <cell r="K632">
            <v>40169489.636699997</v>
          </cell>
          <cell r="L632">
            <v>0</v>
          </cell>
          <cell r="M632">
            <v>47000000</v>
          </cell>
          <cell r="N632">
            <v>47000000</v>
          </cell>
          <cell r="O632">
            <v>0.1</v>
          </cell>
          <cell r="P632">
            <v>4700000</v>
          </cell>
          <cell r="Q632">
            <v>0.1</v>
          </cell>
          <cell r="R632">
            <v>4700000</v>
          </cell>
          <cell r="S632">
            <v>56400000</v>
          </cell>
          <cell r="T632">
            <v>1.4040506989282568</v>
          </cell>
          <cell r="U632">
            <v>0.19</v>
          </cell>
          <cell r="V632">
            <v>7632203.0309729995</v>
          </cell>
          <cell r="W632">
            <v>0.125</v>
          </cell>
          <cell r="X632">
            <v>5021186.2045874996</v>
          </cell>
          <cell r="Y632">
            <v>0</v>
          </cell>
          <cell r="Z632">
            <v>0</v>
          </cell>
          <cell r="AA632">
            <v>-0.71905069892825679</v>
          </cell>
          <cell r="AB632">
            <v>-28883899.598860502</v>
          </cell>
          <cell r="AC632">
            <v>173</v>
          </cell>
          <cell r="AD632">
            <v>166.93406677246094</v>
          </cell>
        </row>
        <row r="633">
          <cell r="B633" t="str">
            <v>Total 10375168</v>
          </cell>
          <cell r="I633">
            <v>293457942.4375</v>
          </cell>
          <cell r="J633">
            <v>283830474.5</v>
          </cell>
          <cell r="K633">
            <v>169850680.3242</v>
          </cell>
          <cell r="L633">
            <v>21036720</v>
          </cell>
          <cell r="M633">
            <v>103995304</v>
          </cell>
          <cell r="N633">
            <v>125032024</v>
          </cell>
          <cell r="P633">
            <v>10399530.4</v>
          </cell>
          <cell r="R633">
            <v>12503202.4</v>
          </cell>
          <cell r="S633">
            <v>147934756.80000001</v>
          </cell>
          <cell r="V633">
            <v>32271629.261597998</v>
          </cell>
          <cell r="X633">
            <v>21231335.040525001</v>
          </cell>
          <cell r="Z633">
            <v>0</v>
          </cell>
          <cell r="AB633">
            <v>-31587040.777922999</v>
          </cell>
          <cell r="AC633">
            <v>173</v>
          </cell>
        </row>
        <row r="634">
          <cell r="H634" t="str">
            <v>Total COOFLONORTE</v>
          </cell>
          <cell r="I634">
            <v>293457942.4375</v>
          </cell>
          <cell r="J634">
            <v>283830474.5</v>
          </cell>
          <cell r="K634">
            <v>169850680.3242</v>
          </cell>
          <cell r="L634">
            <v>21036720</v>
          </cell>
          <cell r="M634">
            <v>103995304</v>
          </cell>
          <cell r="N634">
            <v>125032024</v>
          </cell>
          <cell r="P634">
            <v>10399530.4</v>
          </cell>
          <cell r="R634">
            <v>12503202.4</v>
          </cell>
          <cell r="S634">
            <v>147934756.80000001</v>
          </cell>
          <cell r="V634">
            <v>32271629.261597998</v>
          </cell>
          <cell r="X634">
            <v>21231335.040525001</v>
          </cell>
          <cell r="Z634">
            <v>0</v>
          </cell>
          <cell r="AB634">
            <v>-31587040.777922999</v>
          </cell>
          <cell r="AC634">
            <v>173</v>
          </cell>
        </row>
        <row r="635">
          <cell r="A635" t="str">
            <v>Centro Colseguros Bogotá</v>
          </cell>
          <cell r="B635">
            <v>1120864</v>
          </cell>
          <cell r="C635">
            <v>36874</v>
          </cell>
          <cell r="D635">
            <v>37238</v>
          </cell>
          <cell r="E635" t="str">
            <v>M</v>
          </cell>
          <cell r="F635" t="str">
            <v>AUCOL98</v>
          </cell>
          <cell r="G635">
            <v>51679</v>
          </cell>
          <cell r="H635" t="str">
            <v>COOMULPRALTDA</v>
          </cell>
          <cell r="I635">
            <v>80106360</v>
          </cell>
          <cell r="J635">
            <v>80106360</v>
          </cell>
          <cell r="K635">
            <v>83966271.931199998</v>
          </cell>
          <cell r="L635">
            <v>67150149</v>
          </cell>
          <cell r="M635">
            <v>1</v>
          </cell>
          <cell r="N635">
            <v>67150150</v>
          </cell>
          <cell r="O635">
            <v>0.1</v>
          </cell>
          <cell r="P635">
            <v>0.1</v>
          </cell>
          <cell r="Q635">
            <v>0.1</v>
          </cell>
          <cell r="R635">
            <v>6715015</v>
          </cell>
          <cell r="S635">
            <v>73865165.099999994</v>
          </cell>
          <cell r="T635">
            <v>0.87970042495781386</v>
          </cell>
          <cell r="U635">
            <v>0.19</v>
          </cell>
          <cell r="V635">
            <v>15953591.666927999</v>
          </cell>
          <cell r="W635">
            <v>0.125</v>
          </cell>
          <cell r="X635">
            <v>10495783.9914</v>
          </cell>
          <cell r="Y635">
            <v>0</v>
          </cell>
          <cell r="Z635">
            <v>0</v>
          </cell>
          <cell r="AA635">
            <v>-0.19470042495781381</v>
          </cell>
          <cell r="AB635">
            <v>-16348268.827127993</v>
          </cell>
          <cell r="AD635">
            <v>23.607143402099609</v>
          </cell>
        </row>
        <row r="636">
          <cell r="A636" t="str">
            <v>Centro Colseguros Bogotá</v>
          </cell>
          <cell r="B636">
            <v>1120864</v>
          </cell>
          <cell r="C636">
            <v>37239</v>
          </cell>
          <cell r="D636">
            <v>37603</v>
          </cell>
          <cell r="E636" t="str">
            <v>M</v>
          </cell>
          <cell r="F636" t="str">
            <v>AUCOL98</v>
          </cell>
          <cell r="G636">
            <v>51679</v>
          </cell>
          <cell r="H636" t="str">
            <v>COOMULPRALTDA</v>
          </cell>
          <cell r="I636">
            <v>44489989</v>
          </cell>
          <cell r="J636">
            <v>44489989</v>
          </cell>
          <cell r="K636">
            <v>44673079.144500002</v>
          </cell>
          <cell r="L636">
            <v>21043598</v>
          </cell>
          <cell r="M636">
            <v>2000000</v>
          </cell>
          <cell r="N636">
            <v>23043598</v>
          </cell>
          <cell r="O636">
            <v>0.1</v>
          </cell>
          <cell r="P636">
            <v>200000</v>
          </cell>
          <cell r="Q636">
            <v>0.1</v>
          </cell>
          <cell r="R636">
            <v>2304359.8000000003</v>
          </cell>
          <cell r="S636">
            <v>25547957.800000001</v>
          </cell>
          <cell r="T636">
            <v>0.57188710268576548</v>
          </cell>
          <cell r="U636">
            <v>0.19</v>
          </cell>
          <cell r="V636">
            <v>8487885.037455</v>
          </cell>
          <cell r="W636">
            <v>0.125</v>
          </cell>
          <cell r="X636">
            <v>5584134.8930625003</v>
          </cell>
          <cell r="Y636">
            <v>0</v>
          </cell>
          <cell r="Z636">
            <v>0</v>
          </cell>
          <cell r="AA636">
            <v>0.11311289731423457</v>
          </cell>
          <cell r="AB636">
            <v>5053101.4139825031</v>
          </cell>
          <cell r="AD636">
            <v>12.258241653442383</v>
          </cell>
        </row>
        <row r="637">
          <cell r="A637" t="str">
            <v>Centro Colseguros Bogotá</v>
          </cell>
          <cell r="B637">
            <v>1120864</v>
          </cell>
          <cell r="C637">
            <v>37604</v>
          </cell>
          <cell r="D637">
            <v>37777</v>
          </cell>
          <cell r="E637" t="str">
            <v>M</v>
          </cell>
          <cell r="F637" t="str">
            <v>AUCOL98</v>
          </cell>
          <cell r="G637">
            <v>51679</v>
          </cell>
          <cell r="H637" t="str">
            <v>COOMULPRALTDA</v>
          </cell>
          <cell r="I637">
            <v>13829042</v>
          </cell>
          <cell r="J637">
            <v>13195456</v>
          </cell>
          <cell r="K637">
            <v>15797501.136700001</v>
          </cell>
          <cell r="N637">
            <v>0</v>
          </cell>
          <cell r="O637">
            <v>0.1</v>
          </cell>
          <cell r="P637">
            <v>0</v>
          </cell>
          <cell r="Q637">
            <v>0.1</v>
          </cell>
          <cell r="R637">
            <v>0</v>
          </cell>
          <cell r="S637">
            <v>0</v>
          </cell>
          <cell r="T637">
            <v>0</v>
          </cell>
          <cell r="U637">
            <v>0.19</v>
          </cell>
          <cell r="V637">
            <v>3001525.215973</v>
          </cell>
          <cell r="W637">
            <v>0.125</v>
          </cell>
          <cell r="X637">
            <v>1974687.6420875001</v>
          </cell>
          <cell r="Y637">
            <v>0</v>
          </cell>
          <cell r="Z637">
            <v>0</v>
          </cell>
          <cell r="AA637">
            <v>0.68500000000000005</v>
          </cell>
          <cell r="AB637">
            <v>10821288.278639501</v>
          </cell>
          <cell r="AC637">
            <v>6</v>
          </cell>
          <cell r="AD637">
            <v>10.13294792175293</v>
          </cell>
        </row>
        <row r="638">
          <cell r="B638" t="str">
            <v>Total 1120864</v>
          </cell>
          <cell r="I638">
            <v>138425391</v>
          </cell>
          <cell r="J638">
            <v>137791805</v>
          </cell>
          <cell r="K638">
            <v>144436852.21239999</v>
          </cell>
          <cell r="L638">
            <v>88193747</v>
          </cell>
          <cell r="M638">
            <v>2000001</v>
          </cell>
          <cell r="N638">
            <v>90193748</v>
          </cell>
          <cell r="P638">
            <v>200000.1</v>
          </cell>
          <cell r="R638">
            <v>9019374.8000000007</v>
          </cell>
          <cell r="S638">
            <v>99413122.899999991</v>
          </cell>
          <cell r="V638">
            <v>27443001.920356002</v>
          </cell>
          <cell r="X638">
            <v>18054606.526549999</v>
          </cell>
          <cell r="Z638">
            <v>0</v>
          </cell>
          <cell r="AB638">
            <v>-473879.13450598903</v>
          </cell>
          <cell r="AC638">
            <v>6</v>
          </cell>
        </row>
        <row r="639">
          <cell r="A639" t="str">
            <v>Centro Colseguros Bogotá</v>
          </cell>
          <cell r="B639">
            <v>7338890</v>
          </cell>
          <cell r="C639">
            <v>36964</v>
          </cell>
          <cell r="D639">
            <v>37328</v>
          </cell>
          <cell r="E639" t="str">
            <v>M</v>
          </cell>
          <cell r="F639" t="str">
            <v>AUCOL98</v>
          </cell>
          <cell r="G639">
            <v>51679</v>
          </cell>
          <cell r="H639" t="str">
            <v>COOMULPRALTDA</v>
          </cell>
          <cell r="I639">
            <v>16487606</v>
          </cell>
          <cell r="J639">
            <v>16487606</v>
          </cell>
          <cell r="K639">
            <v>16780926.0066</v>
          </cell>
          <cell r="L639">
            <v>4478644</v>
          </cell>
          <cell r="M639">
            <v>2511112</v>
          </cell>
          <cell r="N639">
            <v>6989756</v>
          </cell>
          <cell r="O639">
            <v>0.1</v>
          </cell>
          <cell r="P639">
            <v>251111.2</v>
          </cell>
          <cell r="Q639">
            <v>0.1</v>
          </cell>
          <cell r="R639">
            <v>698975.60000000009</v>
          </cell>
          <cell r="S639">
            <v>7939842.8000000007</v>
          </cell>
          <cell r="T639">
            <v>0.47314688098125401</v>
          </cell>
          <cell r="U639">
            <v>0.19</v>
          </cell>
          <cell r="V639">
            <v>3188375.9412540002</v>
          </cell>
          <cell r="W639">
            <v>0.125</v>
          </cell>
          <cell r="X639">
            <v>2097615.750825</v>
          </cell>
          <cell r="Y639">
            <v>0</v>
          </cell>
          <cell r="Z639">
            <v>0</v>
          </cell>
          <cell r="AA639">
            <v>0.21185311901874604</v>
          </cell>
          <cell r="AB639">
            <v>3555091.5145210004</v>
          </cell>
          <cell r="AD639">
            <v>14.802197456359863</v>
          </cell>
        </row>
        <row r="640">
          <cell r="A640" t="str">
            <v>Centro Colseguros Bogotá</v>
          </cell>
          <cell r="B640">
            <v>7338890</v>
          </cell>
          <cell r="C640">
            <v>37329</v>
          </cell>
          <cell r="D640">
            <v>37693</v>
          </cell>
          <cell r="E640" t="str">
            <v>M</v>
          </cell>
          <cell r="F640" t="str">
            <v>AUCOL98</v>
          </cell>
          <cell r="G640">
            <v>51679</v>
          </cell>
          <cell r="H640" t="str">
            <v>COOMULPRALTDA</v>
          </cell>
          <cell r="I640">
            <v>11190097</v>
          </cell>
          <cell r="J640">
            <v>11190097</v>
          </cell>
          <cell r="K640">
            <v>10992519.976299999</v>
          </cell>
          <cell r="N640">
            <v>0</v>
          </cell>
          <cell r="O640">
            <v>0.1</v>
          </cell>
          <cell r="P640">
            <v>0</v>
          </cell>
          <cell r="Q640">
            <v>0.1</v>
          </cell>
          <cell r="R640">
            <v>0</v>
          </cell>
          <cell r="S640">
            <v>0</v>
          </cell>
          <cell r="T640">
            <v>0</v>
          </cell>
          <cell r="U640">
            <v>0.19</v>
          </cell>
          <cell r="V640">
            <v>2088578.795497</v>
          </cell>
          <cell r="W640">
            <v>0.125</v>
          </cell>
          <cell r="X640">
            <v>1374064.9970374999</v>
          </cell>
          <cell r="Y640">
            <v>0</v>
          </cell>
          <cell r="Z640">
            <v>0</v>
          </cell>
          <cell r="AA640">
            <v>0.68500000000000005</v>
          </cell>
          <cell r="AB640">
            <v>7529876.1837654999</v>
          </cell>
          <cell r="AD640">
            <v>8.2912092208862305</v>
          </cell>
        </row>
        <row r="641">
          <cell r="A641" t="str">
            <v>Centro Colseguros Bogotá</v>
          </cell>
          <cell r="B641">
            <v>7338890</v>
          </cell>
          <cell r="C641">
            <v>37694</v>
          </cell>
          <cell r="D641">
            <v>37777</v>
          </cell>
          <cell r="E641" t="str">
            <v>M</v>
          </cell>
          <cell r="F641" t="str">
            <v>AUCOL98</v>
          </cell>
          <cell r="G641">
            <v>51679</v>
          </cell>
          <cell r="H641" t="str">
            <v>COOMULPRALTDA</v>
          </cell>
          <cell r="I641">
            <v>3157090</v>
          </cell>
          <cell r="J641">
            <v>1933012</v>
          </cell>
          <cell r="K641">
            <v>3358955.7148000002</v>
          </cell>
          <cell r="N641">
            <v>0</v>
          </cell>
          <cell r="O641">
            <v>0.1</v>
          </cell>
          <cell r="P641">
            <v>0</v>
          </cell>
          <cell r="Q641">
            <v>0.1</v>
          </cell>
          <cell r="R641">
            <v>0</v>
          </cell>
          <cell r="S641">
            <v>0</v>
          </cell>
          <cell r="T641">
            <v>0</v>
          </cell>
          <cell r="U641">
            <v>0.19</v>
          </cell>
          <cell r="V641">
            <v>638201.58581200009</v>
          </cell>
          <cell r="W641">
            <v>0.125</v>
          </cell>
          <cell r="X641">
            <v>419869.46435000002</v>
          </cell>
          <cell r="Y641">
            <v>0</v>
          </cell>
          <cell r="Z641">
            <v>0</v>
          </cell>
          <cell r="AA641">
            <v>0.68500000000000005</v>
          </cell>
          <cell r="AB641">
            <v>2300884.6646380005</v>
          </cell>
          <cell r="AC641">
            <v>8</v>
          </cell>
          <cell r="AD641">
            <v>8.3132534027099609</v>
          </cell>
        </row>
        <row r="642">
          <cell r="B642" t="str">
            <v>Total 7338890</v>
          </cell>
          <cell r="I642">
            <v>30834793</v>
          </cell>
          <cell r="J642">
            <v>29610715</v>
          </cell>
          <cell r="K642">
            <v>31132401.697700001</v>
          </cell>
          <cell r="L642">
            <v>4478644</v>
          </cell>
          <cell r="M642">
            <v>2511112</v>
          </cell>
          <cell r="N642">
            <v>6989756</v>
          </cell>
          <cell r="P642">
            <v>251111.2</v>
          </cell>
          <cell r="R642">
            <v>698975.60000000009</v>
          </cell>
          <cell r="S642">
            <v>7939842.8000000007</v>
          </cell>
          <cell r="V642">
            <v>5915156.322563</v>
          </cell>
          <cell r="X642">
            <v>3891550.2122125002</v>
          </cell>
          <cell r="Z642">
            <v>0</v>
          </cell>
          <cell r="AB642">
            <v>13385852.362924501</v>
          </cell>
          <cell r="AC642">
            <v>8</v>
          </cell>
        </row>
        <row r="643">
          <cell r="H643" t="str">
            <v>Total COOMULPRALTDA</v>
          </cell>
          <cell r="I643">
            <v>169260184</v>
          </cell>
          <cell r="J643">
            <v>167402520</v>
          </cell>
          <cell r="K643">
            <v>175569253.91009998</v>
          </cell>
          <cell r="L643">
            <v>92672391</v>
          </cell>
          <cell r="M643">
            <v>4511113</v>
          </cell>
          <cell r="N643">
            <v>97183504</v>
          </cell>
          <cell r="P643">
            <v>451111.30000000005</v>
          </cell>
          <cell r="R643">
            <v>9718350.4000000004</v>
          </cell>
          <cell r="S643">
            <v>107352965.69999999</v>
          </cell>
          <cell r="V643">
            <v>33358158.242919002</v>
          </cell>
          <cell r="X643">
            <v>21946156.738762498</v>
          </cell>
          <cell r="Z643">
            <v>0</v>
          </cell>
          <cell r="AB643">
            <v>12911973.22841851</v>
          </cell>
          <cell r="AC643">
            <v>14</v>
          </cell>
        </row>
        <row r="644">
          <cell r="A644" t="str">
            <v>Centro Colseguros Bogotá</v>
          </cell>
          <cell r="B644">
            <v>736467</v>
          </cell>
          <cell r="C644">
            <v>36708</v>
          </cell>
          <cell r="D644">
            <v>37072</v>
          </cell>
          <cell r="E644" t="str">
            <v>M</v>
          </cell>
          <cell r="F644" t="str">
            <v>AUCOL98</v>
          </cell>
          <cell r="G644">
            <v>66608</v>
          </cell>
          <cell r="H644" t="str">
            <v>COOPERATIVA DE ACUEDUCTO Y ALCANTARILLADO</v>
          </cell>
          <cell r="I644">
            <v>82676967</v>
          </cell>
          <cell r="J644">
            <v>82676967</v>
          </cell>
          <cell r="K644">
            <v>82676966.9648</v>
          </cell>
          <cell r="L644">
            <v>10883127</v>
          </cell>
          <cell r="M644">
            <v>0</v>
          </cell>
          <cell r="N644">
            <v>10883127</v>
          </cell>
          <cell r="O644">
            <v>0.1</v>
          </cell>
          <cell r="P644">
            <v>0</v>
          </cell>
          <cell r="Q644">
            <v>0.1</v>
          </cell>
          <cell r="R644">
            <v>1088312.7</v>
          </cell>
          <cell r="S644">
            <v>11971439.699999999</v>
          </cell>
          <cell r="T644">
            <v>0.14479776096644764</v>
          </cell>
          <cell r="U644">
            <v>0.19</v>
          </cell>
          <cell r="V644">
            <v>15708623.723312</v>
          </cell>
          <cell r="W644">
            <v>0.125</v>
          </cell>
          <cell r="X644">
            <v>10334620.8706</v>
          </cell>
          <cell r="Y644">
            <v>0.1</v>
          </cell>
          <cell r="Z644">
            <v>8267696.6964800004</v>
          </cell>
          <cell r="AA644">
            <v>0.44020223903355232</v>
          </cell>
          <cell r="AB644">
            <v>36394585.974408001</v>
          </cell>
          <cell r="AD644">
            <v>88.535713195800781</v>
          </cell>
        </row>
        <row r="645">
          <cell r="A645" t="str">
            <v>Centro Colseguros Bogotá</v>
          </cell>
          <cell r="B645">
            <v>736467</v>
          </cell>
          <cell r="C645">
            <v>37073</v>
          </cell>
          <cell r="D645">
            <v>37437</v>
          </cell>
          <cell r="E645" t="str">
            <v>M</v>
          </cell>
          <cell r="F645" t="str">
            <v>AUCOL98</v>
          </cell>
          <cell r="G645">
            <v>66608</v>
          </cell>
          <cell r="H645" t="str">
            <v>COOPERATIVA DE ACUEDUCTO Y ALCANTARILLADO</v>
          </cell>
          <cell r="I645">
            <v>109611294</v>
          </cell>
          <cell r="J645">
            <v>109611294</v>
          </cell>
          <cell r="K645">
            <v>109611293.99609999</v>
          </cell>
          <cell r="L645">
            <v>38978260</v>
          </cell>
          <cell r="M645">
            <v>9491379</v>
          </cell>
          <cell r="N645">
            <v>48469639</v>
          </cell>
          <cell r="O645">
            <v>0.1</v>
          </cell>
          <cell r="P645">
            <v>949137.9</v>
          </cell>
          <cell r="Q645">
            <v>0.1</v>
          </cell>
          <cell r="R645">
            <v>4846963.9000000004</v>
          </cell>
          <cell r="S645">
            <v>54265740.799999997</v>
          </cell>
          <cell r="T645">
            <v>0.49507435613277945</v>
          </cell>
          <cell r="U645">
            <v>0.19</v>
          </cell>
          <cell r="V645">
            <v>20826145.859258998</v>
          </cell>
          <cell r="W645">
            <v>0.125</v>
          </cell>
          <cell r="X645">
            <v>13701411.749512499</v>
          </cell>
          <cell r="Y645">
            <v>0.1</v>
          </cell>
          <cell r="Z645">
            <v>10961129.39961</v>
          </cell>
          <cell r="AA645">
            <v>8.9925643867220517E-2</v>
          </cell>
          <cell r="AB645">
            <v>9856866.1877184939</v>
          </cell>
          <cell r="AD645">
            <v>105.25</v>
          </cell>
        </row>
        <row r="646">
          <cell r="A646" t="str">
            <v>Centro Colseguros Bogotá</v>
          </cell>
          <cell r="B646">
            <v>736467</v>
          </cell>
          <cell r="C646">
            <v>37438</v>
          </cell>
          <cell r="D646">
            <v>37777</v>
          </cell>
          <cell r="E646" t="str">
            <v>M</v>
          </cell>
          <cell r="F646" t="str">
            <v>AUCOL98</v>
          </cell>
          <cell r="G646">
            <v>66608</v>
          </cell>
          <cell r="H646" t="str">
            <v>COOPERATIVA DE ACUEDUCTO Y ALCANTARILLADO</v>
          </cell>
          <cell r="I646">
            <v>95919215</v>
          </cell>
          <cell r="J646">
            <v>77844456</v>
          </cell>
          <cell r="K646">
            <v>95919215.080599993</v>
          </cell>
          <cell r="L646">
            <v>28207306</v>
          </cell>
          <cell r="M646">
            <v>11608507</v>
          </cell>
          <cell r="N646">
            <v>39815813</v>
          </cell>
          <cell r="O646">
            <v>0.1</v>
          </cell>
          <cell r="P646">
            <v>1160850.7</v>
          </cell>
          <cell r="Q646">
            <v>0.1</v>
          </cell>
          <cell r="R646">
            <v>3981581.3000000003</v>
          </cell>
          <cell r="S646">
            <v>44958245</v>
          </cell>
          <cell r="T646">
            <v>0.46870947559591702</v>
          </cell>
          <cell r="U646">
            <v>0.19</v>
          </cell>
          <cell r="V646">
            <v>18224650.865313999</v>
          </cell>
          <cell r="W646">
            <v>0.125</v>
          </cell>
          <cell r="X646">
            <v>11989901.885074999</v>
          </cell>
          <cell r="Y646">
            <v>0.1</v>
          </cell>
          <cell r="Z646">
            <v>9591921.508059999</v>
          </cell>
          <cell r="AA646">
            <v>0.11629052440408294</v>
          </cell>
          <cell r="AB646">
            <v>11154495.822150994</v>
          </cell>
          <cell r="AC646">
            <v>98</v>
          </cell>
          <cell r="AD646">
            <v>92.27728271484375</v>
          </cell>
        </row>
        <row r="647">
          <cell r="B647" t="str">
            <v>Total 736467</v>
          </cell>
          <cell r="I647">
            <v>288207476</v>
          </cell>
          <cell r="J647">
            <v>270132717</v>
          </cell>
          <cell r="K647">
            <v>288207476.04149997</v>
          </cell>
          <cell r="L647">
            <v>78068693</v>
          </cell>
          <cell r="M647">
            <v>21099886</v>
          </cell>
          <cell r="N647">
            <v>99168579</v>
          </cell>
          <cell r="P647">
            <v>2109988.6</v>
          </cell>
          <cell r="R647">
            <v>9916857.9000000004</v>
          </cell>
          <cell r="S647">
            <v>111195425.5</v>
          </cell>
          <cell r="V647">
            <v>54759420.447884999</v>
          </cell>
          <cell r="X647">
            <v>36025934.505187497</v>
          </cell>
          <cell r="Z647">
            <v>28820747.604149997</v>
          </cell>
          <cell r="AB647">
            <v>57405947.984277487</v>
          </cell>
          <cell r="AC647">
            <v>98</v>
          </cell>
        </row>
        <row r="648">
          <cell r="A648" t="str">
            <v>Centro Colseguros Bogotá</v>
          </cell>
          <cell r="B648">
            <v>10313403</v>
          </cell>
          <cell r="C648">
            <v>37149</v>
          </cell>
          <cell r="D648">
            <v>37513</v>
          </cell>
          <cell r="E648" t="str">
            <v>M</v>
          </cell>
          <cell r="F648" t="str">
            <v>AUCOLESP</v>
          </cell>
          <cell r="G648">
            <v>66608</v>
          </cell>
          <cell r="H648" t="str">
            <v>COOPERATIVA DE ACUEDUCTO Y ALCANTARILLADO</v>
          </cell>
          <cell r="I648">
            <v>11612360</v>
          </cell>
          <cell r="J648">
            <v>11612360</v>
          </cell>
          <cell r="K648">
            <v>11612359.996099999</v>
          </cell>
          <cell r="N648">
            <v>0</v>
          </cell>
          <cell r="O648">
            <v>0.1</v>
          </cell>
          <cell r="P648">
            <v>0</v>
          </cell>
          <cell r="Q648">
            <v>0.1</v>
          </cell>
          <cell r="R648">
            <v>0</v>
          </cell>
          <cell r="S648">
            <v>0</v>
          </cell>
          <cell r="T648">
            <v>0</v>
          </cell>
          <cell r="U648">
            <v>0.19</v>
          </cell>
          <cell r="V648">
            <v>2206348.3992590001</v>
          </cell>
          <cell r="W648">
            <v>0.125</v>
          </cell>
          <cell r="X648">
            <v>1451544.9995124999</v>
          </cell>
          <cell r="Y648">
            <v>0</v>
          </cell>
          <cell r="Z648">
            <v>0</v>
          </cell>
          <cell r="AA648">
            <v>0.68500000000000005</v>
          </cell>
          <cell r="AB648">
            <v>7954466.5973284999</v>
          </cell>
          <cell r="AD648">
            <v>12.30494499206543</v>
          </cell>
        </row>
        <row r="649">
          <cell r="A649" t="str">
            <v>Centro Colseguros Bogotá</v>
          </cell>
          <cell r="B649">
            <v>10313403</v>
          </cell>
          <cell r="C649">
            <v>37514</v>
          </cell>
          <cell r="D649">
            <v>37777</v>
          </cell>
          <cell r="E649" t="str">
            <v>M</v>
          </cell>
          <cell r="F649" t="str">
            <v>AUCOLESP</v>
          </cell>
          <cell r="G649">
            <v>66608</v>
          </cell>
          <cell r="H649" t="str">
            <v>COOPERATIVA DE ACUEDUCTO Y ALCANTARILLADO</v>
          </cell>
          <cell r="I649">
            <v>7431259</v>
          </cell>
          <cell r="J649">
            <v>5398843</v>
          </cell>
          <cell r="K649">
            <v>7134401.6260000002</v>
          </cell>
          <cell r="N649">
            <v>0</v>
          </cell>
          <cell r="O649">
            <v>0.1</v>
          </cell>
          <cell r="P649">
            <v>0</v>
          </cell>
          <cell r="Q649">
            <v>0.1</v>
          </cell>
          <cell r="R649">
            <v>0</v>
          </cell>
          <cell r="S649">
            <v>0</v>
          </cell>
          <cell r="T649">
            <v>0</v>
          </cell>
          <cell r="U649">
            <v>0.19</v>
          </cell>
          <cell r="V649">
            <v>1355536.3089400001</v>
          </cell>
          <cell r="W649">
            <v>0.125</v>
          </cell>
          <cell r="X649">
            <v>891800.20325000002</v>
          </cell>
          <cell r="Y649">
            <v>0</v>
          </cell>
          <cell r="Z649">
            <v>0</v>
          </cell>
          <cell r="AA649">
            <v>0.68500000000000005</v>
          </cell>
          <cell r="AB649">
            <v>4887065.1138100009</v>
          </cell>
          <cell r="AC649">
            <v>17</v>
          </cell>
          <cell r="AD649">
            <v>14.304182052612305</v>
          </cell>
        </row>
        <row r="650">
          <cell r="B650" t="str">
            <v>Total 10313403</v>
          </cell>
          <cell r="I650">
            <v>19043619</v>
          </cell>
          <cell r="J650">
            <v>17011203</v>
          </cell>
          <cell r="K650">
            <v>18746761.622099999</v>
          </cell>
          <cell r="L650">
            <v>0</v>
          </cell>
          <cell r="M650">
            <v>0</v>
          </cell>
          <cell r="N650">
            <v>0</v>
          </cell>
          <cell r="P650">
            <v>0</v>
          </cell>
          <cell r="R650">
            <v>0</v>
          </cell>
          <cell r="S650">
            <v>0</v>
          </cell>
          <cell r="V650">
            <v>3561884.708199</v>
          </cell>
          <cell r="X650">
            <v>2343345.2027624999</v>
          </cell>
          <cell r="Z650">
            <v>0</v>
          </cell>
          <cell r="AB650">
            <v>12841531.711138502</v>
          </cell>
          <cell r="AC650">
            <v>17</v>
          </cell>
        </row>
        <row r="651">
          <cell r="H651" t="str">
            <v>Total COOPERATIVA DE ACUEDUCTO Y ALCANTARILLADO</v>
          </cell>
          <cell r="I651">
            <v>307251095</v>
          </cell>
          <cell r="J651">
            <v>287143920</v>
          </cell>
          <cell r="K651">
            <v>306954237.66359997</v>
          </cell>
          <cell r="L651">
            <v>78068693</v>
          </cell>
          <cell r="M651">
            <v>21099886</v>
          </cell>
          <cell r="N651">
            <v>99168579</v>
          </cell>
          <cell r="P651">
            <v>2109988.6</v>
          </cell>
          <cell r="R651">
            <v>9916857.9000000004</v>
          </cell>
          <cell r="S651">
            <v>111195425.5</v>
          </cell>
          <cell r="V651">
            <v>58321305.156084001</v>
          </cell>
          <cell r="X651">
            <v>38369279.707949996</v>
          </cell>
          <cell r="Z651">
            <v>28820747.604149997</v>
          </cell>
          <cell r="AB651">
            <v>70247479.695415989</v>
          </cell>
          <cell r="AC651">
            <v>115</v>
          </cell>
        </row>
        <row r="652">
          <cell r="A652" t="str">
            <v>Centro Colseguros Bogotá</v>
          </cell>
          <cell r="B652">
            <v>8744377</v>
          </cell>
          <cell r="C652">
            <v>37056</v>
          </cell>
          <cell r="D652">
            <v>37420</v>
          </cell>
          <cell r="E652" t="str">
            <v>M</v>
          </cell>
          <cell r="F652" t="str">
            <v>AUCOLESP</v>
          </cell>
          <cell r="G652">
            <v>67555</v>
          </cell>
          <cell r="H652" t="str">
            <v>COOPERATIVA DEL MAGISTERIO CODEMA</v>
          </cell>
          <cell r="I652">
            <v>422259800</v>
          </cell>
          <cell r="J652">
            <v>422559663</v>
          </cell>
          <cell r="K652">
            <v>389243504.4163</v>
          </cell>
          <cell r="L652">
            <v>193847524</v>
          </cell>
          <cell r="M652">
            <v>44976097</v>
          </cell>
          <cell r="N652">
            <v>238823621</v>
          </cell>
          <cell r="O652">
            <v>0.1</v>
          </cell>
          <cell r="P652">
            <v>4497609.7</v>
          </cell>
          <cell r="Q652">
            <v>0.1</v>
          </cell>
          <cell r="R652">
            <v>23882362.100000001</v>
          </cell>
          <cell r="S652">
            <v>267203592.79999998</v>
          </cell>
          <cell r="T652">
            <v>0.68646898347267715</v>
          </cell>
          <cell r="U652">
            <v>0.19</v>
          </cell>
          <cell r="V652">
            <v>73956265.839096993</v>
          </cell>
          <cell r="W652">
            <v>0.22500000000000001</v>
          </cell>
          <cell r="X652">
            <v>87579788.493667498</v>
          </cell>
          <cell r="Y652">
            <v>0</v>
          </cell>
          <cell r="Z652">
            <v>0</v>
          </cell>
          <cell r="AA652">
            <v>-0.10146898347267719</v>
          </cell>
          <cell r="AB652">
            <v>-39496142.716464497</v>
          </cell>
          <cell r="AD652">
            <v>461.67581176757812</v>
          </cell>
        </row>
        <row r="653">
          <cell r="A653" t="str">
            <v>Centro Colseguros Bogotá</v>
          </cell>
          <cell r="B653">
            <v>8744377</v>
          </cell>
          <cell r="C653">
            <v>37421</v>
          </cell>
          <cell r="D653">
            <v>37777</v>
          </cell>
          <cell r="E653" t="str">
            <v>M</v>
          </cell>
          <cell r="F653" t="str">
            <v>AUCOLESP</v>
          </cell>
          <cell r="G653">
            <v>67555</v>
          </cell>
          <cell r="H653" t="str">
            <v>COOPERATIVA DEL MAGISTERIO CODEMA</v>
          </cell>
          <cell r="I653">
            <v>945459478</v>
          </cell>
          <cell r="J653">
            <v>800093582</v>
          </cell>
          <cell r="K653">
            <v>950397408.46169996</v>
          </cell>
          <cell r="L653">
            <v>472730017</v>
          </cell>
          <cell r="M653">
            <v>204718749</v>
          </cell>
          <cell r="N653">
            <v>677448766</v>
          </cell>
          <cell r="O653">
            <v>0.1</v>
          </cell>
          <cell r="P653">
            <v>20471874.900000002</v>
          </cell>
          <cell r="Q653">
            <v>0.1</v>
          </cell>
          <cell r="R653">
            <v>67744876.600000009</v>
          </cell>
          <cell r="S653">
            <v>765665517.5</v>
          </cell>
          <cell r="T653">
            <v>0.80562668909135138</v>
          </cell>
          <cell r="U653">
            <v>0.19</v>
          </cell>
          <cell r="V653">
            <v>180575507.607723</v>
          </cell>
          <cell r="W653">
            <v>0.22500000000000001</v>
          </cell>
          <cell r="X653">
            <v>213839416.9038825</v>
          </cell>
          <cell r="Y653">
            <v>0</v>
          </cell>
          <cell r="Z653">
            <v>0</v>
          </cell>
          <cell r="AA653">
            <v>-0.22062668909135141</v>
          </cell>
          <cell r="AB653">
            <v>-209683033.5499056</v>
          </cell>
          <cell r="AC653">
            <v>1218</v>
          </cell>
          <cell r="AD653">
            <v>1097.07861328125</v>
          </cell>
        </row>
        <row r="654">
          <cell r="B654" t="str">
            <v>Total 8744377</v>
          </cell>
          <cell r="I654">
            <v>1367719278</v>
          </cell>
          <cell r="J654">
            <v>1222653245</v>
          </cell>
          <cell r="K654">
            <v>1339640912.878</v>
          </cell>
          <cell r="L654">
            <v>666577541</v>
          </cell>
          <cell r="M654">
            <v>249694846</v>
          </cell>
          <cell r="N654">
            <v>916272387</v>
          </cell>
          <cell r="P654">
            <v>24969484.600000001</v>
          </cell>
          <cell r="R654">
            <v>91627238.700000018</v>
          </cell>
          <cell r="S654">
            <v>1032869110.3</v>
          </cell>
          <cell r="V654">
            <v>254531773.44681999</v>
          </cell>
          <cell r="X654">
            <v>301419205.39754999</v>
          </cell>
          <cell r="Z654">
            <v>0</v>
          </cell>
          <cell r="AB654">
            <v>-249179176.26637009</v>
          </cell>
          <cell r="AC654">
            <v>1218</v>
          </cell>
        </row>
        <row r="655">
          <cell r="H655" t="str">
            <v>Total COOPERATIVA DEL MAGISTERIO CODEMA</v>
          </cell>
          <cell r="I655">
            <v>1367719278</v>
          </cell>
          <cell r="J655">
            <v>1222653245</v>
          </cell>
          <cell r="K655">
            <v>1339640912.878</v>
          </cell>
          <cell r="L655">
            <v>666577541</v>
          </cell>
          <cell r="M655">
            <v>249694846</v>
          </cell>
          <cell r="N655">
            <v>916272387</v>
          </cell>
          <cell r="P655">
            <v>24969484.600000001</v>
          </cell>
          <cell r="R655">
            <v>91627238.700000018</v>
          </cell>
          <cell r="S655">
            <v>1032869110.3</v>
          </cell>
          <cell r="V655">
            <v>254531773.44681999</v>
          </cell>
          <cell r="X655">
            <v>301419205.39754999</v>
          </cell>
          <cell r="Z655">
            <v>0</v>
          </cell>
          <cell r="AB655">
            <v>-249179176.26637009</v>
          </cell>
          <cell r="AC655">
            <v>1218</v>
          </cell>
        </row>
        <row r="656">
          <cell r="A656" t="str">
            <v>Centro Colseguros Bogotá</v>
          </cell>
          <cell r="B656">
            <v>256822</v>
          </cell>
          <cell r="C656">
            <v>36874</v>
          </cell>
          <cell r="D656">
            <v>37238</v>
          </cell>
          <cell r="E656" t="str">
            <v>A</v>
          </cell>
          <cell r="F656" t="str">
            <v>AUCOL98</v>
          </cell>
          <cell r="G656">
            <v>66169</v>
          </cell>
          <cell r="H656" t="str">
            <v>COOPTEL</v>
          </cell>
          <cell r="I656">
            <v>-23046</v>
          </cell>
          <cell r="J656">
            <v>-23046</v>
          </cell>
          <cell r="K656">
            <v>2952223.9378</v>
          </cell>
          <cell r="N656">
            <v>0</v>
          </cell>
          <cell r="O656">
            <v>0.1</v>
          </cell>
          <cell r="P656">
            <v>0</v>
          </cell>
          <cell r="Q656">
            <v>0.1</v>
          </cell>
          <cell r="R656">
            <v>0</v>
          </cell>
          <cell r="S656">
            <v>0</v>
          </cell>
          <cell r="T656">
            <v>0</v>
          </cell>
          <cell r="U656">
            <v>0.19</v>
          </cell>
          <cell r="V656">
            <v>560922.54818199994</v>
          </cell>
          <cell r="W656">
            <v>0.125</v>
          </cell>
          <cell r="X656">
            <v>369027.99222499999</v>
          </cell>
          <cell r="Y656">
            <v>0</v>
          </cell>
          <cell r="Z656">
            <v>0</v>
          </cell>
          <cell r="AA656">
            <v>0.68500000000000005</v>
          </cell>
          <cell r="AB656">
            <v>2022273.3973930001</v>
          </cell>
          <cell r="AD656">
            <v>3.7802197933197021</v>
          </cell>
        </row>
        <row r="657">
          <cell r="B657" t="str">
            <v>Total 256822</v>
          </cell>
          <cell r="I657">
            <v>-23046</v>
          </cell>
          <cell r="J657">
            <v>-23046</v>
          </cell>
          <cell r="K657">
            <v>2952223.9378</v>
          </cell>
          <cell r="L657">
            <v>0</v>
          </cell>
          <cell r="M657">
            <v>0</v>
          </cell>
          <cell r="N657">
            <v>0</v>
          </cell>
          <cell r="P657">
            <v>0</v>
          </cell>
          <cell r="R657">
            <v>0</v>
          </cell>
          <cell r="S657">
            <v>0</v>
          </cell>
          <cell r="V657">
            <v>560922.54818199994</v>
          </cell>
          <cell r="X657">
            <v>369027.99222499999</v>
          </cell>
          <cell r="Z657">
            <v>0</v>
          </cell>
          <cell r="AB657">
            <v>2022273.3973930001</v>
          </cell>
          <cell r="AC657">
            <v>0</v>
          </cell>
        </row>
        <row r="658">
          <cell r="A658" t="str">
            <v>Centro Colseguros Bogotá</v>
          </cell>
          <cell r="B658">
            <v>7228000</v>
          </cell>
          <cell r="C658">
            <v>36951</v>
          </cell>
          <cell r="D658">
            <v>37315</v>
          </cell>
          <cell r="E658" t="str">
            <v>A</v>
          </cell>
          <cell r="F658" t="str">
            <v>AUCOL98</v>
          </cell>
          <cell r="G658">
            <v>66169</v>
          </cell>
          <cell r="H658" t="str">
            <v>COOPTEL</v>
          </cell>
          <cell r="I658">
            <v>39149033.8125</v>
          </cell>
          <cell r="J658">
            <v>39149033.8125</v>
          </cell>
          <cell r="K658">
            <v>50144910.1655</v>
          </cell>
          <cell r="L658">
            <v>29761719</v>
          </cell>
          <cell r="M658">
            <v>9999496</v>
          </cell>
          <cell r="N658">
            <v>39761215</v>
          </cell>
          <cell r="O658">
            <v>0.1</v>
          </cell>
          <cell r="P658">
            <v>999949.60000000009</v>
          </cell>
          <cell r="Q658">
            <v>0.1</v>
          </cell>
          <cell r="R658">
            <v>3976121.5</v>
          </cell>
          <cell r="S658">
            <v>44737286.100000001</v>
          </cell>
          <cell r="T658">
            <v>0.8921600607588589</v>
          </cell>
          <cell r="U658">
            <v>0.19</v>
          </cell>
          <cell r="V658">
            <v>9527532.9314450007</v>
          </cell>
          <cell r="W658">
            <v>0.125</v>
          </cell>
          <cell r="X658">
            <v>6268113.7706875</v>
          </cell>
          <cell r="Y658">
            <v>0</v>
          </cell>
          <cell r="Z658">
            <v>0</v>
          </cell>
          <cell r="AA658">
            <v>-0.20716006075885884</v>
          </cell>
          <cell r="AB658">
            <v>-10388022.636632498</v>
          </cell>
          <cell r="AD658">
            <v>57.711540222167969</v>
          </cell>
        </row>
        <row r="659">
          <cell r="A659" t="str">
            <v>Centro Colseguros Bogotá</v>
          </cell>
          <cell r="B659">
            <v>7228000</v>
          </cell>
          <cell r="C659">
            <v>37316</v>
          </cell>
          <cell r="D659">
            <v>37680</v>
          </cell>
          <cell r="E659" t="str">
            <v>A</v>
          </cell>
          <cell r="F659" t="str">
            <v>AUCOL98</v>
          </cell>
          <cell r="G659">
            <v>66169</v>
          </cell>
          <cell r="H659" t="str">
            <v>COOPTEL</v>
          </cell>
          <cell r="I659">
            <v>22600741.875</v>
          </cell>
          <cell r="J659">
            <v>22600741.875</v>
          </cell>
          <cell r="K659">
            <v>31663285.759</v>
          </cell>
          <cell r="L659">
            <v>0</v>
          </cell>
          <cell r="M659">
            <v>0</v>
          </cell>
          <cell r="N659">
            <v>0</v>
          </cell>
          <cell r="O659">
            <v>0.1</v>
          </cell>
          <cell r="P659">
            <v>0</v>
          </cell>
          <cell r="Q659">
            <v>0.1</v>
          </cell>
          <cell r="R659">
            <v>0</v>
          </cell>
          <cell r="S659">
            <v>0</v>
          </cell>
          <cell r="T659">
            <v>0</v>
          </cell>
          <cell r="U659">
            <v>0.19</v>
          </cell>
          <cell r="V659">
            <v>6016024.29421</v>
          </cell>
          <cell r="W659">
            <v>0.125</v>
          </cell>
          <cell r="X659">
            <v>3957910.719875</v>
          </cell>
          <cell r="Y659">
            <v>0</v>
          </cell>
          <cell r="Z659">
            <v>0</v>
          </cell>
          <cell r="AA659">
            <v>0.68500000000000005</v>
          </cell>
          <cell r="AB659">
            <v>21689350.744915001</v>
          </cell>
          <cell r="AD659">
            <v>34.329669952392578</v>
          </cell>
        </row>
        <row r="660">
          <cell r="A660" t="str">
            <v>Centro Colseguros Bogotá</v>
          </cell>
          <cell r="B660">
            <v>7228000</v>
          </cell>
          <cell r="C660">
            <v>37681</v>
          </cell>
          <cell r="D660">
            <v>37777</v>
          </cell>
          <cell r="E660" t="str">
            <v>A</v>
          </cell>
          <cell r="F660" t="str">
            <v>AUCOL98</v>
          </cell>
          <cell r="G660">
            <v>66169</v>
          </cell>
          <cell r="H660" t="str">
            <v>COOPTEL</v>
          </cell>
          <cell r="I660">
            <v>0</v>
          </cell>
          <cell r="J660">
            <v>0</v>
          </cell>
          <cell r="K660">
            <v>5622108.8091000002</v>
          </cell>
          <cell r="N660">
            <v>0</v>
          </cell>
          <cell r="O660">
            <v>0.1</v>
          </cell>
          <cell r="P660">
            <v>0</v>
          </cell>
          <cell r="Q660">
            <v>0.1</v>
          </cell>
          <cell r="R660">
            <v>0</v>
          </cell>
          <cell r="S660">
            <v>0</v>
          </cell>
          <cell r="T660">
            <v>0</v>
          </cell>
          <cell r="U660">
            <v>0.19</v>
          </cell>
          <cell r="V660">
            <v>1068200.6737290001</v>
          </cell>
          <cell r="W660">
            <v>0.125</v>
          </cell>
          <cell r="X660">
            <v>702763.60113750002</v>
          </cell>
          <cell r="Y660">
            <v>0</v>
          </cell>
          <cell r="Z660">
            <v>0</v>
          </cell>
          <cell r="AA660">
            <v>0.68500000000000005</v>
          </cell>
          <cell r="AB660">
            <v>3851144.5342335002</v>
          </cell>
          <cell r="AC660">
            <v>19</v>
          </cell>
          <cell r="AD660">
            <v>23.666666030883789</v>
          </cell>
        </row>
        <row r="661">
          <cell r="B661" t="str">
            <v>Total 7228000</v>
          </cell>
          <cell r="I661">
            <v>61749775.6875</v>
          </cell>
          <cell r="J661">
            <v>61749775.6875</v>
          </cell>
          <cell r="K661">
            <v>87430304.733600006</v>
          </cell>
          <cell r="L661">
            <v>29761719</v>
          </cell>
          <cell r="M661">
            <v>9999496</v>
          </cell>
          <cell r="N661">
            <v>39761215</v>
          </cell>
          <cell r="P661">
            <v>999949.60000000009</v>
          </cell>
          <cell r="R661">
            <v>3976121.5</v>
          </cell>
          <cell r="S661">
            <v>44737286.100000001</v>
          </cell>
          <cell r="V661">
            <v>16611757.899384001</v>
          </cell>
          <cell r="X661">
            <v>10928788.091700001</v>
          </cell>
          <cell r="Z661">
            <v>0</v>
          </cell>
          <cell r="AB661">
            <v>15152472.642516002</v>
          </cell>
          <cell r="AC661">
            <v>19</v>
          </cell>
        </row>
        <row r="662">
          <cell r="H662" t="str">
            <v>Total COOPTEL</v>
          </cell>
          <cell r="I662">
            <v>61726729.6875</v>
          </cell>
          <cell r="J662">
            <v>61726729.6875</v>
          </cell>
          <cell r="K662">
            <v>90382528.671399996</v>
          </cell>
          <cell r="L662">
            <v>29761719</v>
          </cell>
          <cell r="M662">
            <v>9999496</v>
          </cell>
          <cell r="N662">
            <v>39761215</v>
          </cell>
          <cell r="P662">
            <v>999949.60000000009</v>
          </cell>
          <cell r="R662">
            <v>3976121.5</v>
          </cell>
          <cell r="S662">
            <v>44737286.100000001</v>
          </cell>
          <cell r="V662">
            <v>17172680.447565999</v>
          </cell>
          <cell r="X662">
            <v>11297816.083924999</v>
          </cell>
          <cell r="Z662">
            <v>0</v>
          </cell>
          <cell r="AB662">
            <v>17174746.039909001</v>
          </cell>
          <cell r="AC662">
            <v>19</v>
          </cell>
        </row>
        <row r="663">
          <cell r="A663" t="str">
            <v>Centro Colseguros Bogotá</v>
          </cell>
          <cell r="B663">
            <v>930693</v>
          </cell>
          <cell r="C663">
            <v>36778</v>
          </cell>
          <cell r="D663">
            <v>37142</v>
          </cell>
          <cell r="E663" t="str">
            <v>M</v>
          </cell>
          <cell r="F663" t="str">
            <v>AUCOL98</v>
          </cell>
          <cell r="G663">
            <v>66608</v>
          </cell>
          <cell r="H663" t="str">
            <v>COPERAGRO E. C.</v>
          </cell>
          <cell r="I663">
            <v>30156309</v>
          </cell>
          <cell r="J663">
            <v>30156309</v>
          </cell>
          <cell r="K663">
            <v>30156309.007800002</v>
          </cell>
          <cell r="L663">
            <v>14546611</v>
          </cell>
          <cell r="M663">
            <v>0</v>
          </cell>
          <cell r="N663">
            <v>14546611</v>
          </cell>
          <cell r="O663">
            <v>0.1</v>
          </cell>
          <cell r="P663">
            <v>0</v>
          </cell>
          <cell r="Q663">
            <v>0.1</v>
          </cell>
          <cell r="R663">
            <v>1454661.1</v>
          </cell>
          <cell r="S663">
            <v>16001272.1</v>
          </cell>
          <cell r="T663">
            <v>0.53061109354799463</v>
          </cell>
          <cell r="U663">
            <v>0.19</v>
          </cell>
          <cell r="V663">
            <v>5729698.7114820005</v>
          </cell>
          <cell r="W663">
            <v>0.125</v>
          </cell>
          <cell r="X663">
            <v>3769538.6259750002</v>
          </cell>
          <cell r="Y663">
            <v>0</v>
          </cell>
          <cell r="Z663">
            <v>0</v>
          </cell>
          <cell r="AA663">
            <v>0.15438890645200543</v>
          </cell>
          <cell r="AB663">
            <v>4655799.5703430027</v>
          </cell>
          <cell r="AD663">
            <v>37.928569793701172</v>
          </cell>
        </row>
        <row r="664">
          <cell r="A664" t="str">
            <v>Centro Colseguros Bogotá</v>
          </cell>
          <cell r="B664">
            <v>930693</v>
          </cell>
          <cell r="C664">
            <v>37143</v>
          </cell>
          <cell r="D664">
            <v>37507</v>
          </cell>
          <cell r="E664" t="str">
            <v>M</v>
          </cell>
          <cell r="F664" t="str">
            <v>AUCOL98</v>
          </cell>
          <cell r="G664">
            <v>66608</v>
          </cell>
          <cell r="H664" t="str">
            <v>COPERAGRO E. C.</v>
          </cell>
          <cell r="I664">
            <v>25176272</v>
          </cell>
          <cell r="J664">
            <v>25494699</v>
          </cell>
          <cell r="K664">
            <v>25176272.007800002</v>
          </cell>
          <cell r="L664">
            <v>2930360</v>
          </cell>
          <cell r="M664">
            <v>0</v>
          </cell>
          <cell r="N664">
            <v>2930360</v>
          </cell>
          <cell r="O664">
            <v>0.1</v>
          </cell>
          <cell r="P664">
            <v>0</v>
          </cell>
          <cell r="Q664">
            <v>0.1</v>
          </cell>
          <cell r="R664">
            <v>293036</v>
          </cell>
          <cell r="S664">
            <v>3223396</v>
          </cell>
          <cell r="T664">
            <v>0.12803309397838336</v>
          </cell>
          <cell r="U664">
            <v>0.19</v>
          </cell>
          <cell r="V664">
            <v>4783491.6814820003</v>
          </cell>
          <cell r="W664">
            <v>0.125</v>
          </cell>
          <cell r="X664">
            <v>3147034.0009750002</v>
          </cell>
          <cell r="Y664">
            <v>0</v>
          </cell>
          <cell r="Z664">
            <v>0</v>
          </cell>
          <cell r="AA664">
            <v>0.55696690602161669</v>
          </cell>
          <cell r="AB664">
            <v>14022350.325343002</v>
          </cell>
          <cell r="AD664">
            <v>28.612636566162109</v>
          </cell>
        </row>
        <row r="665">
          <cell r="A665" t="str">
            <v>Centro Colseguros Bogotá</v>
          </cell>
          <cell r="B665">
            <v>930693</v>
          </cell>
          <cell r="C665">
            <v>37508</v>
          </cell>
          <cell r="D665">
            <v>37777</v>
          </cell>
          <cell r="E665" t="str">
            <v>M</v>
          </cell>
          <cell r="F665" t="str">
            <v>AUCOL98</v>
          </cell>
          <cell r="G665">
            <v>66608</v>
          </cell>
          <cell r="H665" t="str">
            <v>COPERAGRO E. C.</v>
          </cell>
          <cell r="I665">
            <v>20885604</v>
          </cell>
          <cell r="J665">
            <v>17944466</v>
          </cell>
          <cell r="K665">
            <v>20521635.5156</v>
          </cell>
          <cell r="L665">
            <v>0</v>
          </cell>
          <cell r="M665">
            <v>0</v>
          </cell>
          <cell r="N665">
            <v>0</v>
          </cell>
          <cell r="O665">
            <v>0.1</v>
          </cell>
          <cell r="P665">
            <v>0</v>
          </cell>
          <cell r="Q665">
            <v>0.1</v>
          </cell>
          <cell r="R665">
            <v>0</v>
          </cell>
          <cell r="S665">
            <v>0</v>
          </cell>
          <cell r="T665">
            <v>0</v>
          </cell>
          <cell r="U665">
            <v>0.19</v>
          </cell>
          <cell r="V665">
            <v>3899110.7479639999</v>
          </cell>
          <cell r="W665">
            <v>0.125</v>
          </cell>
          <cell r="X665">
            <v>2565204.4394499999</v>
          </cell>
          <cell r="Y665">
            <v>0</v>
          </cell>
          <cell r="Z665">
            <v>0</v>
          </cell>
          <cell r="AA665">
            <v>0.68500000000000005</v>
          </cell>
          <cell r="AB665">
            <v>14057320.328186002</v>
          </cell>
          <cell r="AC665">
            <v>29</v>
          </cell>
          <cell r="AD665">
            <v>27.509294509887695</v>
          </cell>
        </row>
        <row r="666">
          <cell r="B666" t="str">
            <v>Total 930693</v>
          </cell>
          <cell r="I666">
            <v>76218185</v>
          </cell>
          <cell r="J666">
            <v>73595474</v>
          </cell>
          <cell r="K666">
            <v>75854216.531200007</v>
          </cell>
          <cell r="L666">
            <v>17476971</v>
          </cell>
          <cell r="M666">
            <v>0</v>
          </cell>
          <cell r="N666">
            <v>17476971</v>
          </cell>
          <cell r="P666">
            <v>0</v>
          </cell>
          <cell r="R666">
            <v>1747697.1</v>
          </cell>
          <cell r="S666">
            <v>19224668.100000001</v>
          </cell>
          <cell r="V666">
            <v>14412301.140928002</v>
          </cell>
          <cell r="X666">
            <v>9481777.0664000008</v>
          </cell>
          <cell r="Z666">
            <v>0</v>
          </cell>
          <cell r="AB666">
            <v>32735470.223872006</v>
          </cell>
          <cell r="AC666">
            <v>29</v>
          </cell>
        </row>
        <row r="667">
          <cell r="H667" t="str">
            <v>Total COPERAGRO E. C.</v>
          </cell>
          <cell r="I667">
            <v>76218185</v>
          </cell>
          <cell r="J667">
            <v>73595474</v>
          </cell>
          <cell r="K667">
            <v>75854216.531200007</v>
          </cell>
          <cell r="L667">
            <v>17476971</v>
          </cell>
          <cell r="M667">
            <v>0</v>
          </cell>
          <cell r="N667">
            <v>17476971</v>
          </cell>
          <cell r="P667">
            <v>0</v>
          </cell>
          <cell r="R667">
            <v>1747697.1</v>
          </cell>
          <cell r="S667">
            <v>19224668.100000001</v>
          </cell>
          <cell r="V667">
            <v>14412301.140928002</v>
          </cell>
          <cell r="X667">
            <v>9481777.0664000008</v>
          </cell>
          <cell r="Z667">
            <v>0</v>
          </cell>
          <cell r="AB667">
            <v>32735470.223872006</v>
          </cell>
          <cell r="AC667">
            <v>29</v>
          </cell>
        </row>
        <row r="668">
          <cell r="A668" t="str">
            <v>Centro Colseguros Bogotá</v>
          </cell>
          <cell r="B668">
            <v>7537368</v>
          </cell>
          <cell r="C668">
            <v>36891</v>
          </cell>
          <cell r="D668">
            <v>37255</v>
          </cell>
          <cell r="E668" t="str">
            <v>M</v>
          </cell>
          <cell r="F668" t="str">
            <v>AUCOLESP</v>
          </cell>
          <cell r="G668">
            <v>60538</v>
          </cell>
          <cell r="H668" t="str">
            <v>CORVEICA</v>
          </cell>
          <cell r="I668">
            <v>890373309.0625</v>
          </cell>
          <cell r="J668">
            <v>890373309.0625</v>
          </cell>
          <cell r="K668">
            <v>890373308.66320002</v>
          </cell>
          <cell r="L668">
            <v>416836480</v>
          </cell>
          <cell r="M668">
            <v>42041948</v>
          </cell>
          <cell r="N668">
            <v>458878428</v>
          </cell>
          <cell r="O668">
            <v>0.1</v>
          </cell>
          <cell r="P668">
            <v>4204194.8</v>
          </cell>
          <cell r="Q668">
            <v>0.1</v>
          </cell>
          <cell r="R668">
            <v>45887842.800000004</v>
          </cell>
          <cell r="S668">
            <v>508970465.60000002</v>
          </cell>
          <cell r="T668">
            <v>0.57163715561528294</v>
          </cell>
          <cell r="U668">
            <v>0.19</v>
          </cell>
          <cell r="V668">
            <v>169170928.64600801</v>
          </cell>
          <cell r="W668">
            <v>0.125</v>
          </cell>
          <cell r="X668">
            <v>111296663.5829</v>
          </cell>
          <cell r="Y668">
            <v>0</v>
          </cell>
          <cell r="Z668">
            <v>0</v>
          </cell>
          <cell r="AA668">
            <v>0.11336284438471711</v>
          </cell>
          <cell r="AB668">
            <v>100935250.83429204</v>
          </cell>
          <cell r="AD668">
            <v>1247.1263427734375</v>
          </cell>
        </row>
        <row r="669">
          <cell r="A669" t="str">
            <v>Centro Colseguros Bogotá</v>
          </cell>
          <cell r="B669">
            <v>7537368</v>
          </cell>
          <cell r="C669">
            <v>37256</v>
          </cell>
          <cell r="D669">
            <v>37620</v>
          </cell>
          <cell r="E669" t="str">
            <v>M</v>
          </cell>
          <cell r="F669" t="str">
            <v>AUCOLESP</v>
          </cell>
          <cell r="G669">
            <v>60538</v>
          </cell>
          <cell r="H669" t="str">
            <v>CORVEICA</v>
          </cell>
          <cell r="I669">
            <v>148526088.875</v>
          </cell>
          <cell r="J669">
            <v>148526088.875</v>
          </cell>
          <cell r="K669">
            <v>148526088.7978</v>
          </cell>
          <cell r="L669">
            <v>84590592</v>
          </cell>
          <cell r="M669">
            <v>5847423</v>
          </cell>
          <cell r="N669">
            <v>90438015</v>
          </cell>
          <cell r="O669">
            <v>0.1</v>
          </cell>
          <cell r="P669">
            <v>584742.30000000005</v>
          </cell>
          <cell r="Q669">
            <v>0.1</v>
          </cell>
          <cell r="R669">
            <v>9043801.5</v>
          </cell>
          <cell r="S669">
            <v>100066558.8</v>
          </cell>
          <cell r="T669">
            <v>0.67373051838878151</v>
          </cell>
          <cell r="U669">
            <v>0.19</v>
          </cell>
          <cell r="V669">
            <v>28219956.871582001</v>
          </cell>
          <cell r="W669">
            <v>0.125</v>
          </cell>
          <cell r="X669">
            <v>18565761.099725001</v>
          </cell>
          <cell r="Y669">
            <v>0</v>
          </cell>
          <cell r="Z669">
            <v>0</v>
          </cell>
          <cell r="AA669">
            <v>1.1269481611218546E-2</v>
          </cell>
          <cell r="AB669">
            <v>1673812.0264930201</v>
          </cell>
          <cell r="AD669">
            <v>204.94505310058594</v>
          </cell>
        </row>
        <row r="670">
          <cell r="A670" t="str">
            <v>Centro Colseguros Bogotá</v>
          </cell>
          <cell r="B670">
            <v>7537368</v>
          </cell>
          <cell r="C670">
            <v>37621</v>
          </cell>
          <cell r="D670">
            <v>37777</v>
          </cell>
          <cell r="E670" t="str">
            <v>M</v>
          </cell>
          <cell r="F670" t="str">
            <v>AUCOLESP</v>
          </cell>
          <cell r="G670">
            <v>60538</v>
          </cell>
          <cell r="H670" t="str">
            <v>CORVEICA</v>
          </cell>
          <cell r="I670">
            <v>117542</v>
          </cell>
          <cell r="J670">
            <v>117542</v>
          </cell>
          <cell r="K670">
            <v>117542</v>
          </cell>
          <cell r="N670">
            <v>0</v>
          </cell>
          <cell r="O670">
            <v>0.1</v>
          </cell>
          <cell r="P670">
            <v>0</v>
          </cell>
          <cell r="Q670">
            <v>0.1</v>
          </cell>
          <cell r="R670">
            <v>0</v>
          </cell>
          <cell r="S670">
            <v>0</v>
          </cell>
          <cell r="T670">
            <v>0</v>
          </cell>
          <cell r="U670">
            <v>0.19</v>
          </cell>
          <cell r="V670">
            <v>22332.98</v>
          </cell>
          <cell r="W670">
            <v>0.125</v>
          </cell>
          <cell r="X670">
            <v>14692.75</v>
          </cell>
          <cell r="Y670">
            <v>0</v>
          </cell>
          <cell r="Z670">
            <v>0</v>
          </cell>
          <cell r="AA670">
            <v>0.68500000000000005</v>
          </cell>
          <cell r="AB670">
            <v>80516.27</v>
          </cell>
          <cell r="AC670">
            <v>1</v>
          </cell>
          <cell r="AD670">
            <v>1</v>
          </cell>
        </row>
        <row r="671">
          <cell r="B671" t="str">
            <v>Total 7537368</v>
          </cell>
          <cell r="I671">
            <v>1039016939.9375</v>
          </cell>
          <cell r="J671">
            <v>1039016939.9375</v>
          </cell>
          <cell r="K671">
            <v>1039016939.461</v>
          </cell>
          <cell r="L671">
            <v>501427072</v>
          </cell>
          <cell r="M671">
            <v>47889371</v>
          </cell>
          <cell r="N671">
            <v>549316443</v>
          </cell>
          <cell r="P671">
            <v>4788937.0999999996</v>
          </cell>
          <cell r="R671">
            <v>54931644.300000004</v>
          </cell>
          <cell r="S671">
            <v>609037024.39999998</v>
          </cell>
          <cell r="V671">
            <v>197413218.49759001</v>
          </cell>
          <cell r="X671">
            <v>129877117.432625</v>
          </cell>
          <cell r="Z671">
            <v>0</v>
          </cell>
          <cell r="AB671">
            <v>102689579.13078505</v>
          </cell>
          <cell r="AC671">
            <v>1</v>
          </cell>
        </row>
        <row r="672">
          <cell r="A672" t="str">
            <v>Centro Colseguros Bogotá</v>
          </cell>
          <cell r="B672">
            <v>10361235</v>
          </cell>
          <cell r="C672">
            <v>37315</v>
          </cell>
          <cell r="D672">
            <v>37679</v>
          </cell>
          <cell r="E672" t="str">
            <v>M</v>
          </cell>
          <cell r="F672" t="str">
            <v>AUCOLESP</v>
          </cell>
          <cell r="G672">
            <v>60538</v>
          </cell>
          <cell r="H672" t="str">
            <v>CORVEICA</v>
          </cell>
          <cell r="I672">
            <v>890881309.875</v>
          </cell>
          <cell r="J672">
            <v>888051170.875</v>
          </cell>
          <cell r="K672">
            <v>890881309.33200002</v>
          </cell>
          <cell r="L672">
            <v>414080781</v>
          </cell>
          <cell r="M672">
            <v>45212914</v>
          </cell>
          <cell r="N672">
            <v>459293695</v>
          </cell>
          <cell r="O672">
            <v>0.1</v>
          </cell>
          <cell r="P672">
            <v>4521291.4000000004</v>
          </cell>
          <cell r="Q672">
            <v>0.1</v>
          </cell>
          <cell r="R672">
            <v>45929369.5</v>
          </cell>
          <cell r="S672">
            <v>509744355.89999998</v>
          </cell>
          <cell r="T672">
            <v>0.57217987464819098</v>
          </cell>
          <cell r="U672">
            <v>0.19</v>
          </cell>
          <cell r="V672">
            <v>169267448.77307999</v>
          </cell>
          <cell r="W672">
            <v>0.125</v>
          </cell>
          <cell r="X672">
            <v>111360163.6665</v>
          </cell>
          <cell r="Y672">
            <v>0</v>
          </cell>
          <cell r="Z672">
            <v>0</v>
          </cell>
          <cell r="AA672">
            <v>0.11282012535180908</v>
          </cell>
          <cell r="AB672">
            <v>100509340.99242003</v>
          </cell>
          <cell r="AD672">
            <v>1237.2802734375</v>
          </cell>
        </row>
        <row r="673">
          <cell r="A673" t="str">
            <v>Centro Colseguros Bogotá</v>
          </cell>
          <cell r="B673">
            <v>10361235</v>
          </cell>
          <cell r="C673">
            <v>37680</v>
          </cell>
          <cell r="D673">
            <v>37777</v>
          </cell>
          <cell r="E673" t="str">
            <v>M</v>
          </cell>
          <cell r="F673" t="str">
            <v>AUCOLESP</v>
          </cell>
          <cell r="G673">
            <v>60538</v>
          </cell>
          <cell r="H673" t="str">
            <v>CORVEICA</v>
          </cell>
          <cell r="I673">
            <v>259731147</v>
          </cell>
          <cell r="J673">
            <v>55669045</v>
          </cell>
          <cell r="K673">
            <v>210014245.692</v>
          </cell>
          <cell r="L673">
            <v>28039531</v>
          </cell>
          <cell r="M673">
            <v>71455126</v>
          </cell>
          <cell r="N673">
            <v>99494657</v>
          </cell>
          <cell r="O673">
            <v>0.1</v>
          </cell>
          <cell r="P673">
            <v>7145512.6000000006</v>
          </cell>
          <cell r="Q673">
            <v>0.1</v>
          </cell>
          <cell r="R673">
            <v>9949465.7000000011</v>
          </cell>
          <cell r="S673">
            <v>116589635.3</v>
          </cell>
          <cell r="T673">
            <v>0.55515107994619817</v>
          </cell>
          <cell r="U673">
            <v>0.19</v>
          </cell>
          <cell r="V673">
            <v>39902706.681479998</v>
          </cell>
          <cell r="W673">
            <v>0.125</v>
          </cell>
          <cell r="X673">
            <v>26251780.7115</v>
          </cell>
          <cell r="Y673">
            <v>0</v>
          </cell>
          <cell r="Z673">
            <v>0</v>
          </cell>
          <cell r="AA673">
            <v>0.12984892005380189</v>
          </cell>
          <cell r="AB673">
            <v>27270122.999020014</v>
          </cell>
          <cell r="AC673">
            <v>1240</v>
          </cell>
          <cell r="AD673">
            <v>1233.4844970703125</v>
          </cell>
        </row>
        <row r="674">
          <cell r="B674" t="str">
            <v>Total 10361235</v>
          </cell>
          <cell r="I674">
            <v>1150612456.875</v>
          </cell>
          <cell r="J674">
            <v>943720215.875</v>
          </cell>
          <cell r="K674">
            <v>1100895555.0239999</v>
          </cell>
          <cell r="L674">
            <v>442120312</v>
          </cell>
          <cell r="M674">
            <v>116668040</v>
          </cell>
          <cell r="N674">
            <v>558788352</v>
          </cell>
          <cell r="P674">
            <v>11666804</v>
          </cell>
          <cell r="R674">
            <v>55878835.200000003</v>
          </cell>
          <cell r="S674">
            <v>626333991.19999993</v>
          </cell>
          <cell r="V674">
            <v>209170155.45455998</v>
          </cell>
          <cell r="X674">
            <v>137611944.37799999</v>
          </cell>
          <cell r="Z674">
            <v>0</v>
          </cell>
          <cell r="AB674">
            <v>127779463.99144004</v>
          </cell>
          <cell r="AC674">
            <v>1240</v>
          </cell>
        </row>
        <row r="675">
          <cell r="A675" t="str">
            <v>Centro Colseguros Bogotá</v>
          </cell>
          <cell r="B675">
            <v>10361887</v>
          </cell>
          <cell r="C675">
            <v>37315</v>
          </cell>
          <cell r="D675">
            <v>37679</v>
          </cell>
          <cell r="E675" t="str">
            <v>M</v>
          </cell>
          <cell r="F675" t="str">
            <v>AUCOLESP</v>
          </cell>
          <cell r="G675">
            <v>60538</v>
          </cell>
          <cell r="H675" t="str">
            <v>CORVEICA</v>
          </cell>
          <cell r="I675">
            <v>38919943</v>
          </cell>
          <cell r="J675">
            <v>38919943</v>
          </cell>
          <cell r="K675">
            <v>38919942.978500001</v>
          </cell>
          <cell r="L675">
            <v>4471627</v>
          </cell>
          <cell r="M675">
            <v>0</v>
          </cell>
          <cell r="N675">
            <v>4471627</v>
          </cell>
          <cell r="O675">
            <v>0.1</v>
          </cell>
          <cell r="P675">
            <v>0</v>
          </cell>
          <cell r="Q675">
            <v>0.1</v>
          </cell>
          <cell r="R675">
            <v>447162.7</v>
          </cell>
          <cell r="S675">
            <v>4918789.7</v>
          </cell>
          <cell r="T675">
            <v>0.12638224322983255</v>
          </cell>
          <cell r="U675">
            <v>0.19</v>
          </cell>
          <cell r="V675">
            <v>7394789.1659150003</v>
          </cell>
          <cell r="W675">
            <v>0.125</v>
          </cell>
          <cell r="X675">
            <v>4864992.8723125001</v>
          </cell>
          <cell r="Y675">
            <v>0</v>
          </cell>
          <cell r="Z675">
            <v>0</v>
          </cell>
          <cell r="AA675">
            <v>0.55861775677016756</v>
          </cell>
          <cell r="AB675">
            <v>21741371.240272503</v>
          </cell>
          <cell r="AD675">
            <v>159.90109252929687</v>
          </cell>
        </row>
        <row r="676">
          <cell r="A676" t="str">
            <v>Centro Colseguros Bogotá</v>
          </cell>
          <cell r="B676">
            <v>10361887</v>
          </cell>
          <cell r="C676">
            <v>37680</v>
          </cell>
          <cell r="D676">
            <v>37777</v>
          </cell>
          <cell r="E676" t="str">
            <v>M</v>
          </cell>
          <cell r="F676" t="str">
            <v>AUCOLESP</v>
          </cell>
          <cell r="G676">
            <v>60538</v>
          </cell>
          <cell r="H676" t="str">
            <v>CORVEICA</v>
          </cell>
          <cell r="I676">
            <v>9372807</v>
          </cell>
          <cell r="J676">
            <v>2637673</v>
          </cell>
          <cell r="K676">
            <v>7587780.5465000002</v>
          </cell>
          <cell r="N676">
            <v>0</v>
          </cell>
          <cell r="O676">
            <v>0.1</v>
          </cell>
          <cell r="P676">
            <v>0</v>
          </cell>
          <cell r="Q676">
            <v>0.1</v>
          </cell>
          <cell r="R676">
            <v>0</v>
          </cell>
          <cell r="S676">
            <v>0</v>
          </cell>
          <cell r="T676">
            <v>0</v>
          </cell>
          <cell r="U676">
            <v>0.19</v>
          </cell>
          <cell r="V676">
            <v>1441678.3038350001</v>
          </cell>
          <cell r="W676">
            <v>0.125</v>
          </cell>
          <cell r="X676">
            <v>948472.56831250002</v>
          </cell>
          <cell r="Y676">
            <v>0</v>
          </cell>
          <cell r="Z676">
            <v>0</v>
          </cell>
          <cell r="AA676">
            <v>0.68500000000000005</v>
          </cell>
          <cell r="AB676">
            <v>5197629.6743525006</v>
          </cell>
          <cell r="AC676">
            <v>134</v>
          </cell>
          <cell r="AD676">
            <v>133.98968505859375</v>
          </cell>
        </row>
        <row r="677">
          <cell r="B677" t="str">
            <v>Total 10361887</v>
          </cell>
          <cell r="I677">
            <v>48292750</v>
          </cell>
          <cell r="J677">
            <v>41557616</v>
          </cell>
          <cell r="K677">
            <v>46507723.524999999</v>
          </cell>
          <cell r="L677">
            <v>4471627</v>
          </cell>
          <cell r="M677">
            <v>0</v>
          </cell>
          <cell r="N677">
            <v>4471627</v>
          </cell>
          <cell r="P677">
            <v>0</v>
          </cell>
          <cell r="R677">
            <v>447162.7</v>
          </cell>
          <cell r="S677">
            <v>4918789.7</v>
          </cell>
          <cell r="V677">
            <v>8836467.4697500002</v>
          </cell>
          <cell r="X677">
            <v>5813465.4406249998</v>
          </cell>
          <cell r="Z677">
            <v>0</v>
          </cell>
          <cell r="AB677">
            <v>26939000.914625004</v>
          </cell>
          <cell r="AC677">
            <v>134</v>
          </cell>
        </row>
        <row r="678">
          <cell r="H678" t="str">
            <v>Total CORVEICA</v>
          </cell>
          <cell r="I678">
            <v>2237922146.8125</v>
          </cell>
          <cell r="J678">
            <v>2024294771.8125</v>
          </cell>
          <cell r="K678">
            <v>2186420218.0100002</v>
          </cell>
          <cell r="L678">
            <v>948019011</v>
          </cell>
          <cell r="M678">
            <v>164557411</v>
          </cell>
          <cell r="N678">
            <v>1112576422</v>
          </cell>
          <cell r="P678">
            <v>16455741.100000001</v>
          </cell>
          <cell r="R678">
            <v>111257642.20000002</v>
          </cell>
          <cell r="S678">
            <v>1240289805.3</v>
          </cell>
          <cell r="V678">
            <v>415419841.42189997</v>
          </cell>
          <cell r="X678">
            <v>273302527.25125003</v>
          </cell>
          <cell r="Z678">
            <v>0</v>
          </cell>
          <cell r="AB678">
            <v>257408044.03685006</v>
          </cell>
          <cell r="AC678">
            <v>1375</v>
          </cell>
        </row>
        <row r="679">
          <cell r="A679" t="str">
            <v>Centro Colseguros Bogotá</v>
          </cell>
          <cell r="B679">
            <v>10264448</v>
          </cell>
          <cell r="C679">
            <v>37043</v>
          </cell>
          <cell r="D679">
            <v>37407</v>
          </cell>
          <cell r="E679" t="str">
            <v>M</v>
          </cell>
          <cell r="F679" t="str">
            <v>AUCOL98</v>
          </cell>
          <cell r="G679">
            <v>66608</v>
          </cell>
          <cell r="H679" t="str">
            <v>CREDIFLORES</v>
          </cell>
          <cell r="I679">
            <v>3686043</v>
          </cell>
          <cell r="J679">
            <v>3686043</v>
          </cell>
          <cell r="K679">
            <v>3686043</v>
          </cell>
          <cell r="N679">
            <v>0</v>
          </cell>
          <cell r="O679">
            <v>0.1</v>
          </cell>
          <cell r="P679">
            <v>0</v>
          </cell>
          <cell r="Q679">
            <v>0.1</v>
          </cell>
          <cell r="R679">
            <v>0</v>
          </cell>
          <cell r="S679">
            <v>0</v>
          </cell>
          <cell r="T679">
            <v>0</v>
          </cell>
          <cell r="U679">
            <v>0.19</v>
          </cell>
          <cell r="V679">
            <v>700348.17</v>
          </cell>
          <cell r="W679">
            <v>0.125</v>
          </cell>
          <cell r="X679">
            <v>460755.375</v>
          </cell>
          <cell r="Y679">
            <v>0</v>
          </cell>
          <cell r="Z679">
            <v>0</v>
          </cell>
          <cell r="AA679">
            <v>0.68500000000000005</v>
          </cell>
          <cell r="AB679">
            <v>2524939.4550000001</v>
          </cell>
          <cell r="AD679">
            <v>4.1620879173278809</v>
          </cell>
        </row>
        <row r="680">
          <cell r="A680" t="str">
            <v>Centro Colseguros Bogotá</v>
          </cell>
          <cell r="B680">
            <v>10264448</v>
          </cell>
          <cell r="C680">
            <v>37408</v>
          </cell>
          <cell r="D680">
            <v>37772</v>
          </cell>
          <cell r="E680" t="str">
            <v>M</v>
          </cell>
          <cell r="F680" t="str">
            <v>AUCOL98</v>
          </cell>
          <cell r="G680">
            <v>66608</v>
          </cell>
          <cell r="H680" t="str">
            <v>CREDIFLORES</v>
          </cell>
          <cell r="I680">
            <v>502866</v>
          </cell>
          <cell r="J680">
            <v>502866</v>
          </cell>
          <cell r="K680">
            <v>502866</v>
          </cell>
          <cell r="N680">
            <v>0</v>
          </cell>
          <cell r="O680">
            <v>0.1</v>
          </cell>
          <cell r="P680">
            <v>0</v>
          </cell>
          <cell r="Q680">
            <v>0.1</v>
          </cell>
          <cell r="R680">
            <v>0</v>
          </cell>
          <cell r="S680">
            <v>0</v>
          </cell>
          <cell r="T680">
            <v>0</v>
          </cell>
          <cell r="U680">
            <v>0.19</v>
          </cell>
          <cell r="V680">
            <v>95544.540000000008</v>
          </cell>
          <cell r="W680">
            <v>0.125</v>
          </cell>
          <cell r="X680">
            <v>62858.25</v>
          </cell>
          <cell r="Y680">
            <v>0</v>
          </cell>
          <cell r="Z680">
            <v>0</v>
          </cell>
          <cell r="AA680">
            <v>0.68500000000000005</v>
          </cell>
          <cell r="AB680">
            <v>344463.21</v>
          </cell>
          <cell r="AD680">
            <v>0.67032968997955322</v>
          </cell>
        </row>
        <row r="681">
          <cell r="B681" t="str">
            <v>Total 10264448</v>
          </cell>
          <cell r="I681">
            <v>4188909</v>
          </cell>
          <cell r="J681">
            <v>4188909</v>
          </cell>
          <cell r="K681">
            <v>4188909</v>
          </cell>
          <cell r="L681">
            <v>0</v>
          </cell>
          <cell r="M681">
            <v>0</v>
          </cell>
          <cell r="N681">
            <v>0</v>
          </cell>
          <cell r="P681">
            <v>0</v>
          </cell>
          <cell r="R681">
            <v>0</v>
          </cell>
          <cell r="S681">
            <v>0</v>
          </cell>
          <cell r="V681">
            <v>795892.71000000008</v>
          </cell>
          <cell r="X681">
            <v>523613.625</v>
          </cell>
          <cell r="Z681">
            <v>0</v>
          </cell>
          <cell r="AB681">
            <v>2869402.665</v>
          </cell>
          <cell r="AC681">
            <v>0</v>
          </cell>
        </row>
        <row r="682">
          <cell r="H682" t="str">
            <v>Total CREDIFLORES</v>
          </cell>
          <cell r="I682">
            <v>4188909</v>
          </cell>
          <cell r="J682">
            <v>4188909</v>
          </cell>
          <cell r="K682">
            <v>4188909</v>
          </cell>
          <cell r="L682">
            <v>0</v>
          </cell>
          <cell r="M682">
            <v>0</v>
          </cell>
          <cell r="N682">
            <v>0</v>
          </cell>
          <cell r="P682">
            <v>0</v>
          </cell>
          <cell r="R682">
            <v>0</v>
          </cell>
          <cell r="S682">
            <v>0</v>
          </cell>
          <cell r="V682">
            <v>795892.71000000008</v>
          </cell>
          <cell r="X682">
            <v>523613.625</v>
          </cell>
          <cell r="Z682">
            <v>0</v>
          </cell>
          <cell r="AB682">
            <v>2869402.665</v>
          </cell>
          <cell r="AC682">
            <v>0</v>
          </cell>
        </row>
        <row r="683">
          <cell r="A683" t="str">
            <v>Centro Colseguros Bogotá</v>
          </cell>
          <cell r="B683">
            <v>12028076</v>
          </cell>
          <cell r="C683">
            <v>37576</v>
          </cell>
          <cell r="D683">
            <v>37777</v>
          </cell>
          <cell r="E683" t="str">
            <v>A</v>
          </cell>
          <cell r="F683" t="str">
            <v>AUCOL98</v>
          </cell>
          <cell r="G683">
            <v>53144</v>
          </cell>
          <cell r="H683" t="str">
            <v>EMP DE ACUEDUCTO Y ALCANT Y ASEO DE ZIPAQUIRA</v>
          </cell>
          <cell r="I683">
            <v>37162291.9375</v>
          </cell>
          <cell r="J683">
            <v>37162291.9375</v>
          </cell>
          <cell r="K683">
            <v>20365345.75</v>
          </cell>
          <cell r="L683">
            <v>3056780</v>
          </cell>
          <cell r="M683">
            <v>52276553</v>
          </cell>
          <cell r="N683">
            <v>55333333</v>
          </cell>
          <cell r="O683">
            <v>0.1</v>
          </cell>
          <cell r="P683">
            <v>5227655.3000000007</v>
          </cell>
          <cell r="Q683">
            <v>0.1</v>
          </cell>
          <cell r="R683">
            <v>5533333.3000000007</v>
          </cell>
          <cell r="S683">
            <v>66094321.599999994</v>
          </cell>
          <cell r="T683">
            <v>3.245430861393551</v>
          </cell>
          <cell r="U683">
            <v>0.19</v>
          </cell>
          <cell r="V683">
            <v>3869415.6924999999</v>
          </cell>
          <cell r="W683">
            <v>0.125</v>
          </cell>
          <cell r="X683">
            <v>2545668.21875</v>
          </cell>
          <cell r="Y683">
            <v>0</v>
          </cell>
          <cell r="Z683">
            <v>0</v>
          </cell>
          <cell r="AA683">
            <v>-2.5604308613935509</v>
          </cell>
          <cell r="AB683">
            <v>-52144059.761249989</v>
          </cell>
          <cell r="AC683">
            <v>16</v>
          </cell>
          <cell r="AD683">
            <v>15.064676284790039</v>
          </cell>
        </row>
        <row r="684">
          <cell r="B684" t="str">
            <v>Total 12028076</v>
          </cell>
          <cell r="I684">
            <v>37162291.9375</v>
          </cell>
          <cell r="J684">
            <v>37162291.9375</v>
          </cell>
          <cell r="K684">
            <v>20365345.75</v>
          </cell>
          <cell r="L684">
            <v>3056780</v>
          </cell>
          <cell r="M684">
            <v>52276553</v>
          </cell>
          <cell r="N684">
            <v>55333333</v>
          </cell>
          <cell r="P684">
            <v>5227655.3000000007</v>
          </cell>
          <cell r="R684">
            <v>5533333.3000000007</v>
          </cell>
          <cell r="S684">
            <v>66094321.599999994</v>
          </cell>
          <cell r="V684">
            <v>3869415.6924999999</v>
          </cell>
          <cell r="X684">
            <v>2545668.21875</v>
          </cell>
          <cell r="Z684">
            <v>0</v>
          </cell>
          <cell r="AB684">
            <v>-52144059.761249989</v>
          </cell>
          <cell r="AC684">
            <v>16</v>
          </cell>
        </row>
        <row r="685">
          <cell r="H685" t="str">
            <v>Total EMP DE ACUEDUCTO Y ALCANT Y ASEO DE ZIPAQUIRA</v>
          </cell>
          <cell r="I685">
            <v>37162291.9375</v>
          </cell>
          <cell r="J685">
            <v>37162291.9375</v>
          </cell>
          <cell r="K685">
            <v>20365345.75</v>
          </cell>
          <cell r="L685">
            <v>3056780</v>
          </cell>
          <cell r="M685">
            <v>52276553</v>
          </cell>
          <cell r="N685">
            <v>55333333</v>
          </cell>
          <cell r="P685">
            <v>5227655.3000000007</v>
          </cell>
          <cell r="R685">
            <v>5533333.3000000007</v>
          </cell>
          <cell r="S685">
            <v>66094321.599999994</v>
          </cell>
          <cell r="V685">
            <v>3869415.6924999999</v>
          </cell>
          <cell r="X685">
            <v>2545668.21875</v>
          </cell>
          <cell r="Z685">
            <v>0</v>
          </cell>
          <cell r="AB685">
            <v>-52144059.761249989</v>
          </cell>
          <cell r="AC685">
            <v>16</v>
          </cell>
        </row>
        <row r="686">
          <cell r="A686" t="str">
            <v>Centro Colseguros Bogotá</v>
          </cell>
          <cell r="B686">
            <v>10966564</v>
          </cell>
          <cell r="C686">
            <v>37300</v>
          </cell>
          <cell r="D686">
            <v>37664</v>
          </cell>
          <cell r="E686" t="str">
            <v>A</v>
          </cell>
          <cell r="F686" t="str">
            <v>AUCOLESP</v>
          </cell>
          <cell r="G686">
            <v>71309</v>
          </cell>
          <cell r="H686" t="str">
            <v>FERRAR S.A.</v>
          </cell>
          <cell r="I686">
            <v>3805953</v>
          </cell>
          <cell r="J686">
            <v>3805953</v>
          </cell>
          <cell r="K686">
            <v>3805952.875</v>
          </cell>
          <cell r="L686">
            <v>21450000</v>
          </cell>
          <cell r="M686">
            <v>0</v>
          </cell>
          <cell r="N686">
            <v>21450000</v>
          </cell>
          <cell r="O686">
            <v>0.1</v>
          </cell>
          <cell r="P686">
            <v>0</v>
          </cell>
          <cell r="Q686">
            <v>0.1</v>
          </cell>
          <cell r="R686">
            <v>2145000</v>
          </cell>
          <cell r="S686">
            <v>23595000</v>
          </cell>
          <cell r="T686">
            <v>6.1994987260581889</v>
          </cell>
          <cell r="U686">
            <v>0.19</v>
          </cell>
          <cell r="V686">
            <v>723131.04625000001</v>
          </cell>
          <cell r="W686">
            <v>0.125</v>
          </cell>
          <cell r="X686">
            <v>475744.109375</v>
          </cell>
          <cell r="Y686">
            <v>0</v>
          </cell>
          <cell r="Z686">
            <v>0</v>
          </cell>
          <cell r="AA686">
            <v>-5.5144987260581892</v>
          </cell>
          <cell r="AB686">
            <v>-20987922.280625004</v>
          </cell>
          <cell r="AD686">
            <v>1.9972527027130127</v>
          </cell>
        </row>
        <row r="687">
          <cell r="A687" t="str">
            <v>Centro Colseguros Bogotá</v>
          </cell>
          <cell r="B687">
            <v>10966564</v>
          </cell>
          <cell r="C687">
            <v>37665</v>
          </cell>
          <cell r="D687">
            <v>37777</v>
          </cell>
          <cell r="E687" t="str">
            <v>A</v>
          </cell>
          <cell r="F687" t="str">
            <v>AUCOLESP</v>
          </cell>
          <cell r="G687">
            <v>71309</v>
          </cell>
          <cell r="H687" t="str">
            <v>FERRAR S.A.</v>
          </cell>
          <cell r="I687">
            <v>4034700</v>
          </cell>
          <cell r="J687">
            <v>4034700</v>
          </cell>
          <cell r="K687">
            <v>1249098.875</v>
          </cell>
          <cell r="N687">
            <v>0</v>
          </cell>
          <cell r="O687">
            <v>0.1</v>
          </cell>
          <cell r="P687">
            <v>0</v>
          </cell>
          <cell r="Q687">
            <v>0.1</v>
          </cell>
          <cell r="R687">
            <v>0</v>
          </cell>
          <cell r="S687">
            <v>0</v>
          </cell>
          <cell r="T687">
            <v>0</v>
          </cell>
          <cell r="U687">
            <v>0.19</v>
          </cell>
          <cell r="V687">
            <v>237328.78625</v>
          </cell>
          <cell r="W687">
            <v>0.125</v>
          </cell>
          <cell r="X687">
            <v>156137.359375</v>
          </cell>
          <cell r="Y687">
            <v>0</v>
          </cell>
          <cell r="Z687">
            <v>0</v>
          </cell>
          <cell r="AA687">
            <v>0.68500000000000005</v>
          </cell>
          <cell r="AB687">
            <v>855632.72937500011</v>
          </cell>
          <cell r="AC687">
            <v>2</v>
          </cell>
          <cell r="AD687">
            <v>2</v>
          </cell>
        </row>
        <row r="688">
          <cell r="B688" t="str">
            <v>Total 10966564</v>
          </cell>
          <cell r="I688">
            <v>7840653</v>
          </cell>
          <cell r="J688">
            <v>7840653</v>
          </cell>
          <cell r="K688">
            <v>5055051.75</v>
          </cell>
          <cell r="L688">
            <v>21450000</v>
          </cell>
          <cell r="M688">
            <v>0</v>
          </cell>
          <cell r="N688">
            <v>21450000</v>
          </cell>
          <cell r="P688">
            <v>0</v>
          </cell>
          <cell r="R688">
            <v>2145000</v>
          </cell>
          <cell r="S688">
            <v>23595000</v>
          </cell>
          <cell r="V688">
            <v>960459.83250000002</v>
          </cell>
          <cell r="X688">
            <v>631881.46875</v>
          </cell>
          <cell r="Z688">
            <v>0</v>
          </cell>
          <cell r="AB688">
            <v>-20132289.551250003</v>
          </cell>
          <cell r="AC688">
            <v>2</v>
          </cell>
        </row>
        <row r="689">
          <cell r="H689" t="str">
            <v>Total FERRAR S.A.</v>
          </cell>
          <cell r="I689">
            <v>7840653</v>
          </cell>
          <cell r="J689">
            <v>7840653</v>
          </cell>
          <cell r="K689">
            <v>5055051.75</v>
          </cell>
          <cell r="L689">
            <v>21450000</v>
          </cell>
          <cell r="M689">
            <v>0</v>
          </cell>
          <cell r="N689">
            <v>21450000</v>
          </cell>
          <cell r="P689">
            <v>0</v>
          </cell>
          <cell r="R689">
            <v>2145000</v>
          </cell>
          <cell r="S689">
            <v>23595000</v>
          </cell>
          <cell r="V689">
            <v>960459.83250000002</v>
          </cell>
          <cell r="X689">
            <v>631881.46875</v>
          </cell>
          <cell r="Z689">
            <v>0</v>
          </cell>
          <cell r="AB689">
            <v>-20132289.551250003</v>
          </cell>
          <cell r="AC689">
            <v>2</v>
          </cell>
        </row>
        <row r="690">
          <cell r="A690" t="str">
            <v>Centro Colseguros Bogotá</v>
          </cell>
          <cell r="B690">
            <v>7508559</v>
          </cell>
          <cell r="C690">
            <v>36827</v>
          </cell>
          <cell r="D690">
            <v>37191</v>
          </cell>
          <cell r="E690" t="str">
            <v>M</v>
          </cell>
          <cell r="F690" t="str">
            <v>AUCOL98</v>
          </cell>
          <cell r="G690">
            <v>52170</v>
          </cell>
          <cell r="H690" t="str">
            <v>FONDO DE EMPLEADOS DE CIPLAST</v>
          </cell>
          <cell r="I690">
            <v>11502462</v>
          </cell>
          <cell r="J690">
            <v>11502462</v>
          </cell>
          <cell r="K690">
            <v>11502461.968800001</v>
          </cell>
          <cell r="L690">
            <v>5777511</v>
          </cell>
          <cell r="M690">
            <v>2</v>
          </cell>
          <cell r="N690">
            <v>5777513</v>
          </cell>
          <cell r="O690">
            <v>0.1</v>
          </cell>
          <cell r="P690">
            <v>0.2</v>
          </cell>
          <cell r="Q690">
            <v>0.1</v>
          </cell>
          <cell r="R690">
            <v>577751.30000000005</v>
          </cell>
          <cell r="S690">
            <v>6355264.5</v>
          </cell>
          <cell r="T690">
            <v>0.55251341123651776</v>
          </cell>
          <cell r="U690">
            <v>0.19</v>
          </cell>
          <cell r="V690">
            <v>2185467.7740720003</v>
          </cell>
          <cell r="W690">
            <v>0.125</v>
          </cell>
          <cell r="X690">
            <v>1437807.7461000001</v>
          </cell>
          <cell r="Y690">
            <v>0</v>
          </cell>
          <cell r="Z690">
            <v>0</v>
          </cell>
          <cell r="AA690">
            <v>0.13248658876348229</v>
          </cell>
          <cell r="AB690">
            <v>1523921.9486280007</v>
          </cell>
          <cell r="AD690">
            <v>15.576923370361328</v>
          </cell>
        </row>
        <row r="691">
          <cell r="A691" t="str">
            <v>Centro Colseguros Bogotá</v>
          </cell>
          <cell r="B691">
            <v>7508559</v>
          </cell>
          <cell r="C691">
            <v>37192</v>
          </cell>
          <cell r="D691">
            <v>37556</v>
          </cell>
          <cell r="E691" t="str">
            <v>M</v>
          </cell>
          <cell r="F691" t="str">
            <v>AUCOL98</v>
          </cell>
          <cell r="G691">
            <v>52170</v>
          </cell>
          <cell r="H691" t="str">
            <v>FONDO DE EMPLEADOS DE CIPLAST</v>
          </cell>
          <cell r="I691">
            <v>13703622</v>
          </cell>
          <cell r="J691">
            <v>13740110</v>
          </cell>
          <cell r="K691">
            <v>13703622</v>
          </cell>
          <cell r="L691">
            <v>3688358</v>
          </cell>
          <cell r="M691">
            <v>0</v>
          </cell>
          <cell r="N691">
            <v>3688358</v>
          </cell>
          <cell r="O691">
            <v>0.1</v>
          </cell>
          <cell r="P691">
            <v>0</v>
          </cell>
          <cell r="Q691">
            <v>0.1</v>
          </cell>
          <cell r="R691">
            <v>368835.80000000005</v>
          </cell>
          <cell r="S691">
            <v>4057193.8</v>
          </cell>
          <cell r="T691">
            <v>0.29606725871452089</v>
          </cell>
          <cell r="U691">
            <v>0.19</v>
          </cell>
          <cell r="V691">
            <v>2603688.1800000002</v>
          </cell>
          <cell r="W691">
            <v>0.125</v>
          </cell>
          <cell r="X691">
            <v>1712952.75</v>
          </cell>
          <cell r="Y691">
            <v>0</v>
          </cell>
          <cell r="Z691">
            <v>0</v>
          </cell>
          <cell r="AA691">
            <v>0.38893274128547917</v>
          </cell>
          <cell r="AB691">
            <v>5329787.2700000005</v>
          </cell>
          <cell r="AD691">
            <v>14.09890079498291</v>
          </cell>
        </row>
        <row r="692">
          <cell r="B692" t="str">
            <v>Total 7508559</v>
          </cell>
          <cell r="I692">
            <v>25206084</v>
          </cell>
          <cell r="J692">
            <v>25242572</v>
          </cell>
          <cell r="K692">
            <v>25206083.968800001</v>
          </cell>
          <cell r="L692">
            <v>9465869</v>
          </cell>
          <cell r="M692">
            <v>2</v>
          </cell>
          <cell r="N692">
            <v>9465871</v>
          </cell>
          <cell r="P692">
            <v>0.2</v>
          </cell>
          <cell r="R692">
            <v>946587.10000000009</v>
          </cell>
          <cell r="S692">
            <v>10412458.300000001</v>
          </cell>
          <cell r="V692">
            <v>4789155.9540720005</v>
          </cell>
          <cell r="X692">
            <v>3150760.4961000001</v>
          </cell>
          <cell r="Z692">
            <v>0</v>
          </cell>
          <cell r="AB692">
            <v>6853709.2186280014</v>
          </cell>
          <cell r="AC692">
            <v>0</v>
          </cell>
        </row>
        <row r="693">
          <cell r="H693" t="str">
            <v>Total FONDO DE EMPLEADOS DE CIPLAST</v>
          </cell>
          <cell r="I693">
            <v>25206084</v>
          </cell>
          <cell r="J693">
            <v>25242572</v>
          </cell>
          <cell r="K693">
            <v>25206083.968800001</v>
          </cell>
          <cell r="L693">
            <v>9465869</v>
          </cell>
          <cell r="M693">
            <v>2</v>
          </cell>
          <cell r="N693">
            <v>9465871</v>
          </cell>
          <cell r="P693">
            <v>0.2</v>
          </cell>
          <cell r="R693">
            <v>946587.10000000009</v>
          </cell>
          <cell r="S693">
            <v>10412458.300000001</v>
          </cell>
          <cell r="V693">
            <v>4789155.9540720005</v>
          </cell>
          <cell r="X693">
            <v>3150760.4961000001</v>
          </cell>
          <cell r="Z693">
            <v>0</v>
          </cell>
          <cell r="AB693">
            <v>6853709.2186280014</v>
          </cell>
          <cell r="AC693">
            <v>0</v>
          </cell>
        </row>
        <row r="694">
          <cell r="A694" t="str">
            <v>Centro Colseguros Bogotá</v>
          </cell>
          <cell r="B694">
            <v>7565559</v>
          </cell>
          <cell r="C694">
            <v>36892</v>
          </cell>
          <cell r="D694">
            <v>37256</v>
          </cell>
          <cell r="E694" t="str">
            <v>M</v>
          </cell>
          <cell r="F694" t="str">
            <v>AUCOL98</v>
          </cell>
          <cell r="G694">
            <v>53808</v>
          </cell>
          <cell r="H694" t="str">
            <v>FONDO DE EMPLEADOS DE GRANAHORRAR</v>
          </cell>
          <cell r="I694">
            <v>64853207</v>
          </cell>
          <cell r="J694">
            <v>64853207</v>
          </cell>
          <cell r="K694">
            <v>64853207.082000002</v>
          </cell>
          <cell r="L694">
            <v>62817199</v>
          </cell>
          <cell r="M694">
            <v>3719916</v>
          </cell>
          <cell r="N694">
            <v>66537115</v>
          </cell>
          <cell r="O694">
            <v>0.1</v>
          </cell>
          <cell r="P694">
            <v>371991.60000000003</v>
          </cell>
          <cell r="Q694">
            <v>0.1</v>
          </cell>
          <cell r="R694">
            <v>6653711.5</v>
          </cell>
          <cell r="S694">
            <v>73562818.099999994</v>
          </cell>
          <cell r="T694">
            <v>1.1342973063303965</v>
          </cell>
          <cell r="U694">
            <v>0.19</v>
          </cell>
          <cell r="V694">
            <v>12322109.34558</v>
          </cell>
          <cell r="W694">
            <v>0.1</v>
          </cell>
          <cell r="X694">
            <v>6485320.7082000002</v>
          </cell>
          <cell r="Y694">
            <v>0</v>
          </cell>
          <cell r="Z694">
            <v>0</v>
          </cell>
          <cell r="AA694">
            <v>-0.42429730633039653</v>
          </cell>
          <cell r="AB694">
            <v>-27517041.071779996</v>
          </cell>
          <cell r="AD694">
            <v>57.945053100585938</v>
          </cell>
        </row>
        <row r="695">
          <cell r="A695" t="str">
            <v>Centro Colseguros Bogotá</v>
          </cell>
          <cell r="B695">
            <v>7565559</v>
          </cell>
          <cell r="C695">
            <v>37257</v>
          </cell>
          <cell r="D695">
            <v>37621</v>
          </cell>
          <cell r="E695" t="str">
            <v>M</v>
          </cell>
          <cell r="F695" t="str">
            <v>AUCOL98</v>
          </cell>
          <cell r="G695">
            <v>53808</v>
          </cell>
          <cell r="H695" t="str">
            <v>FONDO DE EMPLEADOS DE GRANAHORRAR</v>
          </cell>
          <cell r="I695">
            <v>31122675</v>
          </cell>
          <cell r="J695">
            <v>31382834</v>
          </cell>
          <cell r="K695">
            <v>31122675.005899999</v>
          </cell>
          <cell r="L695">
            <v>24090330</v>
          </cell>
          <cell r="M695">
            <v>0</v>
          </cell>
          <cell r="N695">
            <v>24090330</v>
          </cell>
          <cell r="O695">
            <v>0.1</v>
          </cell>
          <cell r="P695">
            <v>0</v>
          </cell>
          <cell r="Q695">
            <v>0.1</v>
          </cell>
          <cell r="R695">
            <v>2409033</v>
          </cell>
          <cell r="S695">
            <v>26499363</v>
          </cell>
          <cell r="T695">
            <v>0.85144875866153702</v>
          </cell>
          <cell r="U695">
            <v>0.19</v>
          </cell>
          <cell r="V695">
            <v>5913308.2511210004</v>
          </cell>
          <cell r="W695">
            <v>0.1</v>
          </cell>
          <cell r="X695">
            <v>3112267.5005900003</v>
          </cell>
          <cell r="Y695">
            <v>0</v>
          </cell>
          <cell r="Z695">
            <v>0</v>
          </cell>
          <cell r="AA695">
            <v>-0.14144875866153706</v>
          </cell>
          <cell r="AB695">
            <v>-4402263.7458110005</v>
          </cell>
          <cell r="AD695">
            <v>29.769229888916016</v>
          </cell>
        </row>
        <row r="696">
          <cell r="A696" t="str">
            <v>Centro Colseguros Bogotá</v>
          </cell>
          <cell r="B696">
            <v>7565559</v>
          </cell>
          <cell r="C696">
            <v>37622</v>
          </cell>
          <cell r="D696">
            <v>37777</v>
          </cell>
          <cell r="E696" t="str">
            <v>M</v>
          </cell>
          <cell r="F696" t="str">
            <v>AUCOL98</v>
          </cell>
          <cell r="G696">
            <v>53808</v>
          </cell>
          <cell r="H696" t="str">
            <v>FONDO DE EMPLEADOS DE GRANAHORRAR</v>
          </cell>
          <cell r="I696">
            <v>984971</v>
          </cell>
          <cell r="J696">
            <v>984971</v>
          </cell>
          <cell r="K696">
            <v>984971</v>
          </cell>
          <cell r="L696">
            <v>5993722</v>
          </cell>
          <cell r="M696">
            <v>0</v>
          </cell>
          <cell r="N696">
            <v>5993722</v>
          </cell>
          <cell r="O696">
            <v>0.1</v>
          </cell>
          <cell r="P696">
            <v>0</v>
          </cell>
          <cell r="Q696">
            <v>0.1</v>
          </cell>
          <cell r="R696">
            <v>599372.20000000007</v>
          </cell>
          <cell r="S696">
            <v>6593094.2000000002</v>
          </cell>
          <cell r="T696">
            <v>6.6936937229624025</v>
          </cell>
          <cell r="U696">
            <v>0.19</v>
          </cell>
          <cell r="V696">
            <v>187144.49</v>
          </cell>
          <cell r="W696">
            <v>0.1</v>
          </cell>
          <cell r="X696">
            <v>98497.1</v>
          </cell>
          <cell r="Y696">
            <v>0</v>
          </cell>
          <cell r="Z696">
            <v>0</v>
          </cell>
          <cell r="AA696">
            <v>-5.9836937229624025</v>
          </cell>
          <cell r="AB696">
            <v>-5893764.790000001</v>
          </cell>
          <cell r="AC696">
            <v>12</v>
          </cell>
          <cell r="AD696">
            <v>12.399999618530273</v>
          </cell>
        </row>
        <row r="697">
          <cell r="B697" t="str">
            <v>Total 7565559</v>
          </cell>
          <cell r="I697">
            <v>96960853</v>
          </cell>
          <cell r="J697">
            <v>97221012</v>
          </cell>
          <cell r="K697">
            <v>96960853.087899998</v>
          </cell>
          <cell r="L697">
            <v>92901251</v>
          </cell>
          <cell r="M697">
            <v>3719916</v>
          </cell>
          <cell r="N697">
            <v>96621167</v>
          </cell>
          <cell r="P697">
            <v>371991.60000000003</v>
          </cell>
          <cell r="R697">
            <v>9662116.6999999993</v>
          </cell>
          <cell r="S697">
            <v>106655275.3</v>
          </cell>
          <cell r="V697">
            <v>18422562.086700998</v>
          </cell>
          <cell r="X697">
            <v>9696085.3087900002</v>
          </cell>
          <cell r="Z697">
            <v>0</v>
          </cell>
          <cell r="AB697">
            <v>-37813069.607590996</v>
          </cell>
          <cell r="AC697">
            <v>12</v>
          </cell>
        </row>
        <row r="698">
          <cell r="H698" t="str">
            <v>Total FONDO DE EMPLEADOS DE GRANAHORRAR</v>
          </cell>
          <cell r="I698">
            <v>96960853</v>
          </cell>
          <cell r="J698">
            <v>97221012</v>
          </cell>
          <cell r="K698">
            <v>96960853.087899998</v>
          </cell>
          <cell r="L698">
            <v>92901251</v>
          </cell>
          <cell r="M698">
            <v>3719916</v>
          </cell>
          <cell r="N698">
            <v>96621167</v>
          </cell>
          <cell r="P698">
            <v>371991.60000000003</v>
          </cell>
          <cell r="R698">
            <v>9662116.6999999993</v>
          </cell>
          <cell r="S698">
            <v>106655275.3</v>
          </cell>
          <cell r="V698">
            <v>18422562.086700998</v>
          </cell>
          <cell r="X698">
            <v>9696085.3087900002</v>
          </cell>
          <cell r="Z698">
            <v>0</v>
          </cell>
          <cell r="AB698">
            <v>-37813069.607590996</v>
          </cell>
          <cell r="AC698">
            <v>12</v>
          </cell>
        </row>
        <row r="699">
          <cell r="A699" t="str">
            <v>Centro Colseguros Bogotá</v>
          </cell>
          <cell r="B699">
            <v>10911695</v>
          </cell>
          <cell r="C699">
            <v>37385</v>
          </cell>
          <cell r="D699">
            <v>37749</v>
          </cell>
          <cell r="E699" t="str">
            <v>T</v>
          </cell>
          <cell r="F699" t="str">
            <v>AUCOL98</v>
          </cell>
          <cell r="G699">
            <v>50431</v>
          </cell>
          <cell r="H699" t="str">
            <v>GARZON LEON JESUS ALFONSO</v>
          </cell>
          <cell r="I699">
            <v>144207910.1875</v>
          </cell>
          <cell r="J699">
            <v>140400247.125</v>
          </cell>
          <cell r="K699">
            <v>120922860.89839999</v>
          </cell>
          <cell r="L699">
            <v>129255515</v>
          </cell>
          <cell r="M699">
            <v>11342616</v>
          </cell>
          <cell r="N699">
            <v>140598131</v>
          </cell>
          <cell r="O699">
            <v>0.1</v>
          </cell>
          <cell r="P699">
            <v>1134261.6000000001</v>
          </cell>
          <cell r="Q699">
            <v>0.1</v>
          </cell>
          <cell r="R699">
            <v>14059813.100000001</v>
          </cell>
          <cell r="S699">
            <v>155792205.69999999</v>
          </cell>
          <cell r="T699">
            <v>1.2883602367868008</v>
          </cell>
          <cell r="U699">
            <v>0.19</v>
          </cell>
          <cell r="V699">
            <v>22975343.570696</v>
          </cell>
          <cell r="W699">
            <v>0.125</v>
          </cell>
          <cell r="X699">
            <v>15115357.612299999</v>
          </cell>
          <cell r="Y699">
            <v>0</v>
          </cell>
          <cell r="Z699">
            <v>0</v>
          </cell>
          <cell r="AA699">
            <v>-0.60336023678680073</v>
          </cell>
          <cell r="AB699">
            <v>-72960045.984595984</v>
          </cell>
          <cell r="AD699">
            <v>29.239011764526367</v>
          </cell>
        </row>
        <row r="700">
          <cell r="A700" t="str">
            <v>Centro Colseguros Bogotá</v>
          </cell>
          <cell r="B700">
            <v>10911695</v>
          </cell>
          <cell r="C700">
            <v>37750</v>
          </cell>
          <cell r="D700">
            <v>37777</v>
          </cell>
          <cell r="E700" t="str">
            <v>T</v>
          </cell>
          <cell r="F700" t="str">
            <v>AUCOL98</v>
          </cell>
          <cell r="G700">
            <v>50431</v>
          </cell>
          <cell r="H700" t="str">
            <v>GARZON LEON JESUS ALFONSO</v>
          </cell>
          <cell r="I700">
            <v>5207996.8125</v>
          </cell>
          <cell r="J700">
            <v>0</v>
          </cell>
          <cell r="K700">
            <v>14506292.8594</v>
          </cell>
          <cell r="N700">
            <v>0</v>
          </cell>
          <cell r="O700">
            <v>0.1</v>
          </cell>
          <cell r="P700">
            <v>0</v>
          </cell>
          <cell r="Q700">
            <v>0.1</v>
          </cell>
          <cell r="R700">
            <v>0</v>
          </cell>
          <cell r="S700">
            <v>0</v>
          </cell>
          <cell r="T700">
            <v>0</v>
          </cell>
          <cell r="U700">
            <v>0.19</v>
          </cell>
          <cell r="V700">
            <v>2756195.643286</v>
          </cell>
          <cell r="W700">
            <v>0.125</v>
          </cell>
          <cell r="X700">
            <v>1813286.6074250001</v>
          </cell>
          <cell r="Y700">
            <v>0</v>
          </cell>
          <cell r="Z700">
            <v>0</v>
          </cell>
          <cell r="AA700">
            <v>0.68500000000000005</v>
          </cell>
          <cell r="AB700">
            <v>9936810.6086890008</v>
          </cell>
          <cell r="AC700">
            <v>41</v>
          </cell>
          <cell r="AD700">
            <v>43.222221374511719</v>
          </cell>
        </row>
        <row r="701">
          <cell r="B701" t="str">
            <v>Total 10911695</v>
          </cell>
          <cell r="I701">
            <v>149415907</v>
          </cell>
          <cell r="J701">
            <v>140400247.125</v>
          </cell>
          <cell r="K701">
            <v>135429153.75779998</v>
          </cell>
          <cell r="L701">
            <v>129255515</v>
          </cell>
          <cell r="M701">
            <v>11342616</v>
          </cell>
          <cell r="N701">
            <v>140598131</v>
          </cell>
          <cell r="P701">
            <v>1134261.6000000001</v>
          </cell>
          <cell r="R701">
            <v>14059813.100000001</v>
          </cell>
          <cell r="S701">
            <v>155792205.69999999</v>
          </cell>
          <cell r="V701">
            <v>25731539.213982001</v>
          </cell>
          <cell r="X701">
            <v>16928644.219724998</v>
          </cell>
          <cell r="Z701">
            <v>0</v>
          </cell>
          <cell r="AB701">
            <v>-63023235.375906982</v>
          </cell>
          <cell r="AC701">
            <v>41</v>
          </cell>
        </row>
        <row r="702">
          <cell r="H702" t="str">
            <v>Total GARZON LEON JESUS ALFONSO</v>
          </cell>
          <cell r="I702">
            <v>149415907</v>
          </cell>
          <cell r="J702">
            <v>140400247.125</v>
          </cell>
          <cell r="K702">
            <v>135429153.75779998</v>
          </cell>
          <cell r="L702">
            <v>129255515</v>
          </cell>
          <cell r="M702">
            <v>11342616</v>
          </cell>
          <cell r="N702">
            <v>140598131</v>
          </cell>
          <cell r="P702">
            <v>1134261.6000000001</v>
          </cell>
          <cell r="R702">
            <v>14059813.100000001</v>
          </cell>
          <cell r="S702">
            <v>155792205.69999999</v>
          </cell>
          <cell r="V702">
            <v>25731539.213982001</v>
          </cell>
          <cell r="X702">
            <v>16928644.219724998</v>
          </cell>
          <cell r="Z702">
            <v>0</v>
          </cell>
          <cell r="AB702">
            <v>-63023235.375906982</v>
          </cell>
          <cell r="AC702">
            <v>41</v>
          </cell>
        </row>
        <row r="703">
          <cell r="A703" t="str">
            <v>Centro Colseguros Bogotá</v>
          </cell>
          <cell r="B703">
            <v>12020494</v>
          </cell>
          <cell r="C703">
            <v>37566</v>
          </cell>
          <cell r="D703">
            <v>37777</v>
          </cell>
          <cell r="E703" t="str">
            <v>M</v>
          </cell>
          <cell r="F703" t="str">
            <v>AUCOLESP</v>
          </cell>
          <cell r="G703">
            <v>69904</v>
          </cell>
          <cell r="H703" t="str">
            <v>GM COLMOTORES S .A.</v>
          </cell>
          <cell r="I703">
            <v>109219988</v>
          </cell>
          <cell r="J703">
            <v>86718306</v>
          </cell>
          <cell r="K703">
            <v>108474063.7246</v>
          </cell>
          <cell r="L703">
            <v>66305183</v>
          </cell>
          <cell r="M703">
            <v>45167816</v>
          </cell>
          <cell r="N703">
            <v>111472999</v>
          </cell>
          <cell r="O703">
            <v>0.1</v>
          </cell>
          <cell r="P703">
            <v>4516781.6000000006</v>
          </cell>
          <cell r="Q703">
            <v>0.1</v>
          </cell>
          <cell r="R703">
            <v>11147299.9</v>
          </cell>
          <cell r="S703">
            <v>127137080.5</v>
          </cell>
          <cell r="T703">
            <v>1.1720504988435088</v>
          </cell>
          <cell r="U703">
            <v>0.19</v>
          </cell>
          <cell r="V703">
            <v>20610072.107673999</v>
          </cell>
          <cell r="W703">
            <v>0.2</v>
          </cell>
          <cell r="X703">
            <v>21694812.74492</v>
          </cell>
          <cell r="Y703">
            <v>0</v>
          </cell>
          <cell r="Z703">
            <v>0</v>
          </cell>
          <cell r="AA703">
            <v>-0.56205049884350866</v>
          </cell>
          <cell r="AB703">
            <v>-60967901.627993979</v>
          </cell>
          <cell r="AC703">
            <v>349</v>
          </cell>
          <cell r="AD703">
            <v>337.73934936523437</v>
          </cell>
        </row>
        <row r="704">
          <cell r="B704" t="str">
            <v>Total 12020494</v>
          </cell>
          <cell r="I704">
            <v>109219988</v>
          </cell>
          <cell r="J704">
            <v>86718306</v>
          </cell>
          <cell r="K704">
            <v>108474063.7246</v>
          </cell>
          <cell r="L704">
            <v>66305183</v>
          </cell>
          <cell r="M704">
            <v>45167816</v>
          </cell>
          <cell r="N704">
            <v>111472999</v>
          </cell>
          <cell r="P704">
            <v>4516781.6000000006</v>
          </cell>
          <cell r="R704">
            <v>11147299.9</v>
          </cell>
          <cell r="S704">
            <v>127137080.5</v>
          </cell>
          <cell r="V704">
            <v>20610072.107673999</v>
          </cell>
          <cell r="X704">
            <v>21694812.74492</v>
          </cell>
          <cell r="Z704">
            <v>0</v>
          </cell>
          <cell r="AB704">
            <v>-60967901.627993979</v>
          </cell>
          <cell r="AC704">
            <v>349</v>
          </cell>
        </row>
        <row r="705">
          <cell r="H705" t="str">
            <v>Total GM COLMOTORES S .A.</v>
          </cell>
          <cell r="I705">
            <v>109219988</v>
          </cell>
          <cell r="J705">
            <v>86718306</v>
          </cell>
          <cell r="K705">
            <v>108474063.7246</v>
          </cell>
          <cell r="L705">
            <v>66305183</v>
          </cell>
          <cell r="M705">
            <v>45167816</v>
          </cell>
          <cell r="N705">
            <v>111472999</v>
          </cell>
          <cell r="P705">
            <v>4516781.6000000006</v>
          </cell>
          <cell r="R705">
            <v>11147299.9</v>
          </cell>
          <cell r="S705">
            <v>127137080.5</v>
          </cell>
          <cell r="V705">
            <v>20610072.107673999</v>
          </cell>
          <cell r="X705">
            <v>21694812.74492</v>
          </cell>
          <cell r="Z705">
            <v>0</v>
          </cell>
          <cell r="AB705">
            <v>-60967901.627993979</v>
          </cell>
          <cell r="AC705">
            <v>349</v>
          </cell>
        </row>
        <row r="706">
          <cell r="A706" t="str">
            <v>Centro Colseguros Bogotá</v>
          </cell>
          <cell r="B706">
            <v>406661</v>
          </cell>
          <cell r="C706">
            <v>36861</v>
          </cell>
          <cell r="D706">
            <v>37225</v>
          </cell>
          <cell r="E706" t="str">
            <v>A</v>
          </cell>
          <cell r="F706" t="str">
            <v>AUCOLESP</v>
          </cell>
          <cell r="G706">
            <v>65539</v>
          </cell>
          <cell r="H706" t="str">
            <v>GOMEZ GOMEZ JORGE WILLIAM</v>
          </cell>
          <cell r="I706">
            <v>0</v>
          </cell>
          <cell r="J706">
            <v>0</v>
          </cell>
          <cell r="K706">
            <v>-2.3400000000000001E-2</v>
          </cell>
          <cell r="N706">
            <v>0</v>
          </cell>
          <cell r="O706">
            <v>0.1</v>
          </cell>
          <cell r="P706">
            <v>0</v>
          </cell>
          <cell r="Q706">
            <v>0.1</v>
          </cell>
          <cell r="R706">
            <v>0</v>
          </cell>
          <cell r="S706">
            <v>0</v>
          </cell>
          <cell r="T706">
            <v>0</v>
          </cell>
          <cell r="U706">
            <v>0.19</v>
          </cell>
          <cell r="V706">
            <v>-4.4460000000000003E-3</v>
          </cell>
          <cell r="W706">
            <v>0.125</v>
          </cell>
          <cell r="X706">
            <v>-2.9250000000000001E-3</v>
          </cell>
          <cell r="Y706">
            <v>0</v>
          </cell>
          <cell r="Z706">
            <v>0</v>
          </cell>
          <cell r="AA706">
            <v>0.68500000000000005</v>
          </cell>
          <cell r="AB706">
            <v>-1.6029000000000002E-2</v>
          </cell>
          <cell r="AD706">
            <v>0</v>
          </cell>
        </row>
        <row r="707">
          <cell r="B707" t="str">
            <v>Total 406661</v>
          </cell>
          <cell r="I707">
            <v>0</v>
          </cell>
          <cell r="J707">
            <v>0</v>
          </cell>
          <cell r="K707">
            <v>-2.3400000000000001E-2</v>
          </cell>
          <cell r="L707">
            <v>0</v>
          </cell>
          <cell r="M707">
            <v>0</v>
          </cell>
          <cell r="N707">
            <v>0</v>
          </cell>
          <cell r="P707">
            <v>0</v>
          </cell>
          <cell r="R707">
            <v>0</v>
          </cell>
          <cell r="S707">
            <v>0</v>
          </cell>
          <cell r="V707">
            <v>-4.4460000000000003E-3</v>
          </cell>
          <cell r="X707">
            <v>-2.9250000000000001E-3</v>
          </cell>
          <cell r="Z707">
            <v>0</v>
          </cell>
          <cell r="AB707">
            <v>-1.6029000000000002E-2</v>
          </cell>
          <cell r="AC707">
            <v>0</v>
          </cell>
        </row>
        <row r="708">
          <cell r="A708" t="str">
            <v>Centro Colseguros Bogotá</v>
          </cell>
          <cell r="B708">
            <v>642111</v>
          </cell>
          <cell r="C708">
            <v>36861</v>
          </cell>
          <cell r="D708">
            <v>37225</v>
          </cell>
          <cell r="E708" t="str">
            <v>A</v>
          </cell>
          <cell r="F708" t="str">
            <v>AUCOLESP</v>
          </cell>
          <cell r="G708">
            <v>65539</v>
          </cell>
          <cell r="H708" t="str">
            <v>GOMEZ GOMEZ JORGE WILLIAM</v>
          </cell>
          <cell r="I708">
            <v>0</v>
          </cell>
          <cell r="J708">
            <v>0</v>
          </cell>
          <cell r="K708">
            <v>-3.1300000000000001E-2</v>
          </cell>
          <cell r="N708">
            <v>0</v>
          </cell>
          <cell r="O708">
            <v>0.1</v>
          </cell>
          <cell r="P708">
            <v>0</v>
          </cell>
          <cell r="Q708">
            <v>0.1</v>
          </cell>
          <cell r="R708">
            <v>0</v>
          </cell>
          <cell r="S708">
            <v>0</v>
          </cell>
          <cell r="T708">
            <v>0</v>
          </cell>
          <cell r="U708">
            <v>0.19</v>
          </cell>
          <cell r="V708">
            <v>-5.947E-3</v>
          </cell>
          <cell r="W708">
            <v>0.125</v>
          </cell>
          <cell r="X708">
            <v>-3.9125000000000002E-3</v>
          </cell>
          <cell r="Y708">
            <v>0</v>
          </cell>
          <cell r="Z708">
            <v>0</v>
          </cell>
          <cell r="AA708">
            <v>0.68500000000000005</v>
          </cell>
          <cell r="AB708">
            <v>-2.1440500000000001E-2</v>
          </cell>
          <cell r="AD708">
            <v>0</v>
          </cell>
        </row>
        <row r="709">
          <cell r="B709" t="str">
            <v>Total 642111</v>
          </cell>
          <cell r="I709">
            <v>0</v>
          </cell>
          <cell r="J709">
            <v>0</v>
          </cell>
          <cell r="K709">
            <v>-3.1300000000000001E-2</v>
          </cell>
          <cell r="L709">
            <v>0</v>
          </cell>
          <cell r="M709">
            <v>0</v>
          </cell>
          <cell r="N709">
            <v>0</v>
          </cell>
          <cell r="P709">
            <v>0</v>
          </cell>
          <cell r="R709">
            <v>0</v>
          </cell>
          <cell r="S709">
            <v>0</v>
          </cell>
          <cell r="V709">
            <v>-5.947E-3</v>
          </cell>
          <cell r="X709">
            <v>-3.9125000000000002E-3</v>
          </cell>
          <cell r="Z709">
            <v>0</v>
          </cell>
          <cell r="AB709">
            <v>-2.1440500000000001E-2</v>
          </cell>
          <cell r="AC709">
            <v>0</v>
          </cell>
        </row>
        <row r="710">
          <cell r="H710" t="str">
            <v>Total GOMEZ GOMEZ JORGE WILLIAM</v>
          </cell>
          <cell r="I710">
            <v>0</v>
          </cell>
          <cell r="J710">
            <v>0</v>
          </cell>
          <cell r="K710">
            <v>-5.4699999999999999E-2</v>
          </cell>
          <cell r="L710">
            <v>0</v>
          </cell>
          <cell r="M710">
            <v>0</v>
          </cell>
          <cell r="N710">
            <v>0</v>
          </cell>
          <cell r="P710">
            <v>0</v>
          </cell>
          <cell r="R710">
            <v>0</v>
          </cell>
          <cell r="S710">
            <v>0</v>
          </cell>
          <cell r="V710">
            <v>-1.0392999999999999E-2</v>
          </cell>
          <cell r="X710">
            <v>-6.8374999999999998E-3</v>
          </cell>
          <cell r="Z710">
            <v>0</v>
          </cell>
          <cell r="AB710">
            <v>-3.7469500000000003E-2</v>
          </cell>
          <cell r="AC710">
            <v>0</v>
          </cell>
        </row>
        <row r="711">
          <cell r="A711" t="str">
            <v>Centro Colseguros Bogotá</v>
          </cell>
          <cell r="B711">
            <v>1046176</v>
          </cell>
          <cell r="C711">
            <v>36821</v>
          </cell>
          <cell r="D711">
            <v>37185</v>
          </cell>
          <cell r="E711" t="str">
            <v>A</v>
          </cell>
          <cell r="F711" t="str">
            <v>AUCOL98</v>
          </cell>
          <cell r="G711">
            <v>61538</v>
          </cell>
          <cell r="H711" t="str">
            <v>HERNANDEZ HECTOR EDUARDO</v>
          </cell>
          <cell r="I711">
            <v>58976403.6875</v>
          </cell>
          <cell r="J711">
            <v>58976403.6875</v>
          </cell>
          <cell r="K711">
            <v>54613046.351599999</v>
          </cell>
          <cell r="N711">
            <v>0</v>
          </cell>
          <cell r="O711">
            <v>0.1</v>
          </cell>
          <cell r="P711">
            <v>0</v>
          </cell>
          <cell r="Q711">
            <v>0.1</v>
          </cell>
          <cell r="R711">
            <v>0</v>
          </cell>
          <cell r="S711">
            <v>0</v>
          </cell>
          <cell r="T711">
            <v>0</v>
          </cell>
          <cell r="U711">
            <v>0.19</v>
          </cell>
          <cell r="V711">
            <v>10376478.806803999</v>
          </cell>
          <cell r="W711">
            <v>0.125</v>
          </cell>
          <cell r="X711">
            <v>6826630.7939499998</v>
          </cell>
          <cell r="Y711">
            <v>0</v>
          </cell>
          <cell r="Z711">
            <v>0</v>
          </cell>
          <cell r="AA711">
            <v>0.68500000000000005</v>
          </cell>
          <cell r="AB711">
            <v>37409936.750845999</v>
          </cell>
          <cell r="AD711">
            <v>13.898351669311523</v>
          </cell>
        </row>
        <row r="712">
          <cell r="A712" t="str">
            <v>Centro Colseguros Bogotá</v>
          </cell>
          <cell r="B712">
            <v>1046176</v>
          </cell>
          <cell r="C712">
            <v>37186</v>
          </cell>
          <cell r="D712">
            <v>37550</v>
          </cell>
          <cell r="E712" t="str">
            <v>A</v>
          </cell>
          <cell r="F712" t="str">
            <v>AUCOL98</v>
          </cell>
          <cell r="G712">
            <v>61538</v>
          </cell>
          <cell r="H712" t="str">
            <v>HERNANDEZ HECTOR EDUARDO</v>
          </cell>
          <cell r="I712">
            <v>70045140</v>
          </cell>
          <cell r="J712">
            <v>70045140</v>
          </cell>
          <cell r="K712">
            <v>69473072.941400006</v>
          </cell>
          <cell r="N712">
            <v>0</v>
          </cell>
          <cell r="O712">
            <v>0.1</v>
          </cell>
          <cell r="P712">
            <v>0</v>
          </cell>
          <cell r="Q712">
            <v>0.1</v>
          </cell>
          <cell r="R712">
            <v>0</v>
          </cell>
          <cell r="S712">
            <v>0</v>
          </cell>
          <cell r="T712">
            <v>0</v>
          </cell>
          <cell r="U712">
            <v>0.19</v>
          </cell>
          <cell r="V712">
            <v>13199883.858866001</v>
          </cell>
          <cell r="W712">
            <v>0.125</v>
          </cell>
          <cell r="X712">
            <v>8684134.1176750008</v>
          </cell>
          <cell r="Y712">
            <v>0</v>
          </cell>
          <cell r="Z712">
            <v>0</v>
          </cell>
          <cell r="AA712">
            <v>0.68500000000000005</v>
          </cell>
          <cell r="AB712">
            <v>47589054.964859009</v>
          </cell>
          <cell r="AD712">
            <v>16.296703338623047</v>
          </cell>
        </row>
        <row r="713">
          <cell r="A713" t="str">
            <v>Centro Colseguros Bogotá</v>
          </cell>
          <cell r="B713">
            <v>1046176</v>
          </cell>
          <cell r="C713">
            <v>37551</v>
          </cell>
          <cell r="D713">
            <v>37777</v>
          </cell>
          <cell r="E713" t="str">
            <v>A</v>
          </cell>
          <cell r="F713" t="str">
            <v>AUCOL98</v>
          </cell>
          <cell r="G713">
            <v>61538</v>
          </cell>
          <cell r="H713" t="str">
            <v>HERNANDEZ HECTOR EDUARDO</v>
          </cell>
          <cell r="I713">
            <v>70511220.0625</v>
          </cell>
          <cell r="J713">
            <v>70511220.0625</v>
          </cell>
          <cell r="K713">
            <v>49180594.804700002</v>
          </cell>
          <cell r="N713">
            <v>0</v>
          </cell>
          <cell r="O713">
            <v>0.1</v>
          </cell>
          <cell r="P713">
            <v>0</v>
          </cell>
          <cell r="Q713">
            <v>0.1</v>
          </cell>
          <cell r="R713">
            <v>0</v>
          </cell>
          <cell r="S713">
            <v>0</v>
          </cell>
          <cell r="T713">
            <v>0</v>
          </cell>
          <cell r="U713">
            <v>0.19</v>
          </cell>
          <cell r="V713">
            <v>9344313.0128930006</v>
          </cell>
          <cell r="W713">
            <v>0.125</v>
          </cell>
          <cell r="X713">
            <v>6147574.3505875003</v>
          </cell>
          <cell r="Y713">
            <v>0</v>
          </cell>
          <cell r="Z713">
            <v>0</v>
          </cell>
          <cell r="AA713">
            <v>0.68500000000000005</v>
          </cell>
          <cell r="AB713">
            <v>33688707.441219501</v>
          </cell>
          <cell r="AC713">
            <v>21</v>
          </cell>
          <cell r="AD713">
            <v>19.345132827758789</v>
          </cell>
        </row>
        <row r="714">
          <cell r="B714" t="str">
            <v>Total 1046176</v>
          </cell>
          <cell r="I714">
            <v>199532763.75</v>
          </cell>
          <cell r="J714">
            <v>199532763.75</v>
          </cell>
          <cell r="K714">
            <v>173266714.0977</v>
          </cell>
          <cell r="L714">
            <v>0</v>
          </cell>
          <cell r="M714">
            <v>0</v>
          </cell>
          <cell r="N714">
            <v>0</v>
          </cell>
          <cell r="P714">
            <v>0</v>
          </cell>
          <cell r="R714">
            <v>0</v>
          </cell>
          <cell r="S714">
            <v>0</v>
          </cell>
          <cell r="V714">
            <v>32920675.678562999</v>
          </cell>
          <cell r="X714">
            <v>21658339.2622125</v>
          </cell>
          <cell r="Z714">
            <v>0</v>
          </cell>
          <cell r="AB714">
            <v>118687699.15692452</v>
          </cell>
          <cell r="AC714">
            <v>21</v>
          </cell>
        </row>
        <row r="715">
          <cell r="H715" t="str">
            <v>Total HERNANDEZ HECTOR EDUARDO</v>
          </cell>
          <cell r="I715">
            <v>199532763.75</v>
          </cell>
          <cell r="J715">
            <v>199532763.75</v>
          </cell>
          <cell r="K715">
            <v>173266714.0977</v>
          </cell>
          <cell r="L715">
            <v>0</v>
          </cell>
          <cell r="M715">
            <v>0</v>
          </cell>
          <cell r="N715">
            <v>0</v>
          </cell>
          <cell r="P715">
            <v>0</v>
          </cell>
          <cell r="R715">
            <v>0</v>
          </cell>
          <cell r="S715">
            <v>0</v>
          </cell>
          <cell r="V715">
            <v>32920675.678562999</v>
          </cell>
          <cell r="X715">
            <v>21658339.2622125</v>
          </cell>
          <cell r="Z715">
            <v>0</v>
          </cell>
          <cell r="AB715">
            <v>118687699.15692452</v>
          </cell>
          <cell r="AC715">
            <v>21</v>
          </cell>
        </row>
        <row r="716">
          <cell r="A716" t="str">
            <v>Centro Colseguros Bogotá</v>
          </cell>
          <cell r="B716">
            <v>1204643</v>
          </cell>
          <cell r="C716">
            <v>36923</v>
          </cell>
          <cell r="D716">
            <v>37287</v>
          </cell>
          <cell r="E716" t="str">
            <v>M</v>
          </cell>
          <cell r="F716" t="str">
            <v>AUCOL98</v>
          </cell>
          <cell r="G716">
            <v>65665</v>
          </cell>
          <cell r="H716" t="str">
            <v>IGOS MERCANTIL LTDA</v>
          </cell>
          <cell r="I716">
            <v>49180837</v>
          </cell>
          <cell r="J716">
            <v>49180837</v>
          </cell>
          <cell r="K716">
            <v>48070000.185999997</v>
          </cell>
          <cell r="L716">
            <v>34950631</v>
          </cell>
          <cell r="M716">
            <v>3222223</v>
          </cell>
          <cell r="N716">
            <v>38172854</v>
          </cell>
          <cell r="O716">
            <v>0.1</v>
          </cell>
          <cell r="P716">
            <v>322222.30000000005</v>
          </cell>
          <cell r="Q716">
            <v>0.1</v>
          </cell>
          <cell r="R716">
            <v>3817285.4000000004</v>
          </cell>
          <cell r="S716">
            <v>42312361.699999996</v>
          </cell>
          <cell r="T716">
            <v>0.88022387219218556</v>
          </cell>
          <cell r="U716">
            <v>0.19</v>
          </cell>
          <cell r="V716">
            <v>9133300.0353399999</v>
          </cell>
          <cell r="W716">
            <v>0.125</v>
          </cell>
          <cell r="X716">
            <v>6008750.0232499996</v>
          </cell>
          <cell r="Y716">
            <v>0</v>
          </cell>
          <cell r="Z716">
            <v>0</v>
          </cell>
          <cell r="AA716">
            <v>-0.19522387219218551</v>
          </cell>
          <cell r="AB716">
            <v>-9384411.5725899972</v>
          </cell>
          <cell r="AD716">
            <v>39.541210174560547</v>
          </cell>
        </row>
        <row r="717">
          <cell r="A717" t="str">
            <v>Centro Colseguros Bogotá</v>
          </cell>
          <cell r="B717">
            <v>1204643</v>
          </cell>
          <cell r="C717">
            <v>37288</v>
          </cell>
          <cell r="D717">
            <v>37652</v>
          </cell>
          <cell r="E717" t="str">
            <v>M</v>
          </cell>
          <cell r="F717" t="str">
            <v>AUCOL98</v>
          </cell>
          <cell r="G717">
            <v>65665</v>
          </cell>
          <cell r="H717" t="str">
            <v>IGOS MERCANTIL LTDA</v>
          </cell>
          <cell r="I717">
            <v>54245858</v>
          </cell>
          <cell r="J717">
            <v>53811176</v>
          </cell>
          <cell r="K717">
            <v>54858607.879100002</v>
          </cell>
          <cell r="L717">
            <v>60411146</v>
          </cell>
          <cell r="M717">
            <v>106682771</v>
          </cell>
          <cell r="N717">
            <v>167093917</v>
          </cell>
          <cell r="O717">
            <v>0.1</v>
          </cell>
          <cell r="P717">
            <v>10668277.100000001</v>
          </cell>
          <cell r="Q717">
            <v>0.1</v>
          </cell>
          <cell r="R717">
            <v>16709391.700000001</v>
          </cell>
          <cell r="S717">
            <v>194471585.79999998</v>
          </cell>
          <cell r="T717">
            <v>3.5449602773111866</v>
          </cell>
          <cell r="U717">
            <v>0.19</v>
          </cell>
          <cell r="V717">
            <v>10423135.497029001</v>
          </cell>
          <cell r="W717">
            <v>0.125</v>
          </cell>
          <cell r="X717">
            <v>6857325.9848875003</v>
          </cell>
          <cell r="Y717">
            <v>0</v>
          </cell>
          <cell r="Z717">
            <v>0</v>
          </cell>
          <cell r="AA717">
            <v>-2.8599602773111865</v>
          </cell>
          <cell r="AB717">
            <v>-156893439.40281647</v>
          </cell>
          <cell r="AD717">
            <v>41.598899841308594</v>
          </cell>
        </row>
        <row r="718">
          <cell r="A718" t="str">
            <v>Centro Colseguros Bogotá</v>
          </cell>
          <cell r="B718">
            <v>1204643</v>
          </cell>
          <cell r="C718">
            <v>37653</v>
          </cell>
          <cell r="D718">
            <v>37777</v>
          </cell>
          <cell r="E718" t="str">
            <v>M</v>
          </cell>
          <cell r="F718" t="str">
            <v>AUCOL98</v>
          </cell>
          <cell r="G718">
            <v>65665</v>
          </cell>
          <cell r="H718" t="str">
            <v>IGOS MERCANTIL LTDA</v>
          </cell>
          <cell r="I718">
            <v>16102253</v>
          </cell>
          <cell r="J718">
            <v>12970599</v>
          </cell>
          <cell r="K718">
            <v>16736939.4596</v>
          </cell>
          <cell r="N718">
            <v>0</v>
          </cell>
          <cell r="O718">
            <v>0.1</v>
          </cell>
          <cell r="P718">
            <v>0</v>
          </cell>
          <cell r="Q718">
            <v>0.1</v>
          </cell>
          <cell r="R718">
            <v>0</v>
          </cell>
          <cell r="S718">
            <v>0</v>
          </cell>
          <cell r="T718">
            <v>0</v>
          </cell>
          <cell r="U718">
            <v>0.19</v>
          </cell>
          <cell r="V718">
            <v>3180018.4973240001</v>
          </cell>
          <cell r="W718">
            <v>0.125</v>
          </cell>
          <cell r="X718">
            <v>2092117.43245</v>
          </cell>
          <cell r="Y718">
            <v>0</v>
          </cell>
          <cell r="Z718">
            <v>0</v>
          </cell>
          <cell r="AA718">
            <v>0.68500000000000005</v>
          </cell>
          <cell r="AB718">
            <v>11464803.529826</v>
          </cell>
          <cell r="AC718">
            <v>33</v>
          </cell>
          <cell r="AD718">
            <v>35.362903594970703</v>
          </cell>
        </row>
        <row r="719">
          <cell r="B719" t="str">
            <v>Total 1204643</v>
          </cell>
          <cell r="I719">
            <v>119528948</v>
          </cell>
          <cell r="J719">
            <v>115962612</v>
          </cell>
          <cell r="K719">
            <v>119665547.5247</v>
          </cell>
          <cell r="L719">
            <v>95361777</v>
          </cell>
          <cell r="M719">
            <v>109904994</v>
          </cell>
          <cell r="N719">
            <v>205266771</v>
          </cell>
          <cell r="P719">
            <v>10990499.400000002</v>
          </cell>
          <cell r="R719">
            <v>20526677.100000001</v>
          </cell>
          <cell r="S719">
            <v>236783947.49999997</v>
          </cell>
          <cell r="V719">
            <v>22736454.029693004</v>
          </cell>
          <cell r="X719">
            <v>14958193.4405875</v>
          </cell>
          <cell r="Z719">
            <v>0</v>
          </cell>
          <cell r="AB719">
            <v>-154813047.44558048</v>
          </cell>
          <cell r="AC719">
            <v>33</v>
          </cell>
        </row>
        <row r="720">
          <cell r="H720" t="str">
            <v>Total IGOS MERCANTIL LTDA</v>
          </cell>
          <cell r="I720">
            <v>119528948</v>
          </cell>
          <cell r="J720">
            <v>115962612</v>
          </cell>
          <cell r="K720">
            <v>119665547.5247</v>
          </cell>
          <cell r="L720">
            <v>95361777</v>
          </cell>
          <cell r="M720">
            <v>109904994</v>
          </cell>
          <cell r="N720">
            <v>205266771</v>
          </cell>
          <cell r="P720">
            <v>10990499.400000002</v>
          </cell>
          <cell r="R720">
            <v>20526677.100000001</v>
          </cell>
          <cell r="S720">
            <v>236783947.49999997</v>
          </cell>
          <cell r="V720">
            <v>22736454.029693004</v>
          </cell>
          <cell r="X720">
            <v>14958193.4405875</v>
          </cell>
          <cell r="Z720">
            <v>0</v>
          </cell>
          <cell r="AB720">
            <v>-154813047.44558048</v>
          </cell>
          <cell r="AC720">
            <v>33</v>
          </cell>
        </row>
        <row r="721">
          <cell r="A721" t="str">
            <v>Centro Colseguros Bogotá</v>
          </cell>
          <cell r="B721">
            <v>10998922</v>
          </cell>
          <cell r="C721">
            <v>37518</v>
          </cell>
          <cell r="D721">
            <v>37777</v>
          </cell>
          <cell r="E721" t="str">
            <v>M</v>
          </cell>
          <cell r="F721" t="str">
            <v>AUCOL98</v>
          </cell>
          <cell r="G721">
            <v>60219</v>
          </cell>
          <cell r="H721" t="str">
            <v>INSTITUTO CARO Y CUERVO</v>
          </cell>
          <cell r="I721">
            <v>7032962.9375</v>
          </cell>
          <cell r="J721">
            <v>7032962.9375</v>
          </cell>
          <cell r="K721">
            <v>7032962.9179999996</v>
          </cell>
          <cell r="N721">
            <v>0</v>
          </cell>
          <cell r="O721">
            <v>0.1</v>
          </cell>
          <cell r="P721">
            <v>0</v>
          </cell>
          <cell r="Q721">
            <v>0.1</v>
          </cell>
          <cell r="R721">
            <v>0</v>
          </cell>
          <cell r="S721">
            <v>0</v>
          </cell>
          <cell r="T721">
            <v>0</v>
          </cell>
          <cell r="U721">
            <v>0.19</v>
          </cell>
          <cell r="V721">
            <v>1336262.9544199998</v>
          </cell>
          <cell r="W721">
            <v>0.125</v>
          </cell>
          <cell r="X721">
            <v>879120.36474999995</v>
          </cell>
          <cell r="Y721">
            <v>0</v>
          </cell>
          <cell r="Z721">
            <v>0</v>
          </cell>
          <cell r="AA721">
            <v>0.68500000000000005</v>
          </cell>
          <cell r="AB721">
            <v>4817579.5988300005</v>
          </cell>
          <cell r="AC721">
            <v>0</v>
          </cell>
          <cell r="AD721">
            <v>4.3745174407958984</v>
          </cell>
        </row>
        <row r="722">
          <cell r="B722" t="str">
            <v>Total 10998922</v>
          </cell>
          <cell r="I722">
            <v>7032962.9375</v>
          </cell>
          <cell r="J722">
            <v>7032962.9375</v>
          </cell>
          <cell r="K722">
            <v>7032962.9179999996</v>
          </cell>
          <cell r="L722">
            <v>0</v>
          </cell>
          <cell r="M722">
            <v>0</v>
          </cell>
          <cell r="N722">
            <v>0</v>
          </cell>
          <cell r="P722">
            <v>0</v>
          </cell>
          <cell r="R722">
            <v>0</v>
          </cell>
          <cell r="S722">
            <v>0</v>
          </cell>
          <cell r="V722">
            <v>1336262.9544199998</v>
          </cell>
          <cell r="X722">
            <v>879120.36474999995</v>
          </cell>
          <cell r="Z722">
            <v>0</v>
          </cell>
          <cell r="AB722">
            <v>4817579.5988300005</v>
          </cell>
          <cell r="AC722">
            <v>0</v>
          </cell>
        </row>
        <row r="723">
          <cell r="H723" t="str">
            <v>Total INSTITUTO CARO Y CUERVO</v>
          </cell>
          <cell r="I723">
            <v>7032962.9375</v>
          </cell>
          <cell r="J723">
            <v>7032962.9375</v>
          </cell>
          <cell r="K723">
            <v>7032962.9179999996</v>
          </cell>
          <cell r="L723">
            <v>0</v>
          </cell>
          <cell r="M723">
            <v>0</v>
          </cell>
          <cell r="N723">
            <v>0</v>
          </cell>
          <cell r="P723">
            <v>0</v>
          </cell>
          <cell r="R723">
            <v>0</v>
          </cell>
          <cell r="S723">
            <v>0</v>
          </cell>
          <cell r="V723">
            <v>1336262.9544199998</v>
          </cell>
          <cell r="X723">
            <v>879120.36474999995</v>
          </cell>
          <cell r="Z723">
            <v>0</v>
          </cell>
          <cell r="AB723">
            <v>4817579.5988300005</v>
          </cell>
          <cell r="AC723">
            <v>0</v>
          </cell>
        </row>
        <row r="724">
          <cell r="A724" t="str">
            <v>Centro Colseguros Bogotá</v>
          </cell>
          <cell r="B724">
            <v>7488034</v>
          </cell>
          <cell r="C724">
            <v>36800</v>
          </cell>
          <cell r="D724">
            <v>37164</v>
          </cell>
          <cell r="E724" t="str">
            <v>M</v>
          </cell>
          <cell r="F724" t="str">
            <v>AUCOL98</v>
          </cell>
          <cell r="G724">
            <v>50429</v>
          </cell>
          <cell r="H724" t="str">
            <v>INVERSIONES JERVAS Y CIAS</v>
          </cell>
          <cell r="I724">
            <v>29358203</v>
          </cell>
          <cell r="J724">
            <v>29358203</v>
          </cell>
          <cell r="K724">
            <v>27962692.243299998</v>
          </cell>
          <cell r="L724">
            <v>3761842</v>
          </cell>
          <cell r="M724">
            <v>0</v>
          </cell>
          <cell r="N724">
            <v>3761842</v>
          </cell>
          <cell r="O724">
            <v>0.1</v>
          </cell>
          <cell r="P724">
            <v>0</v>
          </cell>
          <cell r="Q724">
            <v>0.1</v>
          </cell>
          <cell r="R724">
            <v>376184.2</v>
          </cell>
          <cell r="S724">
            <v>4138026.2</v>
          </cell>
          <cell r="T724">
            <v>0.14798382659278783</v>
          </cell>
          <cell r="U724">
            <v>0.19</v>
          </cell>
          <cell r="V724">
            <v>5312911.5262270002</v>
          </cell>
          <cell r="W724">
            <v>0.125</v>
          </cell>
          <cell r="X724">
            <v>3495336.5304124998</v>
          </cell>
          <cell r="Y724">
            <v>0</v>
          </cell>
          <cell r="Z724">
            <v>0</v>
          </cell>
          <cell r="AA724">
            <v>0.53701617340721219</v>
          </cell>
          <cell r="AB724">
            <v>15016417.986660499</v>
          </cell>
          <cell r="AD724">
            <v>26.239011764526367</v>
          </cell>
        </row>
        <row r="725">
          <cell r="A725" t="str">
            <v>Centro Colseguros Bogotá</v>
          </cell>
          <cell r="B725">
            <v>7488034</v>
          </cell>
          <cell r="C725">
            <v>37165</v>
          </cell>
          <cell r="D725">
            <v>37529</v>
          </cell>
          <cell r="E725" t="str">
            <v>M</v>
          </cell>
          <cell r="F725" t="str">
            <v>AUCOL98</v>
          </cell>
          <cell r="G725">
            <v>50429</v>
          </cell>
          <cell r="H725" t="str">
            <v>INVERSIONES JERVAS Y CIAS</v>
          </cell>
          <cell r="I725">
            <v>68523110</v>
          </cell>
          <cell r="J725">
            <v>68717539</v>
          </cell>
          <cell r="K725">
            <v>67154512.210299999</v>
          </cell>
          <cell r="L725">
            <v>15251736</v>
          </cell>
          <cell r="M725">
            <v>348643</v>
          </cell>
          <cell r="N725">
            <v>15600379</v>
          </cell>
          <cell r="O725">
            <v>0.1</v>
          </cell>
          <cell r="P725">
            <v>34864.300000000003</v>
          </cell>
          <cell r="Q725">
            <v>0.1</v>
          </cell>
          <cell r="R725">
            <v>1560037.9000000001</v>
          </cell>
          <cell r="S725">
            <v>17195281.199999999</v>
          </cell>
          <cell r="T725">
            <v>0.25605548509013853</v>
          </cell>
          <cell r="U725">
            <v>0.19</v>
          </cell>
          <cell r="V725">
            <v>12759357.319956999</v>
          </cell>
          <cell r="W725">
            <v>0.125</v>
          </cell>
          <cell r="X725">
            <v>8394314.0262874998</v>
          </cell>
          <cell r="Y725">
            <v>0</v>
          </cell>
          <cell r="Z725">
            <v>0</v>
          </cell>
          <cell r="AA725">
            <v>0.42894451490986152</v>
          </cell>
          <cell r="AB725">
            <v>28805559.664055504</v>
          </cell>
          <cell r="AD725">
            <v>56.098899841308594</v>
          </cell>
        </row>
        <row r="726">
          <cell r="A726" t="str">
            <v>Centro Colseguros Bogotá</v>
          </cell>
          <cell r="B726">
            <v>7488034</v>
          </cell>
          <cell r="C726">
            <v>37530</v>
          </cell>
          <cell r="D726">
            <v>37777</v>
          </cell>
          <cell r="E726" t="str">
            <v>M</v>
          </cell>
          <cell r="F726" t="str">
            <v>AUCOL98</v>
          </cell>
          <cell r="G726">
            <v>50429</v>
          </cell>
          <cell r="H726" t="str">
            <v>INVERSIONES JERVAS Y CIAS</v>
          </cell>
          <cell r="I726">
            <v>53054019</v>
          </cell>
          <cell r="J726">
            <v>38061857</v>
          </cell>
          <cell r="K726">
            <v>53643914.822400004</v>
          </cell>
          <cell r="L726">
            <v>6234726</v>
          </cell>
          <cell r="M726">
            <v>23580714</v>
          </cell>
          <cell r="N726">
            <v>29815440</v>
          </cell>
          <cell r="O726">
            <v>0.1</v>
          </cell>
          <cell r="P726">
            <v>2358071.4</v>
          </cell>
          <cell r="Q726">
            <v>0.1</v>
          </cell>
          <cell r="R726">
            <v>2981544</v>
          </cell>
          <cell r="S726">
            <v>35155055.399999999</v>
          </cell>
          <cell r="T726">
            <v>0.65534097420720605</v>
          </cell>
          <cell r="U726">
            <v>0.19</v>
          </cell>
          <cell r="V726">
            <v>10192343.816256002</v>
          </cell>
          <cell r="W726">
            <v>0.125</v>
          </cell>
          <cell r="X726">
            <v>6705489.3528000005</v>
          </cell>
          <cell r="Y726">
            <v>0</v>
          </cell>
          <cell r="Z726">
            <v>0</v>
          </cell>
          <cell r="AA726">
            <v>2.9659025792794003E-2</v>
          </cell>
          <cell r="AB726">
            <v>1591026.2533440061</v>
          </cell>
          <cell r="AC726">
            <v>62</v>
          </cell>
          <cell r="AD726">
            <v>62.696357727050781</v>
          </cell>
        </row>
        <row r="727">
          <cell r="B727" t="str">
            <v>Total 7488034</v>
          </cell>
          <cell r="I727">
            <v>150935332</v>
          </cell>
          <cell r="J727">
            <v>136137599</v>
          </cell>
          <cell r="K727">
            <v>148761119.27599999</v>
          </cell>
          <cell r="L727">
            <v>25248304</v>
          </cell>
          <cell r="M727">
            <v>23929357</v>
          </cell>
          <cell r="N727">
            <v>49177661</v>
          </cell>
          <cell r="P727">
            <v>2392935.6999999997</v>
          </cell>
          <cell r="R727">
            <v>4917766.0999999996</v>
          </cell>
          <cell r="S727">
            <v>56488362.799999997</v>
          </cell>
          <cell r="V727">
            <v>28264612.662440002</v>
          </cell>
          <cell r="X727">
            <v>18595139.909499999</v>
          </cell>
          <cell r="Z727">
            <v>0</v>
          </cell>
          <cell r="AB727">
            <v>45413003.904060014</v>
          </cell>
          <cell r="AC727">
            <v>62</v>
          </cell>
        </row>
        <row r="728">
          <cell r="H728" t="str">
            <v>Total INVERSIONES JERVAS Y CIAS</v>
          </cell>
          <cell r="I728">
            <v>150935332</v>
          </cell>
          <cell r="J728">
            <v>136137599</v>
          </cell>
          <cell r="K728">
            <v>148761119.27599999</v>
          </cell>
          <cell r="L728">
            <v>25248304</v>
          </cell>
          <cell r="M728">
            <v>23929357</v>
          </cell>
          <cell r="N728">
            <v>49177661</v>
          </cell>
          <cell r="P728">
            <v>2392935.6999999997</v>
          </cell>
          <cell r="R728">
            <v>4917766.0999999996</v>
          </cell>
          <cell r="S728">
            <v>56488362.799999997</v>
          </cell>
          <cell r="V728">
            <v>28264612.662440002</v>
          </cell>
          <cell r="X728">
            <v>18595139.909499999</v>
          </cell>
          <cell r="Z728">
            <v>0</v>
          </cell>
          <cell r="AB728">
            <v>45413003.904060014</v>
          </cell>
          <cell r="AC728">
            <v>62</v>
          </cell>
        </row>
        <row r="729">
          <cell r="A729" t="str">
            <v>Centro Colseguros Bogotá</v>
          </cell>
          <cell r="B729">
            <v>432357</v>
          </cell>
          <cell r="C729">
            <v>36939</v>
          </cell>
          <cell r="D729">
            <v>37303</v>
          </cell>
          <cell r="E729" t="str">
            <v>M</v>
          </cell>
          <cell r="F729" t="str">
            <v>AUCOL98</v>
          </cell>
          <cell r="G729">
            <v>60538</v>
          </cell>
          <cell r="H729" t="str">
            <v>JUAN DE J. NAVARRO Y CIA. LTDA.ASES. DE AGRS.</v>
          </cell>
          <cell r="I729">
            <v>37035938</v>
          </cell>
          <cell r="J729">
            <v>37035938</v>
          </cell>
          <cell r="K729">
            <v>39799730.068499997</v>
          </cell>
          <cell r="L729">
            <v>6220226</v>
          </cell>
          <cell r="M729">
            <v>0</v>
          </cell>
          <cell r="N729">
            <v>6220226</v>
          </cell>
          <cell r="O729">
            <v>0.1</v>
          </cell>
          <cell r="P729">
            <v>0</v>
          </cell>
          <cell r="Q729">
            <v>0.1</v>
          </cell>
          <cell r="R729">
            <v>622022.6</v>
          </cell>
          <cell r="S729">
            <v>6842248.5999999996</v>
          </cell>
          <cell r="T729">
            <v>0.17191695994479581</v>
          </cell>
          <cell r="U729">
            <v>0.19</v>
          </cell>
          <cell r="V729">
            <v>7561948.7130149994</v>
          </cell>
          <cell r="W729">
            <v>0.125</v>
          </cell>
          <cell r="X729">
            <v>4974966.2585624997</v>
          </cell>
          <cell r="Y729">
            <v>0</v>
          </cell>
          <cell r="Z729">
            <v>0</v>
          </cell>
          <cell r="AA729">
            <v>0.51308304005520422</v>
          </cell>
          <cell r="AB729">
            <v>20420566.4969225</v>
          </cell>
          <cell r="AD729">
            <v>34.346153259277344</v>
          </cell>
        </row>
        <row r="730">
          <cell r="A730" t="str">
            <v>Centro Colseguros Bogotá</v>
          </cell>
          <cell r="B730">
            <v>432357</v>
          </cell>
          <cell r="C730">
            <v>37304</v>
          </cell>
          <cell r="D730">
            <v>37668</v>
          </cell>
          <cell r="E730" t="str">
            <v>M</v>
          </cell>
          <cell r="F730" t="str">
            <v>AUCOL98</v>
          </cell>
          <cell r="G730">
            <v>60538</v>
          </cell>
          <cell r="H730" t="str">
            <v>JUAN DE J. NAVARRO Y CIA. LTDA.ASES. DE AGRS.</v>
          </cell>
          <cell r="I730">
            <v>135433</v>
          </cell>
          <cell r="J730">
            <v>139593</v>
          </cell>
          <cell r="K730">
            <v>308548.99849999999</v>
          </cell>
          <cell r="N730">
            <v>0</v>
          </cell>
          <cell r="O730">
            <v>0.1</v>
          </cell>
          <cell r="P730">
            <v>0</v>
          </cell>
          <cell r="Q730">
            <v>0.1</v>
          </cell>
          <cell r="R730">
            <v>0</v>
          </cell>
          <cell r="S730">
            <v>0</v>
          </cell>
          <cell r="T730">
            <v>0</v>
          </cell>
          <cell r="U730">
            <v>0.19</v>
          </cell>
          <cell r="V730">
            <v>58624.309714999996</v>
          </cell>
          <cell r="W730">
            <v>0.125</v>
          </cell>
          <cell r="X730">
            <v>38568.624812499998</v>
          </cell>
          <cell r="Y730">
            <v>0</v>
          </cell>
          <cell r="Z730">
            <v>0</v>
          </cell>
          <cell r="AA730">
            <v>0.68500000000000005</v>
          </cell>
          <cell r="AB730">
            <v>211356.06397250001</v>
          </cell>
          <cell r="AD730">
            <v>0.31318682432174683</v>
          </cell>
        </row>
        <row r="731">
          <cell r="B731" t="str">
            <v>Total 432357</v>
          </cell>
          <cell r="I731">
            <v>37171371</v>
          </cell>
          <cell r="J731">
            <v>37175531</v>
          </cell>
          <cell r="K731">
            <v>40108279.066999994</v>
          </cell>
          <cell r="L731">
            <v>6220226</v>
          </cell>
          <cell r="M731">
            <v>0</v>
          </cell>
          <cell r="N731">
            <v>6220226</v>
          </cell>
          <cell r="P731">
            <v>0</v>
          </cell>
          <cell r="R731">
            <v>622022.6</v>
          </cell>
          <cell r="S731">
            <v>6842248.5999999996</v>
          </cell>
          <cell r="V731">
            <v>7620573.0227299994</v>
          </cell>
          <cell r="X731">
            <v>5013534.8833749993</v>
          </cell>
          <cell r="Z731">
            <v>0</v>
          </cell>
          <cell r="AB731">
            <v>20631922.560895</v>
          </cell>
          <cell r="AC731">
            <v>0</v>
          </cell>
        </row>
        <row r="732">
          <cell r="H732" t="str">
            <v>Total JUAN DE J. NAVARRO Y CIA. LTDA.ASES. DE AGRS.</v>
          </cell>
          <cell r="I732">
            <v>37171371</v>
          </cell>
          <cell r="J732">
            <v>37175531</v>
          </cell>
          <cell r="K732">
            <v>40108279.066999994</v>
          </cell>
          <cell r="L732">
            <v>6220226</v>
          </cell>
          <cell r="M732">
            <v>0</v>
          </cell>
          <cell r="N732">
            <v>6220226</v>
          </cell>
          <cell r="P732">
            <v>0</v>
          </cell>
          <cell r="R732">
            <v>622022.6</v>
          </cell>
          <cell r="S732">
            <v>6842248.5999999996</v>
          </cell>
          <cell r="V732">
            <v>7620573.0227299994</v>
          </cell>
          <cell r="X732">
            <v>5013534.8833749993</v>
          </cell>
          <cell r="Z732">
            <v>0</v>
          </cell>
          <cell r="AB732">
            <v>20631922.560895</v>
          </cell>
          <cell r="AC732">
            <v>0</v>
          </cell>
        </row>
        <row r="733">
          <cell r="A733" t="str">
            <v>Centro Colseguros Bogotá</v>
          </cell>
          <cell r="B733">
            <v>10273740</v>
          </cell>
          <cell r="C733">
            <v>37104</v>
          </cell>
          <cell r="D733">
            <v>37468</v>
          </cell>
          <cell r="E733" t="str">
            <v>M</v>
          </cell>
          <cell r="F733" t="str">
            <v>AUCOLESP</v>
          </cell>
          <cell r="G733">
            <v>66608</v>
          </cell>
          <cell r="H733" t="str">
            <v>JURISCOOP LTDA.</v>
          </cell>
          <cell r="I733">
            <v>46780510</v>
          </cell>
          <cell r="J733">
            <v>46780510</v>
          </cell>
          <cell r="K733">
            <v>43267779.769199997</v>
          </cell>
          <cell r="L733">
            <v>21262812</v>
          </cell>
          <cell r="M733">
            <v>5884038</v>
          </cell>
          <cell r="N733">
            <v>27146850</v>
          </cell>
          <cell r="O733">
            <v>0.1</v>
          </cell>
          <cell r="P733">
            <v>588403.80000000005</v>
          </cell>
          <cell r="Q733">
            <v>0.1</v>
          </cell>
          <cell r="R733">
            <v>2714685</v>
          </cell>
          <cell r="S733">
            <v>30449938.800000001</v>
          </cell>
          <cell r="T733">
            <v>0.7037555188277923</v>
          </cell>
          <cell r="U733">
            <v>0.19</v>
          </cell>
          <cell r="V733">
            <v>8220878.1561479997</v>
          </cell>
          <cell r="W733">
            <v>0.125</v>
          </cell>
          <cell r="X733">
            <v>5408472.4711499996</v>
          </cell>
          <cell r="Y733">
            <v>0</v>
          </cell>
          <cell r="Z733">
            <v>0</v>
          </cell>
          <cell r="AA733">
            <v>-1.875551882779225E-2</v>
          </cell>
          <cell r="AB733">
            <v>-811509.65809799917</v>
          </cell>
          <cell r="AD733">
            <v>48.282966613769531</v>
          </cell>
        </row>
        <row r="734">
          <cell r="A734" t="str">
            <v>Centro Colseguros Bogotá</v>
          </cell>
          <cell r="B734">
            <v>10273740</v>
          </cell>
          <cell r="C734">
            <v>37469</v>
          </cell>
          <cell r="D734">
            <v>37777</v>
          </cell>
          <cell r="E734" t="str">
            <v>M</v>
          </cell>
          <cell r="F734" t="str">
            <v>AUCOLESP</v>
          </cell>
          <cell r="G734">
            <v>66608</v>
          </cell>
          <cell r="H734" t="str">
            <v>JURISCOOP LTDA.</v>
          </cell>
          <cell r="I734">
            <v>70276513</v>
          </cell>
          <cell r="J734">
            <v>55620275</v>
          </cell>
          <cell r="K734">
            <v>70974696.569600001</v>
          </cell>
          <cell r="L734">
            <v>11122450</v>
          </cell>
          <cell r="M734">
            <v>12181280</v>
          </cell>
          <cell r="N734">
            <v>23303730</v>
          </cell>
          <cell r="O734">
            <v>0.1</v>
          </cell>
          <cell r="P734">
            <v>1218128</v>
          </cell>
          <cell r="Q734">
            <v>0.1</v>
          </cell>
          <cell r="R734">
            <v>2330373</v>
          </cell>
          <cell r="S734">
            <v>26852231</v>
          </cell>
          <cell r="T734">
            <v>0.37833527014332302</v>
          </cell>
          <cell r="U734">
            <v>0.19</v>
          </cell>
          <cell r="V734">
            <v>13485192.348224001</v>
          </cell>
          <cell r="W734">
            <v>0.125</v>
          </cell>
          <cell r="X734">
            <v>8871837.0712000001</v>
          </cell>
          <cell r="Y734">
            <v>0</v>
          </cell>
          <cell r="Z734">
            <v>0</v>
          </cell>
          <cell r="AA734">
            <v>0.30666472985667703</v>
          </cell>
          <cell r="AB734">
            <v>21765436.150176007</v>
          </cell>
          <cell r="AC734">
            <v>114</v>
          </cell>
          <cell r="AD734">
            <v>102.34415435791016</v>
          </cell>
        </row>
        <row r="735">
          <cell r="B735" t="str">
            <v>Total 10273740</v>
          </cell>
          <cell r="I735">
            <v>117057023</v>
          </cell>
          <cell r="J735">
            <v>102400785</v>
          </cell>
          <cell r="K735">
            <v>114242476.3388</v>
          </cell>
          <cell r="L735">
            <v>32385262</v>
          </cell>
          <cell r="M735">
            <v>18065318</v>
          </cell>
          <cell r="N735">
            <v>50450580</v>
          </cell>
          <cell r="P735">
            <v>1806531.8</v>
          </cell>
          <cell r="R735">
            <v>5045058</v>
          </cell>
          <cell r="S735">
            <v>57302169.799999997</v>
          </cell>
          <cell r="V735">
            <v>21706070.504372001</v>
          </cell>
          <cell r="X735">
            <v>14280309.54235</v>
          </cell>
          <cell r="Z735">
            <v>0</v>
          </cell>
          <cell r="AB735">
            <v>20953926.492078006</v>
          </cell>
          <cell r="AC735">
            <v>114</v>
          </cell>
        </row>
        <row r="736">
          <cell r="H736" t="str">
            <v>Total JURISCOOP LTDA.</v>
          </cell>
          <cell r="I736">
            <v>117057023</v>
          </cell>
          <cell r="J736">
            <v>102400785</v>
          </cell>
          <cell r="K736">
            <v>114242476.3388</v>
          </cell>
          <cell r="L736">
            <v>32385262</v>
          </cell>
          <cell r="M736">
            <v>18065318</v>
          </cell>
          <cell r="N736">
            <v>50450580</v>
          </cell>
          <cell r="P736">
            <v>1806531.8</v>
          </cell>
          <cell r="R736">
            <v>5045058</v>
          </cell>
          <cell r="S736">
            <v>57302169.799999997</v>
          </cell>
          <cell r="V736">
            <v>21706070.504372001</v>
          </cell>
          <cell r="X736">
            <v>14280309.54235</v>
          </cell>
          <cell r="Z736">
            <v>0</v>
          </cell>
          <cell r="AB736">
            <v>20953926.492078006</v>
          </cell>
          <cell r="AC736">
            <v>114</v>
          </cell>
        </row>
        <row r="737">
          <cell r="A737" t="str">
            <v>Centro Colseguros Bogotá</v>
          </cell>
          <cell r="B737">
            <v>7314586</v>
          </cell>
          <cell r="C737">
            <v>37026</v>
          </cell>
          <cell r="D737">
            <v>37390</v>
          </cell>
          <cell r="E737" t="str">
            <v>M</v>
          </cell>
          <cell r="F737" t="str">
            <v>AUCOL98</v>
          </cell>
          <cell r="G737">
            <v>67555</v>
          </cell>
          <cell r="H737" t="str">
            <v>LA MAYOR TRANSPORTADORA</v>
          </cell>
          <cell r="I737">
            <v>165241523</v>
          </cell>
          <cell r="J737">
            <v>165958281</v>
          </cell>
          <cell r="K737">
            <v>165667347.71990001</v>
          </cell>
          <cell r="L737">
            <v>122278663</v>
          </cell>
          <cell r="M737">
            <v>2004333</v>
          </cell>
          <cell r="N737">
            <v>124282996</v>
          </cell>
          <cell r="O737">
            <v>0.1</v>
          </cell>
          <cell r="P737">
            <v>200433.30000000002</v>
          </cell>
          <cell r="Q737">
            <v>0.1</v>
          </cell>
          <cell r="R737">
            <v>12428299.600000001</v>
          </cell>
          <cell r="S737">
            <v>136911728.90000001</v>
          </cell>
          <cell r="T737">
            <v>0.8264255496591989</v>
          </cell>
          <cell r="U737">
            <v>0.19</v>
          </cell>
          <cell r="V737">
            <v>31476796.066781003</v>
          </cell>
          <cell r="W737">
            <v>0.22500000000000001</v>
          </cell>
          <cell r="X737">
            <v>37275153.236977503</v>
          </cell>
          <cell r="Y737">
            <v>0</v>
          </cell>
          <cell r="Z737">
            <v>0</v>
          </cell>
          <cell r="AA737">
            <v>-0.24142554965919893</v>
          </cell>
          <cell r="AB737">
            <v>-39996330.483858496</v>
          </cell>
          <cell r="AD737">
            <v>167.60440063476562</v>
          </cell>
        </row>
        <row r="738">
          <cell r="A738" t="str">
            <v>Centro Colseguros Bogotá</v>
          </cell>
          <cell r="B738">
            <v>7314586</v>
          </cell>
          <cell r="C738">
            <v>37391</v>
          </cell>
          <cell r="D738">
            <v>37755</v>
          </cell>
          <cell r="E738" t="str">
            <v>M</v>
          </cell>
          <cell r="F738" t="str">
            <v>AUCOL98</v>
          </cell>
          <cell r="G738">
            <v>67555</v>
          </cell>
          <cell r="H738" t="str">
            <v>LA MAYOR TRANSPORTADORA</v>
          </cell>
          <cell r="I738">
            <v>144366067</v>
          </cell>
          <cell r="J738">
            <v>132913617</v>
          </cell>
          <cell r="K738">
            <v>144991397.8274</v>
          </cell>
          <cell r="L738">
            <v>69919317</v>
          </cell>
          <cell r="M738">
            <v>30505341</v>
          </cell>
          <cell r="N738">
            <v>100424658</v>
          </cell>
          <cell r="O738">
            <v>0.1</v>
          </cell>
          <cell r="P738">
            <v>3050534.1</v>
          </cell>
          <cell r="Q738">
            <v>0.1</v>
          </cell>
          <cell r="R738">
            <v>10042465.800000001</v>
          </cell>
          <cell r="S738">
            <v>113517657.89999999</v>
          </cell>
          <cell r="T738">
            <v>0.78292684670254142</v>
          </cell>
          <cell r="U738">
            <v>0.19</v>
          </cell>
          <cell r="V738">
            <v>27548365.587205999</v>
          </cell>
          <cell r="W738">
            <v>0.22500000000000001</v>
          </cell>
          <cell r="X738">
            <v>32623064.511165</v>
          </cell>
          <cell r="Y738">
            <v>0</v>
          </cell>
          <cell r="Z738">
            <v>0</v>
          </cell>
          <cell r="AA738">
            <v>-0.19792684670254146</v>
          </cell>
          <cell r="AB738">
            <v>-28697690.170971002</v>
          </cell>
          <cell r="AD738">
            <v>151.32691955566406</v>
          </cell>
        </row>
        <row r="739">
          <cell r="A739" t="str">
            <v>Centro Colseguros Bogotá</v>
          </cell>
          <cell r="B739">
            <v>7314586</v>
          </cell>
          <cell r="C739">
            <v>37756</v>
          </cell>
          <cell r="D739">
            <v>37777</v>
          </cell>
          <cell r="E739" t="str">
            <v>M</v>
          </cell>
          <cell r="F739" t="str">
            <v>AUCOL98</v>
          </cell>
          <cell r="G739">
            <v>67555</v>
          </cell>
          <cell r="H739" t="str">
            <v>LA MAYOR TRANSPORTADORA</v>
          </cell>
          <cell r="I739">
            <v>5100335</v>
          </cell>
          <cell r="J739">
            <v>0</v>
          </cell>
          <cell r="K739">
            <v>7730570.4951999998</v>
          </cell>
          <cell r="L739">
            <v>0</v>
          </cell>
          <cell r="M739">
            <v>13440000</v>
          </cell>
          <cell r="N739">
            <v>13440000</v>
          </cell>
          <cell r="O739">
            <v>0.1</v>
          </cell>
          <cell r="P739">
            <v>1344000</v>
          </cell>
          <cell r="Q739">
            <v>0.1</v>
          </cell>
          <cell r="R739">
            <v>1344000</v>
          </cell>
          <cell r="S739">
            <v>16128000</v>
          </cell>
          <cell r="T739">
            <v>2.0862625869609572</v>
          </cell>
          <cell r="U739">
            <v>0.19</v>
          </cell>
          <cell r="V739">
            <v>1468808.3940880001</v>
          </cell>
          <cell r="W739">
            <v>0.22500000000000001</v>
          </cell>
          <cell r="X739">
            <v>1739378.36142</v>
          </cell>
          <cell r="Y739">
            <v>0</v>
          </cell>
          <cell r="Z739">
            <v>0</v>
          </cell>
          <cell r="AA739">
            <v>-1.5012625869609573</v>
          </cell>
          <cell r="AB739">
            <v>-11605616.260307999</v>
          </cell>
          <cell r="AC739">
            <v>136</v>
          </cell>
          <cell r="AD739">
            <v>139.76190185546875</v>
          </cell>
        </row>
        <row r="740">
          <cell r="B740" t="str">
            <v>Total 7314586</v>
          </cell>
          <cell r="I740">
            <v>314707925</v>
          </cell>
          <cell r="J740">
            <v>298871898</v>
          </cell>
          <cell r="K740">
            <v>318389316.04249996</v>
          </cell>
          <cell r="L740">
            <v>192197980</v>
          </cell>
          <cell r="M740">
            <v>45949674</v>
          </cell>
          <cell r="N740">
            <v>238147654</v>
          </cell>
          <cell r="P740">
            <v>4594967.4000000004</v>
          </cell>
          <cell r="R740">
            <v>23814765.400000002</v>
          </cell>
          <cell r="S740">
            <v>266557386.80000001</v>
          </cell>
          <cell r="V740">
            <v>60493970.048075005</v>
          </cell>
          <cell r="X740">
            <v>71637596.109562516</v>
          </cell>
          <cell r="Z740">
            <v>0</v>
          </cell>
          <cell r="AB740">
            <v>-80299636.9151375</v>
          </cell>
          <cell r="AC740">
            <v>136</v>
          </cell>
        </row>
        <row r="741">
          <cell r="A741" t="str">
            <v>Centro Colseguros Bogotá</v>
          </cell>
          <cell r="B741">
            <v>10407918</v>
          </cell>
          <cell r="C741">
            <v>37391</v>
          </cell>
          <cell r="D741">
            <v>37755</v>
          </cell>
          <cell r="E741" t="str">
            <v>M</v>
          </cell>
          <cell r="F741" t="str">
            <v>AUCOLESP</v>
          </cell>
          <cell r="G741">
            <v>67555</v>
          </cell>
          <cell r="H741" t="str">
            <v>LA MAYOR TRANSPORTADORA</v>
          </cell>
          <cell r="I741">
            <v>40246654</v>
          </cell>
          <cell r="J741">
            <v>34648833</v>
          </cell>
          <cell r="K741">
            <v>37623067.632799998</v>
          </cell>
          <cell r="L741">
            <v>19219535</v>
          </cell>
          <cell r="M741">
            <v>1236707</v>
          </cell>
          <cell r="N741">
            <v>20456242</v>
          </cell>
          <cell r="O741">
            <v>0.1</v>
          </cell>
          <cell r="P741">
            <v>123670.70000000001</v>
          </cell>
          <cell r="Q741">
            <v>0.1</v>
          </cell>
          <cell r="R741">
            <v>2045624.2000000002</v>
          </cell>
          <cell r="S741">
            <v>22625536.899999999</v>
          </cell>
          <cell r="T741">
            <v>0.60137405914968323</v>
          </cell>
          <cell r="U741">
            <v>0.19</v>
          </cell>
          <cell r="V741">
            <v>7148382.8502319995</v>
          </cell>
          <cell r="W741">
            <v>0.22500000000000001</v>
          </cell>
          <cell r="X741">
            <v>8465190.2173800003</v>
          </cell>
          <cell r="Y741">
            <v>0</v>
          </cell>
          <cell r="Z741">
            <v>0</v>
          </cell>
          <cell r="AA741">
            <v>-1.6374059149683262E-2</v>
          </cell>
          <cell r="AB741">
            <v>-616042.33481200098</v>
          </cell>
          <cell r="AD741">
            <v>35.695053100585938</v>
          </cell>
        </row>
        <row r="742">
          <cell r="A742" t="str">
            <v>Centro Colseguros Bogotá</v>
          </cell>
          <cell r="B742">
            <v>10407918</v>
          </cell>
          <cell r="C742">
            <v>37756</v>
          </cell>
          <cell r="D742">
            <v>37777</v>
          </cell>
          <cell r="E742" t="str">
            <v>M</v>
          </cell>
          <cell r="F742" t="str">
            <v>AUCOLESP</v>
          </cell>
          <cell r="G742">
            <v>67555</v>
          </cell>
          <cell r="H742" t="str">
            <v>LA MAYOR TRANSPORTADORA</v>
          </cell>
          <cell r="I742">
            <v>2816615</v>
          </cell>
          <cell r="J742">
            <v>0</v>
          </cell>
          <cell r="K742">
            <v>3714455.2393</v>
          </cell>
          <cell r="N742">
            <v>0</v>
          </cell>
          <cell r="O742">
            <v>0.1</v>
          </cell>
          <cell r="P742">
            <v>0</v>
          </cell>
          <cell r="Q742">
            <v>0.1</v>
          </cell>
          <cell r="R742">
            <v>0</v>
          </cell>
          <cell r="S742">
            <v>0</v>
          </cell>
          <cell r="T742">
            <v>0</v>
          </cell>
          <cell r="U742">
            <v>0.19</v>
          </cell>
          <cell r="V742">
            <v>705746.49546700006</v>
          </cell>
          <cell r="W742">
            <v>0.22500000000000001</v>
          </cell>
          <cell r="X742">
            <v>835752.42884249997</v>
          </cell>
          <cell r="Y742">
            <v>0</v>
          </cell>
          <cell r="Z742">
            <v>0</v>
          </cell>
          <cell r="AA742">
            <v>0.58499999999999996</v>
          </cell>
          <cell r="AB742">
            <v>2172956.3149905</v>
          </cell>
          <cell r="AC742">
            <v>60</v>
          </cell>
          <cell r="AD742">
            <v>59.809524536132812</v>
          </cell>
        </row>
        <row r="743">
          <cell r="B743" t="str">
            <v>Total 10407918</v>
          </cell>
          <cell r="I743">
            <v>43063269</v>
          </cell>
          <cell r="J743">
            <v>34648833</v>
          </cell>
          <cell r="K743">
            <v>41337522.872099996</v>
          </cell>
          <cell r="L743">
            <v>19219535</v>
          </cell>
          <cell r="M743">
            <v>1236707</v>
          </cell>
          <cell r="N743">
            <v>20456242</v>
          </cell>
          <cell r="P743">
            <v>123670.70000000001</v>
          </cell>
          <cell r="R743">
            <v>2045624.2000000002</v>
          </cell>
          <cell r="S743">
            <v>22625536.899999999</v>
          </cell>
          <cell r="V743">
            <v>7854129.3456989992</v>
          </cell>
          <cell r="X743">
            <v>9300942.6462225001</v>
          </cell>
          <cell r="Z743">
            <v>0</v>
          </cell>
          <cell r="AB743">
            <v>1556913.9801784991</v>
          </cell>
          <cell r="AC743">
            <v>60</v>
          </cell>
        </row>
        <row r="744">
          <cell r="H744" t="str">
            <v>Total LA MAYOR TRANSPORTADORA</v>
          </cell>
          <cell r="I744">
            <v>357771194</v>
          </cell>
          <cell r="J744">
            <v>333520731</v>
          </cell>
          <cell r="K744">
            <v>359726838.91459996</v>
          </cell>
          <cell r="L744">
            <v>211417515</v>
          </cell>
          <cell r="M744">
            <v>47186381</v>
          </cell>
          <cell r="N744">
            <v>258603896</v>
          </cell>
          <cell r="P744">
            <v>4718638.1000000006</v>
          </cell>
          <cell r="R744">
            <v>25860389.600000001</v>
          </cell>
          <cell r="S744">
            <v>289182923.69999999</v>
          </cell>
          <cell r="V744">
            <v>68348099.393774018</v>
          </cell>
          <cell r="X744">
            <v>80938538.755785018</v>
          </cell>
          <cell r="Z744">
            <v>0</v>
          </cell>
          <cell r="AB744">
            <v>-78742722.934958994</v>
          </cell>
          <cell r="AC744">
            <v>196</v>
          </cell>
        </row>
        <row r="745">
          <cell r="A745" t="str">
            <v>Centro Colseguros Bogotá</v>
          </cell>
          <cell r="B745">
            <v>10958742</v>
          </cell>
          <cell r="C745">
            <v>37476</v>
          </cell>
          <cell r="D745">
            <v>37777</v>
          </cell>
          <cell r="E745" t="str">
            <v>M</v>
          </cell>
          <cell r="F745" t="str">
            <v>AUCOLESP</v>
          </cell>
          <cell r="G745">
            <v>67555</v>
          </cell>
          <cell r="H745" t="str">
            <v>MERCANET LTDA</v>
          </cell>
          <cell r="I745">
            <v>193517323</v>
          </cell>
          <cell r="J745">
            <v>145597037</v>
          </cell>
          <cell r="K745">
            <v>183042201.83399999</v>
          </cell>
          <cell r="L745">
            <v>46570458</v>
          </cell>
          <cell r="M745">
            <v>67025454</v>
          </cell>
          <cell r="N745">
            <v>113595912</v>
          </cell>
          <cell r="O745">
            <v>0.1</v>
          </cell>
          <cell r="P745">
            <v>6702545.4000000004</v>
          </cell>
          <cell r="Q745">
            <v>0.1</v>
          </cell>
          <cell r="R745">
            <v>11359591.200000001</v>
          </cell>
          <cell r="S745">
            <v>131658048.60000001</v>
          </cell>
          <cell r="T745">
            <v>0.71927701525028642</v>
          </cell>
          <cell r="U745">
            <v>0.19</v>
          </cell>
          <cell r="V745">
            <v>34778018.348459996</v>
          </cell>
          <cell r="W745">
            <v>0.22500000000000001</v>
          </cell>
          <cell r="X745">
            <v>41184495.412649997</v>
          </cell>
          <cell r="Y745">
            <v>0</v>
          </cell>
          <cell r="Z745">
            <v>0</v>
          </cell>
          <cell r="AA745">
            <v>-0.13427701525028646</v>
          </cell>
          <cell r="AB745">
            <v>-24578360.527110029</v>
          </cell>
          <cell r="AC745">
            <v>170</v>
          </cell>
          <cell r="AD745">
            <v>107.63455200195312</v>
          </cell>
        </row>
        <row r="746">
          <cell r="B746" t="str">
            <v>Total 10958742</v>
          </cell>
          <cell r="I746">
            <v>193517323</v>
          </cell>
          <cell r="J746">
            <v>145597037</v>
          </cell>
          <cell r="K746">
            <v>183042201.83399999</v>
          </cell>
          <cell r="L746">
            <v>46570458</v>
          </cell>
          <cell r="M746">
            <v>67025454</v>
          </cell>
          <cell r="N746">
            <v>113595912</v>
          </cell>
          <cell r="P746">
            <v>6702545.4000000004</v>
          </cell>
          <cell r="R746">
            <v>11359591.200000001</v>
          </cell>
          <cell r="S746">
            <v>131658048.60000001</v>
          </cell>
          <cell r="V746">
            <v>34778018.348459996</v>
          </cell>
          <cell r="X746">
            <v>41184495.412649997</v>
          </cell>
          <cell r="Z746">
            <v>0</v>
          </cell>
          <cell r="AB746">
            <v>-24578360.527110029</v>
          </cell>
          <cell r="AC746">
            <v>170</v>
          </cell>
        </row>
        <row r="747">
          <cell r="A747" t="str">
            <v>Centro Colseguros Bogotá</v>
          </cell>
          <cell r="B747">
            <v>10959992</v>
          </cell>
          <cell r="C747">
            <v>37477</v>
          </cell>
          <cell r="D747">
            <v>37777</v>
          </cell>
          <cell r="E747" t="str">
            <v>M</v>
          </cell>
          <cell r="F747" t="str">
            <v>AUCOLESP</v>
          </cell>
          <cell r="G747">
            <v>67555</v>
          </cell>
          <cell r="H747" t="str">
            <v>MERCANET LTDA</v>
          </cell>
          <cell r="I747">
            <v>53280763</v>
          </cell>
          <cell r="J747">
            <v>37851407</v>
          </cell>
          <cell r="K747">
            <v>50351212.851599999</v>
          </cell>
          <cell r="L747">
            <v>15970249</v>
          </cell>
          <cell r="M747">
            <v>9851955</v>
          </cell>
          <cell r="N747">
            <v>25822204</v>
          </cell>
          <cell r="O747">
            <v>0.1</v>
          </cell>
          <cell r="P747">
            <v>985195.5</v>
          </cell>
          <cell r="Q747">
            <v>0.1</v>
          </cell>
          <cell r="R747">
            <v>2582220.4000000004</v>
          </cell>
          <cell r="S747">
            <v>29389619.899999999</v>
          </cell>
          <cell r="T747">
            <v>0.58369239260670747</v>
          </cell>
          <cell r="U747">
            <v>0.19</v>
          </cell>
          <cell r="V747">
            <v>9566730.4418039992</v>
          </cell>
          <cell r="W747">
            <v>0.22500000000000001</v>
          </cell>
          <cell r="X747">
            <v>11329022.89161</v>
          </cell>
          <cell r="Y747">
            <v>0</v>
          </cell>
          <cell r="Z747">
            <v>0</v>
          </cell>
          <cell r="AA747">
            <v>1.3076073932924981E-3</v>
          </cell>
          <cell r="AB747">
            <v>65839.618185996398</v>
          </cell>
          <cell r="AC747">
            <v>78</v>
          </cell>
          <cell r="AD747">
            <v>45.063331604003906</v>
          </cell>
        </row>
        <row r="748">
          <cell r="B748" t="str">
            <v>Total 10959992</v>
          </cell>
          <cell r="I748">
            <v>53280763</v>
          </cell>
          <cell r="J748">
            <v>37851407</v>
          </cell>
          <cell r="K748">
            <v>50351212.851599999</v>
          </cell>
          <cell r="L748">
            <v>15970249</v>
          </cell>
          <cell r="M748">
            <v>9851955</v>
          </cell>
          <cell r="N748">
            <v>25822204</v>
          </cell>
          <cell r="P748">
            <v>985195.5</v>
          </cell>
          <cell r="R748">
            <v>2582220.4000000004</v>
          </cell>
          <cell r="S748">
            <v>29389619.899999999</v>
          </cell>
          <cell r="V748">
            <v>9566730.4418039992</v>
          </cell>
          <cell r="X748">
            <v>11329022.89161</v>
          </cell>
          <cell r="Z748">
            <v>0</v>
          </cell>
          <cell r="AB748">
            <v>65839.618185996398</v>
          </cell>
          <cell r="AC748">
            <v>78</v>
          </cell>
        </row>
        <row r="749">
          <cell r="H749" t="str">
            <v>Total MERCANET LTDA</v>
          </cell>
          <cell r="I749">
            <v>246798086</v>
          </cell>
          <cell r="J749">
            <v>183448444</v>
          </cell>
          <cell r="K749">
            <v>233393414.68559998</v>
          </cell>
          <cell r="L749">
            <v>62540707</v>
          </cell>
          <cell r="M749">
            <v>76877409</v>
          </cell>
          <cell r="N749">
            <v>139418116</v>
          </cell>
          <cell r="P749">
            <v>7687740.9000000004</v>
          </cell>
          <cell r="R749">
            <v>13941811.600000001</v>
          </cell>
          <cell r="S749">
            <v>161047668.5</v>
          </cell>
          <cell r="V749">
            <v>44344748.790263996</v>
          </cell>
          <cell r="X749">
            <v>52513518.304260001</v>
          </cell>
          <cell r="Z749">
            <v>0</v>
          </cell>
          <cell r="AB749">
            <v>-24512520.908924032</v>
          </cell>
          <cell r="AC749">
            <v>248</v>
          </cell>
        </row>
        <row r="750">
          <cell r="A750" t="str">
            <v>Centro Colseguros Bogotá</v>
          </cell>
          <cell r="B750">
            <v>7505472</v>
          </cell>
          <cell r="C750">
            <v>36808</v>
          </cell>
          <cell r="D750">
            <v>37172</v>
          </cell>
          <cell r="E750" t="str">
            <v>M</v>
          </cell>
          <cell r="F750" t="str">
            <v>AUCOL98</v>
          </cell>
          <cell r="G750">
            <v>56532</v>
          </cell>
          <cell r="H750" t="str">
            <v>MICROFERTIZA W.F. &amp; CIA LTDA.</v>
          </cell>
          <cell r="I750">
            <v>23013954</v>
          </cell>
          <cell r="J750">
            <v>23013954</v>
          </cell>
          <cell r="K750">
            <v>23013953.9844</v>
          </cell>
          <cell r="L750">
            <v>1693760</v>
          </cell>
          <cell r="M750">
            <v>0</v>
          </cell>
          <cell r="N750">
            <v>1693760</v>
          </cell>
          <cell r="O750">
            <v>0.1</v>
          </cell>
          <cell r="P750">
            <v>0</v>
          </cell>
          <cell r="Q750">
            <v>0.1</v>
          </cell>
          <cell r="R750">
            <v>169376</v>
          </cell>
          <cell r="S750">
            <v>1863136</v>
          </cell>
          <cell r="T750">
            <v>8.0956796961657529E-2</v>
          </cell>
          <cell r="U750">
            <v>0.19</v>
          </cell>
          <cell r="V750">
            <v>4372651.2570360005</v>
          </cell>
          <cell r="W750">
            <v>0.125</v>
          </cell>
          <cell r="X750">
            <v>2876744.2480500001</v>
          </cell>
          <cell r="Y750">
            <v>0</v>
          </cell>
          <cell r="Z750">
            <v>0</v>
          </cell>
          <cell r="AA750">
            <v>0.60404320303834247</v>
          </cell>
          <cell r="AB750">
            <v>13901422.479313999</v>
          </cell>
          <cell r="AD750">
            <v>15.629120826721191</v>
          </cell>
        </row>
        <row r="751">
          <cell r="A751" t="str">
            <v>Centro Colseguros Bogotá</v>
          </cell>
          <cell r="B751">
            <v>7505472</v>
          </cell>
          <cell r="C751">
            <v>37173</v>
          </cell>
          <cell r="D751">
            <v>37537</v>
          </cell>
          <cell r="E751" t="str">
            <v>M</v>
          </cell>
          <cell r="F751" t="str">
            <v>AUCOL98</v>
          </cell>
          <cell r="G751">
            <v>56532</v>
          </cell>
          <cell r="H751" t="str">
            <v>MICROFERTIZA W.F. &amp; CIA LTDA.</v>
          </cell>
          <cell r="I751">
            <v>29429265</v>
          </cell>
          <cell r="J751">
            <v>29441073</v>
          </cell>
          <cell r="K751">
            <v>29429265</v>
          </cell>
          <cell r="L751">
            <v>1592233</v>
          </cell>
          <cell r="M751">
            <v>0</v>
          </cell>
          <cell r="N751">
            <v>1592233</v>
          </cell>
          <cell r="O751">
            <v>0.1</v>
          </cell>
          <cell r="P751">
            <v>0</v>
          </cell>
          <cell r="Q751">
            <v>0.1</v>
          </cell>
          <cell r="R751">
            <v>159223.30000000002</v>
          </cell>
          <cell r="S751">
            <v>1751456.3</v>
          </cell>
          <cell r="T751">
            <v>5.9514102713744299E-2</v>
          </cell>
          <cell r="U751">
            <v>0.19</v>
          </cell>
          <cell r="V751">
            <v>5591560.3499999996</v>
          </cell>
          <cell r="W751">
            <v>0.125</v>
          </cell>
          <cell r="X751">
            <v>3678658.125</v>
          </cell>
          <cell r="Y751">
            <v>0</v>
          </cell>
          <cell r="Z751">
            <v>0</v>
          </cell>
          <cell r="AA751">
            <v>0.62548589728625581</v>
          </cell>
          <cell r="AB751">
            <v>18407590.225000001</v>
          </cell>
          <cell r="AD751">
            <v>20.519229888916016</v>
          </cell>
        </row>
        <row r="752">
          <cell r="A752" t="str">
            <v>Centro Colseguros Bogotá</v>
          </cell>
          <cell r="B752">
            <v>7505472</v>
          </cell>
          <cell r="C752">
            <v>37538</v>
          </cell>
          <cell r="D752">
            <v>37777</v>
          </cell>
          <cell r="E752" t="str">
            <v>M</v>
          </cell>
          <cell r="F752" t="str">
            <v>AUCOL98</v>
          </cell>
          <cell r="G752">
            <v>56532</v>
          </cell>
          <cell r="H752" t="str">
            <v>MICROFERTIZA W.F. &amp; CIA LTDA.</v>
          </cell>
          <cell r="I752">
            <v>22858547</v>
          </cell>
          <cell r="J752">
            <v>19531756</v>
          </cell>
          <cell r="K752">
            <v>22568749.6094</v>
          </cell>
          <cell r="L752">
            <v>1289602</v>
          </cell>
          <cell r="M752">
            <v>0</v>
          </cell>
          <cell r="N752">
            <v>1289602</v>
          </cell>
          <cell r="O752">
            <v>0.1</v>
          </cell>
          <cell r="P752">
            <v>0</v>
          </cell>
          <cell r="Q752">
            <v>0.1</v>
          </cell>
          <cell r="R752">
            <v>128960.20000000001</v>
          </cell>
          <cell r="S752">
            <v>1418562.2</v>
          </cell>
          <cell r="T752">
            <v>6.2855152569425532E-2</v>
          </cell>
          <cell r="U752">
            <v>0.19</v>
          </cell>
          <cell r="V752">
            <v>4288062.4257859997</v>
          </cell>
          <cell r="W752">
            <v>0.125</v>
          </cell>
          <cell r="X752">
            <v>2821093.7011750001</v>
          </cell>
          <cell r="Y752">
            <v>0</v>
          </cell>
          <cell r="Z752">
            <v>0</v>
          </cell>
          <cell r="AA752">
            <v>0.62214484743057452</v>
          </cell>
          <cell r="AB752">
            <v>14041031.282439001</v>
          </cell>
          <cell r="AC752">
            <v>25</v>
          </cell>
          <cell r="AD752">
            <v>23.962343215942383</v>
          </cell>
        </row>
        <row r="753">
          <cell r="B753" t="str">
            <v>Total 7505472</v>
          </cell>
          <cell r="I753">
            <v>75301766</v>
          </cell>
          <cell r="J753">
            <v>71986783</v>
          </cell>
          <cell r="K753">
            <v>75011968.593800008</v>
          </cell>
          <cell r="L753">
            <v>4575595</v>
          </cell>
          <cell r="M753">
            <v>0</v>
          </cell>
          <cell r="N753">
            <v>4575595</v>
          </cell>
          <cell r="P753">
            <v>0</v>
          </cell>
          <cell r="R753">
            <v>457559.50000000006</v>
          </cell>
          <cell r="S753">
            <v>5033154.5</v>
          </cell>
          <cell r="V753">
            <v>14252274.032822</v>
          </cell>
          <cell r="X753">
            <v>9376496.074225001</v>
          </cell>
          <cell r="Z753">
            <v>0</v>
          </cell>
          <cell r="AB753">
            <v>46350043.986753002</v>
          </cell>
          <cell r="AC753">
            <v>25</v>
          </cell>
        </row>
        <row r="754">
          <cell r="H754" t="str">
            <v>Total MICROFERTIZA W.F. &amp; CIA LTDA.</v>
          </cell>
          <cell r="I754">
            <v>75301766</v>
          </cell>
          <cell r="J754">
            <v>71986783</v>
          </cell>
          <cell r="K754">
            <v>75011968.593800008</v>
          </cell>
          <cell r="L754">
            <v>4575595</v>
          </cell>
          <cell r="M754">
            <v>0</v>
          </cell>
          <cell r="N754">
            <v>4575595</v>
          </cell>
          <cell r="P754">
            <v>0</v>
          </cell>
          <cell r="R754">
            <v>457559.50000000006</v>
          </cell>
          <cell r="S754">
            <v>5033154.5</v>
          </cell>
          <cell r="V754">
            <v>14252274.032822</v>
          </cell>
          <cell r="X754">
            <v>9376496.074225001</v>
          </cell>
          <cell r="Z754">
            <v>0</v>
          </cell>
          <cell r="AB754">
            <v>46350043.986753002</v>
          </cell>
          <cell r="AC754">
            <v>25</v>
          </cell>
        </row>
        <row r="755">
          <cell r="A755" t="str">
            <v>Centro Colseguros Bogotá</v>
          </cell>
          <cell r="B755">
            <v>430705</v>
          </cell>
          <cell r="C755">
            <v>36968</v>
          </cell>
          <cell r="D755">
            <v>37332</v>
          </cell>
          <cell r="E755" t="str">
            <v>A</v>
          </cell>
          <cell r="F755" t="str">
            <v>AUCOL98</v>
          </cell>
          <cell r="G755">
            <v>61315</v>
          </cell>
          <cell r="H755" t="str">
            <v>PROCARBON LTDA</v>
          </cell>
          <cell r="I755">
            <v>16210898</v>
          </cell>
          <cell r="J755">
            <v>16210898</v>
          </cell>
          <cell r="K755">
            <v>16210897.966800001</v>
          </cell>
          <cell r="L755">
            <v>2018891</v>
          </cell>
          <cell r="M755">
            <v>0</v>
          </cell>
          <cell r="N755">
            <v>2018891</v>
          </cell>
          <cell r="O755">
            <v>0.1</v>
          </cell>
          <cell r="P755">
            <v>0</v>
          </cell>
          <cell r="Q755">
            <v>0.1</v>
          </cell>
          <cell r="R755">
            <v>201889.1</v>
          </cell>
          <cell r="S755">
            <v>2220780.1</v>
          </cell>
          <cell r="T755">
            <v>0.13699303422599837</v>
          </cell>
          <cell r="U755">
            <v>0.19</v>
          </cell>
          <cell r="V755">
            <v>3080070.613692</v>
          </cell>
          <cell r="W755">
            <v>0.125</v>
          </cell>
          <cell r="X755">
            <v>2026362.2458500001</v>
          </cell>
          <cell r="Y755">
            <v>0</v>
          </cell>
          <cell r="Z755">
            <v>0</v>
          </cell>
          <cell r="AA755">
            <v>0.54800696577400165</v>
          </cell>
          <cell r="AB755">
            <v>8883685.0072580017</v>
          </cell>
          <cell r="AD755">
            <v>76.079673767089844</v>
          </cell>
        </row>
        <row r="756">
          <cell r="A756" t="str">
            <v>Centro Colseguros Bogotá</v>
          </cell>
          <cell r="B756">
            <v>430705</v>
          </cell>
          <cell r="C756">
            <v>37333</v>
          </cell>
          <cell r="D756">
            <v>37697</v>
          </cell>
          <cell r="E756" t="str">
            <v>A</v>
          </cell>
          <cell r="F756" t="str">
            <v>AUCOL98</v>
          </cell>
          <cell r="G756">
            <v>61315</v>
          </cell>
          <cell r="H756" t="str">
            <v>PROCARBON LTDA</v>
          </cell>
          <cell r="I756">
            <v>14415969</v>
          </cell>
          <cell r="J756">
            <v>14349446</v>
          </cell>
          <cell r="K756">
            <v>14387142.3672</v>
          </cell>
          <cell r="L756">
            <v>0</v>
          </cell>
          <cell r="M756">
            <v>13800000</v>
          </cell>
          <cell r="N756">
            <v>13800000</v>
          </cell>
          <cell r="O756">
            <v>0.1</v>
          </cell>
          <cell r="P756">
            <v>1380000</v>
          </cell>
          <cell r="Q756">
            <v>0.1</v>
          </cell>
          <cell r="R756">
            <v>1380000</v>
          </cell>
          <cell r="S756">
            <v>16560000</v>
          </cell>
          <cell r="T756">
            <v>1.15102774250387</v>
          </cell>
          <cell r="U756">
            <v>0.19</v>
          </cell>
          <cell r="V756">
            <v>2733557.0497679999</v>
          </cell>
          <cell r="W756">
            <v>0.125</v>
          </cell>
          <cell r="X756">
            <v>1798392.7959</v>
          </cell>
          <cell r="Y756">
            <v>0</v>
          </cell>
          <cell r="Z756">
            <v>0</v>
          </cell>
          <cell r="AA756">
            <v>-0.46602774250386991</v>
          </cell>
          <cell r="AB756">
            <v>-6704807.478467999</v>
          </cell>
          <cell r="AD756">
            <v>64.983512878417969</v>
          </cell>
        </row>
        <row r="757">
          <cell r="A757" t="str">
            <v>Centro Colseguros Bogotá</v>
          </cell>
          <cell r="B757">
            <v>430705</v>
          </cell>
          <cell r="C757">
            <v>37698</v>
          </cell>
          <cell r="D757">
            <v>37777</v>
          </cell>
          <cell r="E757" t="str">
            <v>A</v>
          </cell>
          <cell r="F757" t="str">
            <v>AUCOL98</v>
          </cell>
          <cell r="G757">
            <v>61315</v>
          </cell>
          <cell r="H757" t="str">
            <v>PROCARBON LTDA</v>
          </cell>
          <cell r="I757">
            <v>11808847</v>
          </cell>
          <cell r="J757">
            <v>11581235</v>
          </cell>
          <cell r="K757">
            <v>2609995.3256999999</v>
          </cell>
          <cell r="N757">
            <v>0</v>
          </cell>
          <cell r="O757">
            <v>0.1</v>
          </cell>
          <cell r="P757">
            <v>0</v>
          </cell>
          <cell r="Q757">
            <v>0.1</v>
          </cell>
          <cell r="R757">
            <v>0</v>
          </cell>
          <cell r="S757">
            <v>0</v>
          </cell>
          <cell r="T757">
            <v>0</v>
          </cell>
          <cell r="U757">
            <v>0.19</v>
          </cell>
          <cell r="V757">
            <v>495899.11188300001</v>
          </cell>
          <cell r="W757">
            <v>0.125</v>
          </cell>
          <cell r="X757">
            <v>326249.41571249999</v>
          </cell>
          <cell r="Y757">
            <v>0</v>
          </cell>
          <cell r="Z757">
            <v>0</v>
          </cell>
          <cell r="AA757">
            <v>0.68500000000000005</v>
          </cell>
          <cell r="AB757">
            <v>1787846.7981045002</v>
          </cell>
          <cell r="AC757">
            <v>26</v>
          </cell>
          <cell r="AD757">
            <v>26.329113006591797</v>
          </cell>
        </row>
        <row r="758">
          <cell r="B758" t="str">
            <v>Total 430705</v>
          </cell>
          <cell r="I758">
            <v>42435714</v>
          </cell>
          <cell r="J758">
            <v>42141579</v>
          </cell>
          <cell r="K758">
            <v>33208035.659699999</v>
          </cell>
          <cell r="L758">
            <v>2018891</v>
          </cell>
          <cell r="M758">
            <v>13800000</v>
          </cell>
          <cell r="N758">
            <v>15818891</v>
          </cell>
          <cell r="P758">
            <v>1380000</v>
          </cell>
          <cell r="R758">
            <v>1581889.1</v>
          </cell>
          <cell r="S758">
            <v>18780780.100000001</v>
          </cell>
          <cell r="V758">
            <v>6309526.775342999</v>
          </cell>
          <cell r="X758">
            <v>4151004.4574624998</v>
          </cell>
          <cell r="Z758">
            <v>0</v>
          </cell>
          <cell r="AB758">
            <v>3966724.3268945031</v>
          </cell>
          <cell r="AC758">
            <v>26</v>
          </cell>
        </row>
        <row r="759">
          <cell r="H759" t="str">
            <v>Total PROCARBON LTDA</v>
          </cell>
          <cell r="I759">
            <v>42435714</v>
          </cell>
          <cell r="J759">
            <v>42141579</v>
          </cell>
          <cell r="K759">
            <v>33208035.659699999</v>
          </cell>
          <cell r="L759">
            <v>2018891</v>
          </cell>
          <cell r="M759">
            <v>13800000</v>
          </cell>
          <cell r="N759">
            <v>15818891</v>
          </cell>
          <cell r="P759">
            <v>1380000</v>
          </cell>
          <cell r="R759">
            <v>1581889.1</v>
          </cell>
          <cell r="S759">
            <v>18780780.100000001</v>
          </cell>
          <cell r="V759">
            <v>6309526.775342999</v>
          </cell>
          <cell r="X759">
            <v>4151004.4574624998</v>
          </cell>
          <cell r="Z759">
            <v>0</v>
          </cell>
          <cell r="AB759">
            <v>3966724.3268945031</v>
          </cell>
          <cell r="AC759">
            <v>26</v>
          </cell>
        </row>
        <row r="760">
          <cell r="A760" t="str">
            <v>Centro Colseguros Bogotá</v>
          </cell>
          <cell r="B760">
            <v>10399936</v>
          </cell>
          <cell r="C760">
            <v>37288</v>
          </cell>
          <cell r="D760">
            <v>37652</v>
          </cell>
          <cell r="E760" t="str">
            <v>M</v>
          </cell>
          <cell r="F760" t="str">
            <v>AUCOLESP</v>
          </cell>
          <cell r="G760">
            <v>56862</v>
          </cell>
          <cell r="H760" t="str">
            <v>PRODUCTOS LACTEOS EL RECREO</v>
          </cell>
          <cell r="I760">
            <v>50944749</v>
          </cell>
          <cell r="J760">
            <v>50944749</v>
          </cell>
          <cell r="K760">
            <v>50944749.007799998</v>
          </cell>
          <cell r="L760">
            <v>36361366</v>
          </cell>
          <cell r="M760">
            <v>50220910</v>
          </cell>
          <cell r="N760">
            <v>86582276</v>
          </cell>
          <cell r="O760">
            <v>0.1</v>
          </cell>
          <cell r="P760">
            <v>5022091</v>
          </cell>
          <cell r="Q760">
            <v>0.1</v>
          </cell>
          <cell r="R760">
            <v>8658227.5999999996</v>
          </cell>
          <cell r="S760">
            <v>100262594.59999999</v>
          </cell>
          <cell r="T760">
            <v>1.9680653365207292</v>
          </cell>
          <cell r="U760">
            <v>0.19</v>
          </cell>
          <cell r="V760">
            <v>9679502.3114819992</v>
          </cell>
          <cell r="W760">
            <v>0.1</v>
          </cell>
          <cell r="X760">
            <v>5094474.9007799998</v>
          </cell>
          <cell r="Y760">
            <v>0</v>
          </cell>
          <cell r="Z760">
            <v>0</v>
          </cell>
          <cell r="AA760">
            <v>-1.2580653365207293</v>
          </cell>
          <cell r="AB760">
            <v>-64091822.804461993</v>
          </cell>
          <cell r="AD760">
            <v>36.868133544921875</v>
          </cell>
        </row>
        <row r="761">
          <cell r="A761" t="str">
            <v>Centro Colseguros Bogotá</v>
          </cell>
          <cell r="B761">
            <v>10399936</v>
          </cell>
          <cell r="C761">
            <v>37653</v>
          </cell>
          <cell r="D761">
            <v>37777</v>
          </cell>
          <cell r="E761" t="str">
            <v>M</v>
          </cell>
          <cell r="F761" t="str">
            <v>AUCOLESP</v>
          </cell>
          <cell r="G761">
            <v>56862</v>
          </cell>
          <cell r="H761" t="str">
            <v>PRODUCTOS LACTEOS EL RECREO</v>
          </cell>
          <cell r="I761">
            <v>17949522</v>
          </cell>
          <cell r="J761">
            <v>12230572</v>
          </cell>
          <cell r="K761">
            <v>17949521.9219</v>
          </cell>
          <cell r="N761">
            <v>0</v>
          </cell>
          <cell r="O761">
            <v>0.1</v>
          </cell>
          <cell r="P761">
            <v>0</v>
          </cell>
          <cell r="Q761">
            <v>0.1</v>
          </cell>
          <cell r="R761">
            <v>0</v>
          </cell>
          <cell r="S761">
            <v>0</v>
          </cell>
          <cell r="T761">
            <v>0</v>
          </cell>
          <cell r="U761">
            <v>0.19</v>
          </cell>
          <cell r="V761">
            <v>3410409.1651610001</v>
          </cell>
          <cell r="W761">
            <v>0.1</v>
          </cell>
          <cell r="X761">
            <v>1794952.1921900001</v>
          </cell>
          <cell r="Y761">
            <v>0</v>
          </cell>
          <cell r="Z761">
            <v>0</v>
          </cell>
          <cell r="AA761">
            <v>0.71</v>
          </cell>
          <cell r="AB761">
            <v>12744160.564548999</v>
          </cell>
          <cell r="AC761">
            <v>34</v>
          </cell>
          <cell r="AD761">
            <v>35.427417755126953</v>
          </cell>
        </row>
        <row r="762">
          <cell r="B762" t="str">
            <v>Total 10399936</v>
          </cell>
          <cell r="I762">
            <v>68894271</v>
          </cell>
          <cell r="J762">
            <v>63175321</v>
          </cell>
          <cell r="K762">
            <v>68894270.929700002</v>
          </cell>
          <cell r="L762">
            <v>36361366</v>
          </cell>
          <cell r="M762">
            <v>50220910</v>
          </cell>
          <cell r="N762">
            <v>86582276</v>
          </cell>
          <cell r="P762">
            <v>5022091</v>
          </cell>
          <cell r="R762">
            <v>8658227.5999999996</v>
          </cell>
          <cell r="S762">
            <v>100262594.59999999</v>
          </cell>
          <cell r="V762">
            <v>13089911.476643</v>
          </cell>
          <cell r="X762">
            <v>6889427.0929699996</v>
          </cell>
          <cell r="Z762">
            <v>0</v>
          </cell>
          <cell r="AB762">
            <v>-51347662.239912994</v>
          </cell>
          <cell r="AC762">
            <v>34</v>
          </cell>
        </row>
        <row r="763">
          <cell r="A763" t="str">
            <v>Centro Colseguros Bogotá</v>
          </cell>
          <cell r="B763">
            <v>10924752</v>
          </cell>
          <cell r="C763">
            <v>37288</v>
          </cell>
          <cell r="D763">
            <v>37652</v>
          </cell>
          <cell r="E763" t="str">
            <v>M</v>
          </cell>
          <cell r="F763" t="str">
            <v>AUCOL98</v>
          </cell>
          <cell r="G763">
            <v>56862</v>
          </cell>
          <cell r="H763" t="str">
            <v>PRODUCTOS LACTEOS EL RECREO</v>
          </cell>
          <cell r="I763">
            <v>20532760</v>
          </cell>
          <cell r="J763">
            <v>20532760</v>
          </cell>
          <cell r="K763">
            <v>20532760</v>
          </cell>
          <cell r="N763">
            <v>0</v>
          </cell>
          <cell r="O763">
            <v>0.1</v>
          </cell>
          <cell r="P763">
            <v>0</v>
          </cell>
          <cell r="Q763">
            <v>0.1</v>
          </cell>
          <cell r="R763">
            <v>0</v>
          </cell>
          <cell r="S763">
            <v>0</v>
          </cell>
          <cell r="T763">
            <v>0</v>
          </cell>
          <cell r="U763">
            <v>0.19</v>
          </cell>
          <cell r="V763">
            <v>3901224.4</v>
          </cell>
          <cell r="W763">
            <v>0.125</v>
          </cell>
          <cell r="X763">
            <v>2566595</v>
          </cell>
          <cell r="Y763">
            <v>0</v>
          </cell>
          <cell r="Z763">
            <v>0</v>
          </cell>
          <cell r="AA763">
            <v>0.68500000000000005</v>
          </cell>
          <cell r="AB763">
            <v>14064940.600000001</v>
          </cell>
          <cell r="AD763">
            <v>12.175824165344238</v>
          </cell>
        </row>
        <row r="764">
          <cell r="A764" t="str">
            <v>Centro Colseguros Bogotá</v>
          </cell>
          <cell r="B764">
            <v>10924752</v>
          </cell>
          <cell r="C764">
            <v>37653</v>
          </cell>
          <cell r="D764">
            <v>37777</v>
          </cell>
          <cell r="E764" t="str">
            <v>M</v>
          </cell>
          <cell r="F764" t="str">
            <v>AUCOL98</v>
          </cell>
          <cell r="G764">
            <v>56862</v>
          </cell>
          <cell r="H764" t="str">
            <v>PRODUCTOS LACTEOS EL RECREO</v>
          </cell>
          <cell r="I764">
            <v>5449186</v>
          </cell>
          <cell r="J764">
            <v>3779538</v>
          </cell>
          <cell r="K764">
            <v>5449185.9922000002</v>
          </cell>
          <cell r="N764">
            <v>0</v>
          </cell>
          <cell r="O764">
            <v>0.1</v>
          </cell>
          <cell r="P764">
            <v>0</v>
          </cell>
          <cell r="Q764">
            <v>0.1</v>
          </cell>
          <cell r="R764">
            <v>0</v>
          </cell>
          <cell r="S764">
            <v>0</v>
          </cell>
          <cell r="T764">
            <v>0</v>
          </cell>
          <cell r="U764">
            <v>0.19</v>
          </cell>
          <cell r="V764">
            <v>1035345.3385180001</v>
          </cell>
          <cell r="W764">
            <v>0.125</v>
          </cell>
          <cell r="X764">
            <v>681148.24902500003</v>
          </cell>
          <cell r="Y764">
            <v>0</v>
          </cell>
          <cell r="Z764">
            <v>0</v>
          </cell>
          <cell r="AA764">
            <v>0.68500000000000005</v>
          </cell>
          <cell r="AB764">
            <v>3732692.4046570002</v>
          </cell>
          <cell r="AC764">
            <v>11</v>
          </cell>
          <cell r="AD764">
            <v>11.47580623626709</v>
          </cell>
        </row>
        <row r="765">
          <cell r="B765" t="str">
            <v>Total 10924752</v>
          </cell>
          <cell r="I765">
            <v>25981946</v>
          </cell>
          <cell r="J765">
            <v>24312298</v>
          </cell>
          <cell r="K765">
            <v>25981945.992200002</v>
          </cell>
          <cell r="L765">
            <v>0</v>
          </cell>
          <cell r="M765">
            <v>0</v>
          </cell>
          <cell r="N765">
            <v>0</v>
          </cell>
          <cell r="P765">
            <v>0</v>
          </cell>
          <cell r="R765">
            <v>0</v>
          </cell>
          <cell r="S765">
            <v>0</v>
          </cell>
          <cell r="V765">
            <v>4936569.7385179996</v>
          </cell>
          <cell r="X765">
            <v>3247743.2490250003</v>
          </cell>
          <cell r="Z765">
            <v>0</v>
          </cell>
          <cell r="AB765">
            <v>17797633.004657</v>
          </cell>
          <cell r="AC765">
            <v>11</v>
          </cell>
        </row>
        <row r="766">
          <cell r="H766" t="str">
            <v>Total PRODUCTOS LACTEOS EL RECREO</v>
          </cell>
          <cell r="I766">
            <v>94876217</v>
          </cell>
          <cell r="J766">
            <v>87487619</v>
          </cell>
          <cell r="K766">
            <v>94876216.921900004</v>
          </cell>
          <cell r="L766">
            <v>36361366</v>
          </cell>
          <cell r="M766">
            <v>50220910</v>
          </cell>
          <cell r="N766">
            <v>86582276</v>
          </cell>
          <cell r="P766">
            <v>5022091</v>
          </cell>
          <cell r="R766">
            <v>8658227.5999999996</v>
          </cell>
          <cell r="S766">
            <v>100262594.59999999</v>
          </cell>
          <cell r="V766">
            <v>18026481.215160999</v>
          </cell>
          <cell r="X766">
            <v>10137170.341994999</v>
          </cell>
          <cell r="Z766">
            <v>0</v>
          </cell>
          <cell r="AB766">
            <v>-33550029.235255994</v>
          </cell>
          <cell r="AC766">
            <v>45</v>
          </cell>
        </row>
        <row r="767">
          <cell r="A767" t="str">
            <v>Centro Colseguros Bogotá</v>
          </cell>
          <cell r="B767">
            <v>658041</v>
          </cell>
          <cell r="C767">
            <v>37031</v>
          </cell>
          <cell r="D767">
            <v>37395</v>
          </cell>
          <cell r="E767" t="str">
            <v>A</v>
          </cell>
          <cell r="F767" t="str">
            <v>AUCOL98</v>
          </cell>
          <cell r="G767">
            <v>62492</v>
          </cell>
          <cell r="H767" t="str">
            <v>PRODUCTOS LACTEOS SANTEFE</v>
          </cell>
          <cell r="I767">
            <v>12853092.75</v>
          </cell>
          <cell r="J767">
            <v>12853092.75</v>
          </cell>
          <cell r="K767">
            <v>12853092.6875</v>
          </cell>
          <cell r="L767">
            <v>8665728</v>
          </cell>
          <cell r="M767">
            <v>58805</v>
          </cell>
          <cell r="N767">
            <v>8724533</v>
          </cell>
          <cell r="O767">
            <v>0.1</v>
          </cell>
          <cell r="P767">
            <v>5880.5</v>
          </cell>
          <cell r="Q767">
            <v>0.1</v>
          </cell>
          <cell r="R767">
            <v>872453.3</v>
          </cell>
          <cell r="S767">
            <v>9602866.8000000007</v>
          </cell>
          <cell r="T767">
            <v>0.74712499423108203</v>
          </cell>
          <cell r="U767">
            <v>0.19</v>
          </cell>
          <cell r="V767">
            <v>2442087.6106250002</v>
          </cell>
          <cell r="W767">
            <v>0.125</v>
          </cell>
          <cell r="X767">
            <v>1606636.5859375</v>
          </cell>
          <cell r="Y767">
            <v>0</v>
          </cell>
          <cell r="Z767">
            <v>0</v>
          </cell>
          <cell r="AA767">
            <v>-6.2124994231081976E-2</v>
          </cell>
          <cell r="AB767">
            <v>-798498.30906249944</v>
          </cell>
          <cell r="AD767">
            <v>16.563186645507813</v>
          </cell>
        </row>
        <row r="768">
          <cell r="B768" t="str">
            <v>Total 658041</v>
          </cell>
          <cell r="I768">
            <v>12853092.75</v>
          </cell>
          <cell r="J768">
            <v>12853092.75</v>
          </cell>
          <cell r="K768">
            <v>12853092.6875</v>
          </cell>
          <cell r="L768">
            <v>8665728</v>
          </cell>
          <cell r="M768">
            <v>58805</v>
          </cell>
          <cell r="N768">
            <v>8724533</v>
          </cell>
          <cell r="P768">
            <v>5880.5</v>
          </cell>
          <cell r="R768">
            <v>872453.3</v>
          </cell>
          <cell r="S768">
            <v>9602866.8000000007</v>
          </cell>
          <cell r="V768">
            <v>2442087.6106250002</v>
          </cell>
          <cell r="X768">
            <v>1606636.5859375</v>
          </cell>
          <cell r="Z768">
            <v>0</v>
          </cell>
          <cell r="AB768">
            <v>-798498.30906249944</v>
          </cell>
          <cell r="AC768">
            <v>0</v>
          </cell>
        </row>
        <row r="769">
          <cell r="H769" t="str">
            <v>Total PRODUCTOS LACTEOS SANTEFE</v>
          </cell>
          <cell r="I769">
            <v>12853092.75</v>
          </cell>
          <cell r="J769">
            <v>12853092.75</v>
          </cell>
          <cell r="K769">
            <v>12853092.6875</v>
          </cell>
          <cell r="L769">
            <v>8665728</v>
          </cell>
          <cell r="M769">
            <v>58805</v>
          </cell>
          <cell r="N769">
            <v>8724533</v>
          </cell>
          <cell r="P769">
            <v>5880.5</v>
          </cell>
          <cell r="R769">
            <v>872453.3</v>
          </cell>
          <cell r="S769">
            <v>9602866.8000000007</v>
          </cell>
          <cell r="V769">
            <v>2442087.6106250002</v>
          </cell>
          <cell r="X769">
            <v>1606636.5859375</v>
          </cell>
          <cell r="Z769">
            <v>0</v>
          </cell>
          <cell r="AB769">
            <v>-798498.30906249944</v>
          </cell>
          <cell r="AC769">
            <v>0</v>
          </cell>
        </row>
        <row r="770">
          <cell r="A770" t="str">
            <v>Centro Colseguros Bogotá</v>
          </cell>
          <cell r="B770">
            <v>7451750</v>
          </cell>
          <cell r="C770">
            <v>36769</v>
          </cell>
          <cell r="D770">
            <v>37133</v>
          </cell>
          <cell r="E770" t="str">
            <v>T</v>
          </cell>
          <cell r="F770" t="str">
            <v>AUCOL98</v>
          </cell>
          <cell r="G770">
            <v>61447</v>
          </cell>
          <cell r="H770" t="str">
            <v>PRODUSEGUROS LTDA. AG. COL. DE SGRS.</v>
          </cell>
          <cell r="I770">
            <v>583106032.3125</v>
          </cell>
          <cell r="J770">
            <v>583106032.3125</v>
          </cell>
          <cell r="K770">
            <v>583106032.10150003</v>
          </cell>
          <cell r="L770">
            <v>229819139</v>
          </cell>
          <cell r="M770">
            <v>4287015</v>
          </cell>
          <cell r="N770">
            <v>234106154</v>
          </cell>
          <cell r="O770">
            <v>0.1</v>
          </cell>
          <cell r="P770">
            <v>428701.5</v>
          </cell>
          <cell r="Q770">
            <v>0.1</v>
          </cell>
          <cell r="R770">
            <v>23410615.400000002</v>
          </cell>
          <cell r="S770">
            <v>257945470.90000001</v>
          </cell>
          <cell r="T770">
            <v>0.44236460729169746</v>
          </cell>
          <cell r="U770">
            <v>0.19</v>
          </cell>
          <cell r="V770">
            <v>110790146.09928501</v>
          </cell>
          <cell r="W770">
            <v>0.125</v>
          </cell>
          <cell r="X770">
            <v>72888254.012687504</v>
          </cell>
          <cell r="Y770">
            <v>0</v>
          </cell>
          <cell r="Z770">
            <v>0</v>
          </cell>
          <cell r="AA770">
            <v>0.24263539270830259</v>
          </cell>
          <cell r="AB770">
            <v>141482161.08952755</v>
          </cell>
          <cell r="AD770">
            <v>725.38739013671875</v>
          </cell>
        </row>
        <row r="771">
          <cell r="A771" t="str">
            <v>Centro Colseguros Bogotá</v>
          </cell>
          <cell r="B771">
            <v>7451750</v>
          </cell>
          <cell r="C771">
            <v>37134</v>
          </cell>
          <cell r="D771">
            <v>37498</v>
          </cell>
          <cell r="E771" t="str">
            <v>T</v>
          </cell>
          <cell r="F771" t="str">
            <v>AUCOL98</v>
          </cell>
          <cell r="G771">
            <v>61447</v>
          </cell>
          <cell r="H771" t="str">
            <v>PRODUSEGUROS LTDA. AG. COL. DE SGRS.</v>
          </cell>
          <cell r="I771">
            <v>645693327</v>
          </cell>
          <cell r="J771">
            <v>645753382</v>
          </cell>
          <cell r="K771">
            <v>645693326.9016</v>
          </cell>
          <cell r="L771">
            <v>184571209</v>
          </cell>
          <cell r="M771">
            <v>32933832</v>
          </cell>
          <cell r="N771">
            <v>217505041</v>
          </cell>
          <cell r="O771">
            <v>0.1</v>
          </cell>
          <cell r="P771">
            <v>3293383.2</v>
          </cell>
          <cell r="Q771">
            <v>0.1</v>
          </cell>
          <cell r="R771">
            <v>21750504.100000001</v>
          </cell>
          <cell r="S771">
            <v>242548928.29999998</v>
          </cell>
          <cell r="T771">
            <v>0.37564106394576857</v>
          </cell>
          <cell r="U771">
            <v>0.19</v>
          </cell>
          <cell r="V771">
            <v>122681732.111304</v>
          </cell>
          <cell r="W771">
            <v>0.125</v>
          </cell>
          <cell r="X771">
            <v>80711665.8627</v>
          </cell>
          <cell r="Y771">
            <v>0</v>
          </cell>
          <cell r="Z771">
            <v>0</v>
          </cell>
          <cell r="AA771">
            <v>0.30935893605423148</v>
          </cell>
          <cell r="AB771">
            <v>199751000.62759605</v>
          </cell>
          <cell r="AD771">
            <v>719.4945068359375</v>
          </cell>
        </row>
        <row r="772">
          <cell r="A772" t="str">
            <v>Centro Colseguros Bogotá</v>
          </cell>
          <cell r="B772">
            <v>7451750</v>
          </cell>
          <cell r="C772">
            <v>37499</v>
          </cell>
          <cell r="D772">
            <v>37777</v>
          </cell>
          <cell r="E772" t="str">
            <v>T</v>
          </cell>
          <cell r="F772" t="str">
            <v>AUCOL98</v>
          </cell>
          <cell r="G772">
            <v>61447</v>
          </cell>
          <cell r="H772" t="str">
            <v>PRODUSEGUROS LTDA. AG. COL. DE SGRS.</v>
          </cell>
          <cell r="I772">
            <v>622113193.625</v>
          </cell>
          <cell r="J772">
            <v>467375294.625</v>
          </cell>
          <cell r="K772">
            <v>477938628.6882</v>
          </cell>
          <cell r="L772">
            <v>193607980</v>
          </cell>
          <cell r="M772">
            <v>73034764</v>
          </cell>
          <cell r="N772">
            <v>266642744</v>
          </cell>
          <cell r="O772">
            <v>0.1</v>
          </cell>
          <cell r="P772">
            <v>7303476.4000000004</v>
          </cell>
          <cell r="Q772">
            <v>0.1</v>
          </cell>
          <cell r="R772">
            <v>26664274.400000002</v>
          </cell>
          <cell r="S772">
            <v>300610494.79999995</v>
          </cell>
          <cell r="T772">
            <v>0.62897300355295982</v>
          </cell>
          <cell r="U772">
            <v>0.19</v>
          </cell>
          <cell r="V772">
            <v>90808339.450757995</v>
          </cell>
          <cell r="W772">
            <v>0.125</v>
          </cell>
          <cell r="X772">
            <v>59742328.586025</v>
          </cell>
          <cell r="Y772">
            <v>0</v>
          </cell>
          <cell r="Z772">
            <v>0</v>
          </cell>
          <cell r="AA772">
            <v>5.6026996447040234E-2</v>
          </cell>
          <cell r="AB772">
            <v>26777465.851417061</v>
          </cell>
          <cell r="AC772">
            <v>716</v>
          </cell>
          <cell r="AD772">
            <v>701.56475830078125</v>
          </cell>
        </row>
        <row r="773">
          <cell r="B773" t="str">
            <v>Total 7451750</v>
          </cell>
          <cell r="I773">
            <v>1850912552.9375</v>
          </cell>
          <cell r="J773">
            <v>1696234708.9375</v>
          </cell>
          <cell r="K773">
            <v>1706737987.6912999</v>
          </cell>
          <cell r="L773">
            <v>607998328</v>
          </cell>
          <cell r="M773">
            <v>110255611</v>
          </cell>
          <cell r="N773">
            <v>718253939</v>
          </cell>
          <cell r="P773">
            <v>11025561.100000001</v>
          </cell>
          <cell r="R773">
            <v>71825393.900000006</v>
          </cell>
          <cell r="S773">
            <v>801104894</v>
          </cell>
          <cell r="V773">
            <v>324280217.66134697</v>
          </cell>
          <cell r="X773">
            <v>213342248.46141249</v>
          </cell>
          <cell r="Z773">
            <v>0</v>
          </cell>
          <cell r="AB773">
            <v>368010627.56854069</v>
          </cell>
          <cell r="AC773">
            <v>716</v>
          </cell>
        </row>
        <row r="774">
          <cell r="H774" t="str">
            <v>Total PRODUSEGUROS LTDA. AG. COL. DE SGRS.</v>
          </cell>
          <cell r="I774">
            <v>1850912552.9375</v>
          </cell>
          <cell r="J774">
            <v>1696234708.9375</v>
          </cell>
          <cell r="K774">
            <v>1706737987.6912999</v>
          </cell>
          <cell r="L774">
            <v>607998328</v>
          </cell>
          <cell r="M774">
            <v>110255611</v>
          </cell>
          <cell r="N774">
            <v>718253939</v>
          </cell>
          <cell r="P774">
            <v>11025561.100000001</v>
          </cell>
          <cell r="R774">
            <v>71825393.900000006</v>
          </cell>
          <cell r="S774">
            <v>801104894</v>
          </cell>
          <cell r="V774">
            <v>324280217.66134697</v>
          </cell>
          <cell r="X774">
            <v>213342248.46141249</v>
          </cell>
          <cell r="Z774">
            <v>0</v>
          </cell>
          <cell r="AB774">
            <v>368010627.56854069</v>
          </cell>
          <cell r="AC774">
            <v>716</v>
          </cell>
        </row>
        <row r="775">
          <cell r="A775" t="str">
            <v>Centro Colseguros Bogotá</v>
          </cell>
          <cell r="B775">
            <v>709736</v>
          </cell>
          <cell r="C775">
            <v>36688</v>
          </cell>
          <cell r="D775">
            <v>37052</v>
          </cell>
          <cell r="E775" t="str">
            <v>M</v>
          </cell>
          <cell r="F775" t="str">
            <v>AUCOL98</v>
          </cell>
          <cell r="G775">
            <v>52636</v>
          </cell>
          <cell r="H775" t="str">
            <v>SANCIA LTDA.</v>
          </cell>
          <cell r="I775">
            <v>66855244</v>
          </cell>
          <cell r="J775">
            <v>66855244</v>
          </cell>
          <cell r="K775">
            <v>66855244.011699997</v>
          </cell>
          <cell r="L775">
            <v>24925140</v>
          </cell>
          <cell r="M775">
            <v>0</v>
          </cell>
          <cell r="N775">
            <v>24925140</v>
          </cell>
          <cell r="O775">
            <v>0.1</v>
          </cell>
          <cell r="P775">
            <v>0</v>
          </cell>
          <cell r="Q775">
            <v>0.1</v>
          </cell>
          <cell r="R775">
            <v>2492514</v>
          </cell>
          <cell r="S775">
            <v>27417654</v>
          </cell>
          <cell r="T775">
            <v>0.41010476298914972</v>
          </cell>
          <cell r="U775">
            <v>0.19</v>
          </cell>
          <cell r="V775">
            <v>12702496.362222999</v>
          </cell>
          <cell r="W775">
            <v>0.125</v>
          </cell>
          <cell r="X775">
            <v>8356905.5014624996</v>
          </cell>
          <cell r="Y775">
            <v>0</v>
          </cell>
          <cell r="Z775">
            <v>0</v>
          </cell>
          <cell r="AA775">
            <v>0.27489523701085034</v>
          </cell>
          <cell r="AB775">
            <v>18378188.148014504</v>
          </cell>
          <cell r="AD775">
            <v>55.076923370361328</v>
          </cell>
        </row>
        <row r="776">
          <cell r="A776" t="str">
            <v>Centro Colseguros Bogotá</v>
          </cell>
          <cell r="B776">
            <v>709736</v>
          </cell>
          <cell r="C776">
            <v>37053</v>
          </cell>
          <cell r="D776">
            <v>37417</v>
          </cell>
          <cell r="E776" t="str">
            <v>M</v>
          </cell>
          <cell r="F776" t="str">
            <v>AUCOL98</v>
          </cell>
          <cell r="G776">
            <v>52636</v>
          </cell>
          <cell r="H776" t="str">
            <v>SANCIA LTDA.</v>
          </cell>
          <cell r="I776">
            <v>73708223.0625</v>
          </cell>
          <cell r="J776">
            <v>73768155.0625</v>
          </cell>
          <cell r="K776">
            <v>73708223.099199995</v>
          </cell>
          <cell r="L776">
            <v>7162020</v>
          </cell>
          <cell r="M776">
            <v>2378160</v>
          </cell>
          <cell r="N776">
            <v>9540180</v>
          </cell>
          <cell r="O776">
            <v>0.1</v>
          </cell>
          <cell r="P776">
            <v>237816</v>
          </cell>
          <cell r="Q776">
            <v>0.1</v>
          </cell>
          <cell r="R776">
            <v>954018</v>
          </cell>
          <cell r="S776">
            <v>10732014</v>
          </cell>
          <cell r="T776">
            <v>0.14560131215694008</v>
          </cell>
          <cell r="U776">
            <v>0.19</v>
          </cell>
          <cell r="V776">
            <v>14004562.388847999</v>
          </cell>
          <cell r="W776">
            <v>0.125</v>
          </cell>
          <cell r="X776">
            <v>9213527.8873999994</v>
          </cell>
          <cell r="Y776">
            <v>0</v>
          </cell>
          <cell r="Z776">
            <v>0</v>
          </cell>
          <cell r="AA776">
            <v>0.53939868784306</v>
          </cell>
          <cell r="AB776">
            <v>39758118.822952002</v>
          </cell>
          <cell r="AD776">
            <v>53.348899841308594</v>
          </cell>
        </row>
        <row r="777">
          <cell r="A777" t="str">
            <v>Centro Colseguros Bogotá</v>
          </cell>
          <cell r="B777">
            <v>709736</v>
          </cell>
          <cell r="C777">
            <v>37418</v>
          </cell>
          <cell r="D777">
            <v>37777</v>
          </cell>
          <cell r="E777" t="str">
            <v>M</v>
          </cell>
          <cell r="F777" t="str">
            <v>AUCOL98</v>
          </cell>
          <cell r="G777">
            <v>52636</v>
          </cell>
          <cell r="H777" t="str">
            <v>SANCIA LTDA.</v>
          </cell>
          <cell r="I777">
            <v>78018376.0625</v>
          </cell>
          <cell r="J777">
            <v>70895893</v>
          </cell>
          <cell r="K777">
            <v>77014503.111300007</v>
          </cell>
          <cell r="L777">
            <v>44457567</v>
          </cell>
          <cell r="M777">
            <v>12568000</v>
          </cell>
          <cell r="N777">
            <v>57025567</v>
          </cell>
          <cell r="O777">
            <v>0.1</v>
          </cell>
          <cell r="P777">
            <v>1256800</v>
          </cell>
          <cell r="Q777">
            <v>0.1</v>
          </cell>
          <cell r="R777">
            <v>5702556.7000000002</v>
          </cell>
          <cell r="S777">
            <v>63984923.700000003</v>
          </cell>
          <cell r="T777">
            <v>0.83081654902752688</v>
          </cell>
          <cell r="U777">
            <v>0.19</v>
          </cell>
          <cell r="V777">
            <v>14632755.591147002</v>
          </cell>
          <cell r="W777">
            <v>0.125</v>
          </cell>
          <cell r="X777">
            <v>9626812.8889125008</v>
          </cell>
          <cell r="Y777">
            <v>0</v>
          </cell>
          <cell r="Z777">
            <v>0</v>
          </cell>
          <cell r="AA777">
            <v>-0.14581654902752683</v>
          </cell>
          <cell r="AB777">
            <v>-11229989.068759495</v>
          </cell>
          <cell r="AC777">
            <v>53</v>
          </cell>
          <cell r="AD777">
            <v>52.052925109863281</v>
          </cell>
        </row>
        <row r="778">
          <cell r="B778" t="str">
            <v>Total 709736</v>
          </cell>
          <cell r="I778">
            <v>218581843.125</v>
          </cell>
          <cell r="J778">
            <v>211519292.0625</v>
          </cell>
          <cell r="K778">
            <v>217577970.22219998</v>
          </cell>
          <cell r="L778">
            <v>76544727</v>
          </cell>
          <cell r="M778">
            <v>14946160</v>
          </cell>
          <cell r="N778">
            <v>91490887</v>
          </cell>
          <cell r="P778">
            <v>1494616</v>
          </cell>
          <cell r="R778">
            <v>9149088.6999999993</v>
          </cell>
          <cell r="S778">
            <v>102134591.7</v>
          </cell>
          <cell r="V778">
            <v>41339814.342217997</v>
          </cell>
          <cell r="X778">
            <v>27197246.277774997</v>
          </cell>
          <cell r="Z778">
            <v>0</v>
          </cell>
          <cell r="AB778">
            <v>46906317.902207009</v>
          </cell>
          <cell r="AC778">
            <v>53</v>
          </cell>
        </row>
        <row r="779">
          <cell r="H779" t="str">
            <v>Total SANCIA LTDA.</v>
          </cell>
          <cell r="I779">
            <v>218581843.125</v>
          </cell>
          <cell r="J779">
            <v>211519292.0625</v>
          </cell>
          <cell r="K779">
            <v>217577970.22219998</v>
          </cell>
          <cell r="L779">
            <v>76544727</v>
          </cell>
          <cell r="M779">
            <v>14946160</v>
          </cell>
          <cell r="N779">
            <v>91490887</v>
          </cell>
          <cell r="P779">
            <v>1494616</v>
          </cell>
          <cell r="R779">
            <v>9149088.6999999993</v>
          </cell>
          <cell r="S779">
            <v>102134591.7</v>
          </cell>
          <cell r="V779">
            <v>41339814.342217997</v>
          </cell>
          <cell r="X779">
            <v>27197246.277774997</v>
          </cell>
          <cell r="Z779">
            <v>0</v>
          </cell>
          <cell r="AB779">
            <v>46906317.902207009</v>
          </cell>
          <cell r="AC779">
            <v>53</v>
          </cell>
        </row>
        <row r="780">
          <cell r="A780" t="str">
            <v>Centro Colseguros Bogotá</v>
          </cell>
          <cell r="B780">
            <v>456456</v>
          </cell>
          <cell r="C780">
            <v>36892</v>
          </cell>
          <cell r="D780">
            <v>37256</v>
          </cell>
          <cell r="E780" t="str">
            <v>A</v>
          </cell>
          <cell r="F780" t="str">
            <v>AUCOLESP</v>
          </cell>
          <cell r="G780">
            <v>65781</v>
          </cell>
          <cell r="H780" t="str">
            <v>SUPERTRANS LTDA</v>
          </cell>
          <cell r="I780">
            <v>0</v>
          </cell>
          <cell r="J780">
            <v>0</v>
          </cell>
          <cell r="K780">
            <v>-0.125</v>
          </cell>
          <cell r="N780">
            <v>0</v>
          </cell>
          <cell r="O780">
            <v>0.1</v>
          </cell>
          <cell r="P780">
            <v>0</v>
          </cell>
          <cell r="Q780">
            <v>0.1</v>
          </cell>
          <cell r="R780">
            <v>0</v>
          </cell>
          <cell r="S780">
            <v>0</v>
          </cell>
          <cell r="T780">
            <v>0</v>
          </cell>
          <cell r="U780">
            <v>0.19</v>
          </cell>
          <cell r="V780">
            <v>-2.375E-2</v>
          </cell>
          <cell r="W780">
            <v>0.125</v>
          </cell>
          <cell r="X780">
            <v>-1.5625E-2</v>
          </cell>
          <cell r="Y780">
            <v>0</v>
          </cell>
          <cell r="Z780">
            <v>0</v>
          </cell>
          <cell r="AA780">
            <v>0.68500000000000005</v>
          </cell>
          <cell r="AB780">
            <v>-8.5625000000000007E-2</v>
          </cell>
          <cell r="AD780">
            <v>0</v>
          </cell>
        </row>
        <row r="781">
          <cell r="B781" t="str">
            <v>Total 456456</v>
          </cell>
          <cell r="I781">
            <v>0</v>
          </cell>
          <cell r="J781">
            <v>0</v>
          </cell>
          <cell r="K781">
            <v>-0.125</v>
          </cell>
          <cell r="L781">
            <v>0</v>
          </cell>
          <cell r="M781">
            <v>0</v>
          </cell>
          <cell r="N781">
            <v>0</v>
          </cell>
          <cell r="P781">
            <v>0</v>
          </cell>
          <cell r="R781">
            <v>0</v>
          </cell>
          <cell r="S781">
            <v>0</v>
          </cell>
          <cell r="V781">
            <v>-2.375E-2</v>
          </cell>
          <cell r="X781">
            <v>-1.5625E-2</v>
          </cell>
          <cell r="Z781">
            <v>0</v>
          </cell>
          <cell r="AB781">
            <v>-8.5625000000000007E-2</v>
          </cell>
          <cell r="AC781">
            <v>0</v>
          </cell>
        </row>
        <row r="782">
          <cell r="A782" t="str">
            <v>Centro Colseguros Bogotá</v>
          </cell>
          <cell r="B782">
            <v>10974421</v>
          </cell>
          <cell r="C782">
            <v>37483</v>
          </cell>
          <cell r="D782">
            <v>37777</v>
          </cell>
          <cell r="E782" t="str">
            <v>T</v>
          </cell>
          <cell r="F782" t="str">
            <v>AUCOL98</v>
          </cell>
          <cell r="G782">
            <v>65781</v>
          </cell>
          <cell r="H782" t="str">
            <v>SUPERTRANS LTDA</v>
          </cell>
          <cell r="I782">
            <v>108054468.3125</v>
          </cell>
          <cell r="J782">
            <v>95388451.25</v>
          </cell>
          <cell r="K782">
            <v>89032380.011700004</v>
          </cell>
          <cell r="N782">
            <v>0</v>
          </cell>
          <cell r="O782">
            <v>0.1</v>
          </cell>
          <cell r="P782">
            <v>0</v>
          </cell>
          <cell r="Q782">
            <v>0.1</v>
          </cell>
          <cell r="R782">
            <v>0</v>
          </cell>
          <cell r="S782">
            <v>0</v>
          </cell>
          <cell r="T782">
            <v>0</v>
          </cell>
          <cell r="U782">
            <v>0.19</v>
          </cell>
          <cell r="V782">
            <v>16916152.202222999</v>
          </cell>
          <cell r="W782">
            <v>0.125</v>
          </cell>
          <cell r="X782">
            <v>11129047.501462501</v>
          </cell>
          <cell r="Y782">
            <v>0</v>
          </cell>
          <cell r="Z782">
            <v>0</v>
          </cell>
          <cell r="AA782">
            <v>0.68500000000000005</v>
          </cell>
          <cell r="AB782">
            <v>60987180.308014505</v>
          </cell>
          <cell r="AC782">
            <v>33</v>
          </cell>
          <cell r="AD782">
            <v>24.438776016235352</v>
          </cell>
        </row>
        <row r="783">
          <cell r="B783" t="str">
            <v>Total 10974421</v>
          </cell>
          <cell r="I783">
            <v>108054468.3125</v>
          </cell>
          <cell r="J783">
            <v>95388451.25</v>
          </cell>
          <cell r="K783">
            <v>89032380.011700004</v>
          </cell>
          <cell r="L783">
            <v>0</v>
          </cell>
          <cell r="M783">
            <v>0</v>
          </cell>
          <cell r="N783">
            <v>0</v>
          </cell>
          <cell r="P783">
            <v>0</v>
          </cell>
          <cell r="R783">
            <v>0</v>
          </cell>
          <cell r="S783">
            <v>0</v>
          </cell>
          <cell r="V783">
            <v>16916152.202222999</v>
          </cell>
          <cell r="X783">
            <v>11129047.501462501</v>
          </cell>
          <cell r="Z783">
            <v>0</v>
          </cell>
          <cell r="AB783">
            <v>60987180.308014505</v>
          </cell>
          <cell r="AC783">
            <v>33</v>
          </cell>
        </row>
        <row r="784">
          <cell r="H784" t="str">
            <v>Total SUPERTRANS LTDA</v>
          </cell>
          <cell r="I784">
            <v>108054468.3125</v>
          </cell>
          <cell r="J784">
            <v>95388451.25</v>
          </cell>
          <cell r="K784">
            <v>89032379.886700004</v>
          </cell>
          <cell r="L784">
            <v>0</v>
          </cell>
          <cell r="M784">
            <v>0</v>
          </cell>
          <cell r="N784">
            <v>0</v>
          </cell>
          <cell r="P784">
            <v>0</v>
          </cell>
          <cell r="R784">
            <v>0</v>
          </cell>
          <cell r="S784">
            <v>0</v>
          </cell>
          <cell r="V784">
            <v>16916152.178472999</v>
          </cell>
          <cell r="X784">
            <v>11129047.485837501</v>
          </cell>
          <cell r="Z784">
            <v>0</v>
          </cell>
          <cell r="AB784">
            <v>60987180.222389504</v>
          </cell>
          <cell r="AC784">
            <v>33</v>
          </cell>
        </row>
        <row r="785">
          <cell r="A785" t="str">
            <v>Centro Colseguros Bogotá</v>
          </cell>
          <cell r="B785">
            <v>7291875</v>
          </cell>
          <cell r="C785">
            <v>37012</v>
          </cell>
          <cell r="D785">
            <v>37376</v>
          </cell>
          <cell r="E785" t="str">
            <v>M</v>
          </cell>
          <cell r="F785" t="str">
            <v>AUCOL98</v>
          </cell>
          <cell r="G785">
            <v>67555</v>
          </cell>
          <cell r="H785" t="str">
            <v>TAXIS LIBRES S.A</v>
          </cell>
          <cell r="I785">
            <v>29804323</v>
          </cell>
          <cell r="J785">
            <v>29818742</v>
          </cell>
          <cell r="K785">
            <v>33289191.622099999</v>
          </cell>
          <cell r="L785">
            <v>338130</v>
          </cell>
          <cell r="M785">
            <v>6111111</v>
          </cell>
          <cell r="N785">
            <v>6449241</v>
          </cell>
          <cell r="O785">
            <v>0.1</v>
          </cell>
          <cell r="P785">
            <v>611111.1</v>
          </cell>
          <cell r="Q785">
            <v>0.1</v>
          </cell>
          <cell r="R785">
            <v>644924.10000000009</v>
          </cell>
          <cell r="S785">
            <v>7705276.1999999993</v>
          </cell>
          <cell r="T785">
            <v>0.23146480357560342</v>
          </cell>
          <cell r="U785">
            <v>0.19</v>
          </cell>
          <cell r="V785">
            <v>6324946.4081990002</v>
          </cell>
          <cell r="W785">
            <v>0.125</v>
          </cell>
          <cell r="X785">
            <v>4161148.9527624999</v>
          </cell>
          <cell r="Y785">
            <v>0</v>
          </cell>
          <cell r="Z785">
            <v>0</v>
          </cell>
          <cell r="AA785">
            <v>0.45353519642439666</v>
          </cell>
          <cell r="AB785">
            <v>15097820.061138503</v>
          </cell>
          <cell r="AD785">
            <v>15.148351669311523</v>
          </cell>
        </row>
        <row r="786">
          <cell r="B786" t="str">
            <v>Total 7291875</v>
          </cell>
          <cell r="I786">
            <v>29804323</v>
          </cell>
          <cell r="J786">
            <v>29818742</v>
          </cell>
          <cell r="K786">
            <v>33289191.622099999</v>
          </cell>
          <cell r="L786">
            <v>338130</v>
          </cell>
          <cell r="M786">
            <v>6111111</v>
          </cell>
          <cell r="N786">
            <v>6449241</v>
          </cell>
          <cell r="P786">
            <v>611111.1</v>
          </cell>
          <cell r="R786">
            <v>644924.10000000009</v>
          </cell>
          <cell r="S786">
            <v>7705276.1999999993</v>
          </cell>
          <cell r="V786">
            <v>6324946.4081990002</v>
          </cell>
          <cell r="X786">
            <v>4161148.9527624999</v>
          </cell>
          <cell r="Z786">
            <v>0</v>
          </cell>
          <cell r="AB786">
            <v>15097820.061138503</v>
          </cell>
          <cell r="AC786">
            <v>0</v>
          </cell>
        </row>
        <row r="787">
          <cell r="A787" t="str">
            <v>Centro Colseguros Bogotá</v>
          </cell>
          <cell r="B787">
            <v>7362015</v>
          </cell>
          <cell r="C787">
            <v>37012</v>
          </cell>
          <cell r="D787">
            <v>37376</v>
          </cell>
          <cell r="E787" t="str">
            <v>A</v>
          </cell>
          <cell r="F787" t="str">
            <v>AUCOLESP</v>
          </cell>
          <cell r="G787">
            <v>67555</v>
          </cell>
          <cell r="H787" t="str">
            <v>TAXIS LIBRES S.A</v>
          </cell>
          <cell r="I787">
            <v>0</v>
          </cell>
          <cell r="J787">
            <v>0</v>
          </cell>
          <cell r="K787">
            <v>14743416.1875</v>
          </cell>
          <cell r="L787">
            <v>10733500</v>
          </cell>
          <cell r="M787">
            <v>5000001</v>
          </cell>
          <cell r="N787">
            <v>15733501</v>
          </cell>
          <cell r="O787">
            <v>0.1</v>
          </cell>
          <cell r="P787">
            <v>500000.10000000003</v>
          </cell>
          <cell r="Q787">
            <v>0.1</v>
          </cell>
          <cell r="R787">
            <v>1573350.1</v>
          </cell>
          <cell r="S787">
            <v>17806851.199999999</v>
          </cell>
          <cell r="T787">
            <v>1.2077832554911725</v>
          </cell>
          <cell r="U787">
            <v>0.19</v>
          </cell>
          <cell r="V787">
            <v>2801249.0756250001</v>
          </cell>
          <cell r="W787">
            <v>0.125</v>
          </cell>
          <cell r="X787">
            <v>1842927.0234375</v>
          </cell>
          <cell r="Y787">
            <v>0</v>
          </cell>
          <cell r="Z787">
            <v>0</v>
          </cell>
          <cell r="AA787">
            <v>-0.52278325549117244</v>
          </cell>
          <cell r="AB787">
            <v>-7707611.1115624998</v>
          </cell>
          <cell r="AD787">
            <v>11.45604419708252</v>
          </cell>
        </row>
        <row r="788">
          <cell r="B788" t="str">
            <v>Total 7362015</v>
          </cell>
          <cell r="I788">
            <v>0</v>
          </cell>
          <cell r="J788">
            <v>0</v>
          </cell>
          <cell r="K788">
            <v>14743416.1875</v>
          </cell>
          <cell r="L788">
            <v>10733500</v>
          </cell>
          <cell r="M788">
            <v>5000001</v>
          </cell>
          <cell r="N788">
            <v>15733501</v>
          </cell>
          <cell r="P788">
            <v>500000.10000000003</v>
          </cell>
          <cell r="R788">
            <v>1573350.1</v>
          </cell>
          <cell r="S788">
            <v>17806851.199999999</v>
          </cell>
          <cell r="V788">
            <v>2801249.0756250001</v>
          </cell>
          <cell r="X788">
            <v>1842927.0234375</v>
          </cell>
          <cell r="Z788">
            <v>0</v>
          </cell>
          <cell r="AB788">
            <v>-7707611.1115624998</v>
          </cell>
          <cell r="AC788">
            <v>0</v>
          </cell>
        </row>
        <row r="789">
          <cell r="A789" t="str">
            <v>Centro Colseguros Bogotá</v>
          </cell>
          <cell r="B789">
            <v>7619398</v>
          </cell>
          <cell r="C789">
            <v>36965</v>
          </cell>
          <cell r="D789">
            <v>37329</v>
          </cell>
          <cell r="E789" t="str">
            <v>M</v>
          </cell>
          <cell r="F789" t="str">
            <v>AUCOLESP</v>
          </cell>
          <cell r="G789">
            <v>67555</v>
          </cell>
          <cell r="H789" t="str">
            <v>TAXIS LIBRES S.A</v>
          </cell>
          <cell r="I789">
            <v>1668001873.875</v>
          </cell>
          <cell r="J789">
            <v>1675786719.875</v>
          </cell>
          <cell r="K789">
            <v>1527012914.9856</v>
          </cell>
          <cell r="L789">
            <v>718073710</v>
          </cell>
          <cell r="M789">
            <v>179067628</v>
          </cell>
          <cell r="N789">
            <v>897141338</v>
          </cell>
          <cell r="O789">
            <v>0.1</v>
          </cell>
          <cell r="P789">
            <v>17906762.800000001</v>
          </cell>
          <cell r="Q789">
            <v>0.1</v>
          </cell>
          <cell r="R789">
            <v>89714133.800000012</v>
          </cell>
          <cell r="S789">
            <v>1004762234.5999999</v>
          </cell>
          <cell r="T789">
            <v>0.6579919689870305</v>
          </cell>
          <cell r="U789">
            <v>0.19</v>
          </cell>
          <cell r="V789">
            <v>290132453.84726399</v>
          </cell>
          <cell r="W789">
            <v>0.22500000000000001</v>
          </cell>
          <cell r="X789">
            <v>343577905.87176001</v>
          </cell>
          <cell r="Y789">
            <v>0</v>
          </cell>
          <cell r="Z789">
            <v>0</v>
          </cell>
          <cell r="AA789">
            <v>-7.2991968987030531E-2</v>
          </cell>
          <cell r="AB789">
            <v>-111459679.333424</v>
          </cell>
          <cell r="AD789">
            <v>1127.81591796875</v>
          </cell>
        </row>
        <row r="790">
          <cell r="A790" t="str">
            <v>Centro Colseguros Bogotá</v>
          </cell>
          <cell r="B790">
            <v>7619398</v>
          </cell>
          <cell r="C790">
            <v>37330</v>
          </cell>
          <cell r="D790">
            <v>37694</v>
          </cell>
          <cell r="E790" t="str">
            <v>M</v>
          </cell>
          <cell r="F790" t="str">
            <v>AUCOLESP</v>
          </cell>
          <cell r="G790">
            <v>67555</v>
          </cell>
          <cell r="H790" t="str">
            <v>TAXIS LIBRES S.A</v>
          </cell>
          <cell r="I790">
            <v>3635307743</v>
          </cell>
          <cell r="J790">
            <v>3637744905.9375</v>
          </cell>
          <cell r="K790">
            <v>3603102702.8455</v>
          </cell>
          <cell r="L790">
            <v>1054528224</v>
          </cell>
          <cell r="M790">
            <v>647537724</v>
          </cell>
          <cell r="N790">
            <v>1702065948</v>
          </cell>
          <cell r="O790">
            <v>0.1</v>
          </cell>
          <cell r="P790">
            <v>64753772.400000006</v>
          </cell>
          <cell r="Q790">
            <v>0.1</v>
          </cell>
          <cell r="R790">
            <v>170206594.80000001</v>
          </cell>
          <cell r="S790">
            <v>1937026315.2</v>
          </cell>
          <cell r="T790">
            <v>0.53759952878119754</v>
          </cell>
          <cell r="U790">
            <v>0.19</v>
          </cell>
          <cell r="V790">
            <v>684589513.540645</v>
          </cell>
          <cell r="W790">
            <v>0.22500000000000001</v>
          </cell>
          <cell r="X790">
            <v>810698108.14023757</v>
          </cell>
          <cell r="Y790">
            <v>0</v>
          </cell>
          <cell r="Z790">
            <v>0</v>
          </cell>
          <cell r="AA790">
            <v>4.740047121880242E-2</v>
          </cell>
          <cell r="AB790">
            <v>170788765.96461734</v>
          </cell>
          <cell r="AD790">
            <v>2485.8681640625</v>
          </cell>
        </row>
        <row r="791">
          <cell r="A791" t="str">
            <v>Centro Colseguros Bogotá</v>
          </cell>
          <cell r="B791">
            <v>7619398</v>
          </cell>
          <cell r="C791">
            <v>37695</v>
          </cell>
          <cell r="D791">
            <v>37777</v>
          </cell>
          <cell r="E791" t="str">
            <v>M</v>
          </cell>
          <cell r="F791" t="str">
            <v>AUCOLESP</v>
          </cell>
          <cell r="G791">
            <v>67555</v>
          </cell>
          <cell r="H791" t="str">
            <v>TAXIS LIBRES S.A</v>
          </cell>
          <cell r="I791">
            <v>793829419.9375</v>
          </cell>
          <cell r="J791">
            <v>324977128.9375</v>
          </cell>
          <cell r="K791">
            <v>881429058.82889998</v>
          </cell>
          <cell r="L791">
            <v>130403441</v>
          </cell>
          <cell r="M791">
            <v>339744372</v>
          </cell>
          <cell r="N791">
            <v>470147813</v>
          </cell>
          <cell r="O791">
            <v>0.1</v>
          </cell>
          <cell r="P791">
            <v>33974437.200000003</v>
          </cell>
          <cell r="Q791">
            <v>0.1</v>
          </cell>
          <cell r="R791">
            <v>47014781.300000004</v>
          </cell>
          <cell r="S791">
            <v>551137031.5</v>
          </cell>
          <cell r="T791">
            <v>0.62527667539377652</v>
          </cell>
          <cell r="U791">
            <v>0.19</v>
          </cell>
          <cell r="V791">
            <v>167471521.17749101</v>
          </cell>
          <cell r="W791">
            <v>0.22500000000000001</v>
          </cell>
          <cell r="X791">
            <v>198321538.2365025</v>
          </cell>
          <cell r="Y791">
            <v>0</v>
          </cell>
          <cell r="Z791">
            <v>0</v>
          </cell>
          <cell r="AA791">
            <v>-4.0276675393776551E-2</v>
          </cell>
          <cell r="AB791">
            <v>-35501032.08509358</v>
          </cell>
          <cell r="AC791">
            <v>2701</v>
          </cell>
          <cell r="AD791">
            <v>2722.59765625</v>
          </cell>
        </row>
        <row r="792">
          <cell r="B792" t="str">
            <v>Total 7619398</v>
          </cell>
          <cell r="I792">
            <v>6097139036.8125</v>
          </cell>
          <cell r="J792">
            <v>5638508754.75</v>
          </cell>
          <cell r="K792">
            <v>6011544676.6600008</v>
          </cell>
          <cell r="L792">
            <v>1903005375</v>
          </cell>
          <cell r="M792">
            <v>1166349724</v>
          </cell>
          <cell r="N792">
            <v>3069355099</v>
          </cell>
          <cell r="P792">
            <v>116634972.40000001</v>
          </cell>
          <cell r="R792">
            <v>306935509.90000004</v>
          </cell>
          <cell r="S792">
            <v>3492925581.3000002</v>
          </cell>
          <cell r="V792">
            <v>1142193488.5653999</v>
          </cell>
          <cell r="X792">
            <v>1352597552.2485001</v>
          </cell>
          <cell r="Z792">
            <v>0</v>
          </cell>
          <cell r="AB792">
            <v>23828054.54609976</v>
          </cell>
          <cell r="AC792">
            <v>2701</v>
          </cell>
        </row>
        <row r="793">
          <cell r="A793" t="str">
            <v>Centro Colseguros Bogotá</v>
          </cell>
          <cell r="B793">
            <v>7621899</v>
          </cell>
          <cell r="C793">
            <v>36982</v>
          </cell>
          <cell r="D793">
            <v>37346</v>
          </cell>
          <cell r="E793" t="str">
            <v>M</v>
          </cell>
          <cell r="F793" t="str">
            <v>AUCOL98</v>
          </cell>
          <cell r="G793">
            <v>67555</v>
          </cell>
          <cell r="H793" t="str">
            <v>TAXIS LIBRES S.A</v>
          </cell>
          <cell r="I793">
            <v>22047452</v>
          </cell>
          <cell r="J793">
            <v>22143543</v>
          </cell>
          <cell r="K793">
            <v>20677283.593800001</v>
          </cell>
          <cell r="L793">
            <v>1481983</v>
          </cell>
          <cell r="M793">
            <v>4111111</v>
          </cell>
          <cell r="N793">
            <v>5593094</v>
          </cell>
          <cell r="O793">
            <v>0.1</v>
          </cell>
          <cell r="P793">
            <v>411111.10000000003</v>
          </cell>
          <cell r="Q793">
            <v>0.1</v>
          </cell>
          <cell r="R793">
            <v>559309.4</v>
          </cell>
          <cell r="S793">
            <v>6563514.5</v>
          </cell>
          <cell r="T793">
            <v>0.31742634230581634</v>
          </cell>
          <cell r="U793">
            <v>0.19</v>
          </cell>
          <cell r="V793">
            <v>3928683.8828220004</v>
          </cell>
          <cell r="W793">
            <v>0.22500000000000001</v>
          </cell>
          <cell r="X793">
            <v>4652388.8086050004</v>
          </cell>
          <cell r="Y793">
            <v>0</v>
          </cell>
          <cell r="Z793">
            <v>0</v>
          </cell>
          <cell r="AA793">
            <v>0.26757365769418362</v>
          </cell>
          <cell r="AB793">
            <v>5532696.402373</v>
          </cell>
          <cell r="AD793">
            <v>9.392857551574707</v>
          </cell>
        </row>
        <row r="794">
          <cell r="A794" t="str">
            <v>Centro Colseguros Bogotá</v>
          </cell>
          <cell r="B794">
            <v>7621899</v>
          </cell>
          <cell r="C794">
            <v>37347</v>
          </cell>
          <cell r="D794">
            <v>37711</v>
          </cell>
          <cell r="E794" t="str">
            <v>M</v>
          </cell>
          <cell r="F794" t="str">
            <v>AUCOL98</v>
          </cell>
          <cell r="G794">
            <v>67555</v>
          </cell>
          <cell r="H794" t="str">
            <v>TAXIS LIBRES S.A</v>
          </cell>
          <cell r="I794">
            <v>30459392</v>
          </cell>
          <cell r="J794">
            <v>29227303</v>
          </cell>
          <cell r="K794">
            <v>30934510.9736</v>
          </cell>
          <cell r="L794">
            <v>777310</v>
          </cell>
          <cell r="M794">
            <v>0</v>
          </cell>
          <cell r="N794">
            <v>777310</v>
          </cell>
          <cell r="O794">
            <v>0.1</v>
          </cell>
          <cell r="P794">
            <v>0</v>
          </cell>
          <cell r="Q794">
            <v>0.1</v>
          </cell>
          <cell r="R794">
            <v>77731</v>
          </cell>
          <cell r="S794">
            <v>855041</v>
          </cell>
          <cell r="T794">
            <v>2.7640359362063473E-2</v>
          </cell>
          <cell r="U794">
            <v>0.19</v>
          </cell>
          <cell r="V794">
            <v>5877557.0849839998</v>
          </cell>
          <cell r="W794">
            <v>0.22500000000000001</v>
          </cell>
          <cell r="X794">
            <v>6960264.96906</v>
          </cell>
          <cell r="Y794">
            <v>0</v>
          </cell>
          <cell r="Z794">
            <v>0</v>
          </cell>
          <cell r="AA794">
            <v>0.55735964063793653</v>
          </cell>
          <cell r="AB794">
            <v>17241647.919555999</v>
          </cell>
          <cell r="AD794">
            <v>13.016483306884766</v>
          </cell>
        </row>
        <row r="795">
          <cell r="A795" t="str">
            <v>Centro Colseguros Bogotá</v>
          </cell>
          <cell r="B795">
            <v>7621899</v>
          </cell>
          <cell r="C795">
            <v>37712</v>
          </cell>
          <cell r="D795">
            <v>37777</v>
          </cell>
          <cell r="E795" t="str">
            <v>M</v>
          </cell>
          <cell r="F795" t="str">
            <v>AUCOL98</v>
          </cell>
          <cell r="G795">
            <v>67555</v>
          </cell>
          <cell r="H795" t="str">
            <v>TAXIS LIBRES S.A</v>
          </cell>
          <cell r="I795">
            <v>3745508</v>
          </cell>
          <cell r="J795">
            <v>809549</v>
          </cell>
          <cell r="K795">
            <v>4053017.8184000002</v>
          </cell>
          <cell r="N795">
            <v>0</v>
          </cell>
          <cell r="O795">
            <v>0.1</v>
          </cell>
          <cell r="P795">
            <v>0</v>
          </cell>
          <cell r="Q795">
            <v>0.1</v>
          </cell>
          <cell r="R795">
            <v>0</v>
          </cell>
          <cell r="S795">
            <v>0</v>
          </cell>
          <cell r="T795">
            <v>0</v>
          </cell>
          <cell r="U795">
            <v>0.19</v>
          </cell>
          <cell r="V795">
            <v>770073.38549600006</v>
          </cell>
          <cell r="W795">
            <v>0.22500000000000001</v>
          </cell>
          <cell r="X795">
            <v>911929.0091400001</v>
          </cell>
          <cell r="Y795">
            <v>0</v>
          </cell>
          <cell r="Z795">
            <v>0</v>
          </cell>
          <cell r="AA795">
            <v>0.58499999999999996</v>
          </cell>
          <cell r="AB795">
            <v>2371015.4237640002</v>
          </cell>
          <cell r="AC795">
            <v>9</v>
          </cell>
          <cell r="AD795">
            <v>9.0307693481445313</v>
          </cell>
        </row>
        <row r="796">
          <cell r="B796" t="str">
            <v>Total 7621899</v>
          </cell>
          <cell r="I796">
            <v>56252352</v>
          </cell>
          <cell r="J796">
            <v>52180395</v>
          </cell>
          <cell r="K796">
            <v>55664812.385800004</v>
          </cell>
          <cell r="L796">
            <v>2259293</v>
          </cell>
          <cell r="M796">
            <v>4111111</v>
          </cell>
          <cell r="N796">
            <v>6370404</v>
          </cell>
          <cell r="P796">
            <v>411111.10000000003</v>
          </cell>
          <cell r="R796">
            <v>637040.4</v>
          </cell>
          <cell r="S796">
            <v>7418555.5</v>
          </cell>
          <cell r="V796">
            <v>10576314.353302</v>
          </cell>
          <cell r="X796">
            <v>12524582.786805</v>
          </cell>
          <cell r="Z796">
            <v>0</v>
          </cell>
          <cell r="AB796">
            <v>25145359.745693002</v>
          </cell>
          <cell r="AC796">
            <v>9</v>
          </cell>
        </row>
        <row r="797">
          <cell r="A797" t="str">
            <v>Centro Colseguros Bogotá</v>
          </cell>
          <cell r="B797">
            <v>8711723</v>
          </cell>
          <cell r="C797">
            <v>36965</v>
          </cell>
          <cell r="D797">
            <v>37329</v>
          </cell>
          <cell r="E797" t="str">
            <v>A</v>
          </cell>
          <cell r="F797" t="str">
            <v>AUCOLESP</v>
          </cell>
          <cell r="G797">
            <v>67555</v>
          </cell>
          <cell r="H797" t="str">
            <v>TAXIS LIBRES S.A</v>
          </cell>
          <cell r="I797">
            <v>22696305.875</v>
          </cell>
          <cell r="J797">
            <v>22696305.875</v>
          </cell>
          <cell r="K797">
            <v>13357444.949200001</v>
          </cell>
          <cell r="L797">
            <v>7456894</v>
          </cell>
          <cell r="M797">
            <v>2111112</v>
          </cell>
          <cell r="N797">
            <v>9568006</v>
          </cell>
          <cell r="O797">
            <v>0.1</v>
          </cell>
          <cell r="P797">
            <v>211111.2</v>
          </cell>
          <cell r="Q797">
            <v>0.1</v>
          </cell>
          <cell r="R797">
            <v>956800.60000000009</v>
          </cell>
          <cell r="S797">
            <v>10735917.799999999</v>
          </cell>
          <cell r="T797">
            <v>0.80374037406330401</v>
          </cell>
          <cell r="U797">
            <v>0.19</v>
          </cell>
          <cell r="V797">
            <v>2537914.5403480004</v>
          </cell>
          <cell r="W797">
            <v>0.22500000000000001</v>
          </cell>
          <cell r="X797">
            <v>3005425.11357</v>
          </cell>
          <cell r="Y797">
            <v>0</v>
          </cell>
          <cell r="Z797">
            <v>0</v>
          </cell>
          <cell r="AA797">
            <v>-0.21874037406330404</v>
          </cell>
          <cell r="AB797">
            <v>-2921812.5047179996</v>
          </cell>
          <cell r="AD797">
            <v>8.7884616851806641</v>
          </cell>
        </row>
        <row r="798">
          <cell r="A798" t="str">
            <v>Centro Colseguros Bogotá</v>
          </cell>
          <cell r="B798">
            <v>8711723</v>
          </cell>
          <cell r="C798">
            <v>37330</v>
          </cell>
          <cell r="D798">
            <v>37694</v>
          </cell>
          <cell r="E798" t="str">
            <v>A</v>
          </cell>
          <cell r="F798" t="str">
            <v>AUCOLESP</v>
          </cell>
          <cell r="G798">
            <v>67555</v>
          </cell>
          <cell r="H798" t="str">
            <v>TAXIS LIBRES S.A</v>
          </cell>
          <cell r="I798">
            <v>47383403.375</v>
          </cell>
          <cell r="J798">
            <v>49866113.5</v>
          </cell>
          <cell r="K798">
            <v>33888844.273400001</v>
          </cell>
          <cell r="L798">
            <v>49396538</v>
          </cell>
          <cell r="M798">
            <v>139133</v>
          </cell>
          <cell r="N798">
            <v>49535671</v>
          </cell>
          <cell r="O798">
            <v>0.1</v>
          </cell>
          <cell r="P798">
            <v>13913.300000000001</v>
          </cell>
          <cell r="Q798">
            <v>0.1</v>
          </cell>
          <cell r="R798">
            <v>4953567.1000000006</v>
          </cell>
          <cell r="S798">
            <v>54503151.399999999</v>
          </cell>
          <cell r="T798">
            <v>1.6082918307952023</v>
          </cell>
          <cell r="U798">
            <v>0.19</v>
          </cell>
          <cell r="V798">
            <v>6438880.4119460005</v>
          </cell>
          <cell r="W798">
            <v>0.22500000000000001</v>
          </cell>
          <cell r="X798">
            <v>7624989.9615150001</v>
          </cell>
          <cell r="Y798">
            <v>0</v>
          </cell>
          <cell r="Z798">
            <v>0</v>
          </cell>
          <cell r="AA798">
            <v>-1.0232918307952024</v>
          </cell>
          <cell r="AB798">
            <v>-34678177.500060998</v>
          </cell>
          <cell r="AD798">
            <v>16.983516693115234</v>
          </cell>
        </row>
        <row r="799">
          <cell r="A799" t="str">
            <v>Centro Colseguros Bogotá</v>
          </cell>
          <cell r="B799">
            <v>8711723</v>
          </cell>
          <cell r="C799">
            <v>37695</v>
          </cell>
          <cell r="D799">
            <v>37777</v>
          </cell>
          <cell r="E799" t="str">
            <v>A</v>
          </cell>
          <cell r="F799" t="str">
            <v>AUCOLESP</v>
          </cell>
          <cell r="G799">
            <v>67555</v>
          </cell>
          <cell r="H799" t="str">
            <v>TAXIS LIBRES S.A</v>
          </cell>
          <cell r="I799">
            <v>7044915</v>
          </cell>
          <cell r="J799">
            <v>1844748</v>
          </cell>
          <cell r="K799">
            <v>9282175.3446999993</v>
          </cell>
          <cell r="N799">
            <v>0</v>
          </cell>
          <cell r="O799">
            <v>0.1</v>
          </cell>
          <cell r="P799">
            <v>0</v>
          </cell>
          <cell r="Q799">
            <v>0.1</v>
          </cell>
          <cell r="R799">
            <v>0</v>
          </cell>
          <cell r="S799">
            <v>0</v>
          </cell>
          <cell r="T799">
            <v>0</v>
          </cell>
          <cell r="U799">
            <v>0.19</v>
          </cell>
          <cell r="V799">
            <v>1763613.315493</v>
          </cell>
          <cell r="W799">
            <v>0.22500000000000001</v>
          </cell>
          <cell r="X799">
            <v>2088489.4525575</v>
          </cell>
          <cell r="Y799">
            <v>0</v>
          </cell>
          <cell r="Z799">
            <v>0</v>
          </cell>
          <cell r="AA799">
            <v>0.58499999999999996</v>
          </cell>
          <cell r="AB799">
            <v>5430072.5766494991</v>
          </cell>
          <cell r="AC799">
            <v>20</v>
          </cell>
          <cell r="AD799">
            <v>20.756097793579102</v>
          </cell>
        </row>
        <row r="800">
          <cell r="B800" t="str">
            <v>Total 8711723</v>
          </cell>
          <cell r="I800">
            <v>77124624.25</v>
          </cell>
          <cell r="J800">
            <v>74407167.375</v>
          </cell>
          <cell r="K800">
            <v>56528464.567299999</v>
          </cell>
          <cell r="L800">
            <v>56853432</v>
          </cell>
          <cell r="M800">
            <v>2250245</v>
          </cell>
          <cell r="N800">
            <v>59103677</v>
          </cell>
          <cell r="P800">
            <v>225024.5</v>
          </cell>
          <cell r="R800">
            <v>5910367.7000000011</v>
          </cell>
          <cell r="S800">
            <v>65239069.199999996</v>
          </cell>
          <cell r="V800">
            <v>10740408.267787002</v>
          </cell>
          <cell r="X800">
            <v>12718904.5276425</v>
          </cell>
          <cell r="Z800">
            <v>0</v>
          </cell>
          <cell r="AB800">
            <v>-32169917.428129498</v>
          </cell>
          <cell r="AC800">
            <v>20</v>
          </cell>
        </row>
        <row r="801">
          <cell r="A801" t="str">
            <v>Centro Colseguros Bogotá</v>
          </cell>
          <cell r="B801">
            <v>8720112</v>
          </cell>
          <cell r="C801">
            <v>37012</v>
          </cell>
          <cell r="D801">
            <v>37376</v>
          </cell>
          <cell r="E801" t="str">
            <v>M</v>
          </cell>
          <cell r="F801" t="str">
            <v>AUCOLESP</v>
          </cell>
          <cell r="G801">
            <v>67555</v>
          </cell>
          <cell r="H801" t="str">
            <v>TAXIS LIBRES S.A</v>
          </cell>
          <cell r="I801">
            <v>108398170</v>
          </cell>
          <cell r="J801">
            <v>108398170</v>
          </cell>
          <cell r="K801">
            <v>108398169.5288</v>
          </cell>
          <cell r="L801">
            <v>18702167</v>
          </cell>
          <cell r="M801">
            <v>3366952</v>
          </cell>
          <cell r="N801">
            <v>22069119</v>
          </cell>
          <cell r="O801">
            <v>0.1</v>
          </cell>
          <cell r="P801">
            <v>336695.2</v>
          </cell>
          <cell r="Q801">
            <v>0.1</v>
          </cell>
          <cell r="R801">
            <v>2206911.9</v>
          </cell>
          <cell r="S801">
            <v>24612726.099999998</v>
          </cell>
          <cell r="T801">
            <v>0.22705850298939517</v>
          </cell>
          <cell r="U801">
            <v>0.19</v>
          </cell>
          <cell r="V801">
            <v>20595652.210471999</v>
          </cell>
          <cell r="W801">
            <v>0.22500000000000001</v>
          </cell>
          <cell r="X801">
            <v>24389588.14398</v>
          </cell>
          <cell r="Y801">
            <v>0</v>
          </cell>
          <cell r="Z801">
            <v>0</v>
          </cell>
          <cell r="AA801">
            <v>0.35794149701060479</v>
          </cell>
          <cell r="AB801">
            <v>38800203.074347995</v>
          </cell>
          <cell r="AD801">
            <v>86.214286804199219</v>
          </cell>
        </row>
        <row r="802">
          <cell r="A802" t="str">
            <v>Centro Colseguros Bogotá</v>
          </cell>
          <cell r="B802">
            <v>8720112</v>
          </cell>
          <cell r="C802">
            <v>37377</v>
          </cell>
          <cell r="D802">
            <v>37741</v>
          </cell>
          <cell r="E802" t="str">
            <v>M</v>
          </cell>
          <cell r="F802" t="str">
            <v>AUCOLESP</v>
          </cell>
          <cell r="G802">
            <v>67555</v>
          </cell>
          <cell r="H802" t="str">
            <v>TAXIS LIBRES S.A</v>
          </cell>
          <cell r="I802">
            <v>252322</v>
          </cell>
          <cell r="J802">
            <v>252322</v>
          </cell>
          <cell r="K802">
            <v>252322</v>
          </cell>
          <cell r="N802">
            <v>0</v>
          </cell>
          <cell r="O802">
            <v>0.1</v>
          </cell>
          <cell r="P802">
            <v>0</v>
          </cell>
          <cell r="Q802">
            <v>0.1</v>
          </cell>
          <cell r="R802">
            <v>0</v>
          </cell>
          <cell r="S802">
            <v>0</v>
          </cell>
          <cell r="T802">
            <v>0</v>
          </cell>
          <cell r="U802">
            <v>0.19</v>
          </cell>
          <cell r="V802">
            <v>47941.18</v>
          </cell>
          <cell r="W802">
            <v>0.22500000000000001</v>
          </cell>
          <cell r="X802">
            <v>56772.450000000004</v>
          </cell>
          <cell r="Y802">
            <v>0</v>
          </cell>
          <cell r="Z802">
            <v>0</v>
          </cell>
          <cell r="AA802">
            <v>0.58499999999999996</v>
          </cell>
          <cell r="AB802">
            <v>147608.37</v>
          </cell>
          <cell r="AD802">
            <v>0.22527472674846649</v>
          </cell>
        </row>
        <row r="803">
          <cell r="B803" t="str">
            <v>Total 8720112</v>
          </cell>
          <cell r="I803">
            <v>108650492</v>
          </cell>
          <cell r="J803">
            <v>108650492</v>
          </cell>
          <cell r="K803">
            <v>108650491.5288</v>
          </cell>
          <cell r="L803">
            <v>18702167</v>
          </cell>
          <cell r="M803">
            <v>3366952</v>
          </cell>
          <cell r="N803">
            <v>22069119</v>
          </cell>
          <cell r="P803">
            <v>336695.2</v>
          </cell>
          <cell r="R803">
            <v>2206911.9</v>
          </cell>
          <cell r="S803">
            <v>24612726.099999998</v>
          </cell>
          <cell r="V803">
            <v>20643593.390471999</v>
          </cell>
          <cell r="X803">
            <v>24446360.593979999</v>
          </cell>
          <cell r="Z803">
            <v>0</v>
          </cell>
          <cell r="AB803">
            <v>38947811.444347993</v>
          </cell>
          <cell r="AC803">
            <v>0</v>
          </cell>
        </row>
        <row r="804">
          <cell r="H804" t="str">
            <v>Total TAXIS LIBRES S.A</v>
          </cell>
          <cell r="I804">
            <v>6368970828.0625</v>
          </cell>
          <cell r="J804">
            <v>5903565551.125</v>
          </cell>
          <cell r="K804">
            <v>6280421052.9514999</v>
          </cell>
          <cell r="L804">
            <v>1991891897</v>
          </cell>
          <cell r="M804">
            <v>1187189144</v>
          </cell>
          <cell r="N804">
            <v>3179081041</v>
          </cell>
          <cell r="P804">
            <v>118718914.40000001</v>
          </cell>
          <cell r="R804">
            <v>317908104.10000002</v>
          </cell>
          <cell r="S804">
            <v>3615708059.5</v>
          </cell>
          <cell r="V804">
            <v>1193280000.0607853</v>
          </cell>
          <cell r="X804">
            <v>1408291476.1331275</v>
          </cell>
          <cell r="Z804">
            <v>0</v>
          </cell>
          <cell r="AB804">
            <v>63141517.257587261</v>
          </cell>
          <cell r="AC804">
            <v>2730</v>
          </cell>
        </row>
        <row r="805">
          <cell r="A805" t="str">
            <v>Centro Colseguros Bogotá</v>
          </cell>
          <cell r="B805">
            <v>8715385</v>
          </cell>
          <cell r="C805">
            <v>36982</v>
          </cell>
          <cell r="D805">
            <v>37346</v>
          </cell>
          <cell r="E805" t="str">
            <v>M</v>
          </cell>
          <cell r="F805" t="str">
            <v>AUCOL98</v>
          </cell>
          <cell r="G805">
            <v>60538</v>
          </cell>
          <cell r="H805" t="str">
            <v>TECNOFARMA S.A</v>
          </cell>
          <cell r="I805">
            <v>52699265</v>
          </cell>
          <cell r="J805">
            <v>52465891</v>
          </cell>
          <cell r="K805">
            <v>48889346.507299997</v>
          </cell>
          <cell r="L805">
            <v>17749319</v>
          </cell>
          <cell r="M805">
            <v>3730032</v>
          </cell>
          <cell r="N805">
            <v>21479351</v>
          </cell>
          <cell r="O805">
            <v>0.1</v>
          </cell>
          <cell r="P805">
            <v>373003.2</v>
          </cell>
          <cell r="Q805">
            <v>0.1</v>
          </cell>
          <cell r="R805">
            <v>2147935.1</v>
          </cell>
          <cell r="S805">
            <v>24000289.300000001</v>
          </cell>
          <cell r="T805">
            <v>0.49091041330275004</v>
          </cell>
          <cell r="U805">
            <v>0.19</v>
          </cell>
          <cell r="V805">
            <v>9288975.8363869991</v>
          </cell>
          <cell r="W805">
            <v>0.125</v>
          </cell>
          <cell r="X805">
            <v>6111168.3134124996</v>
          </cell>
          <cell r="Y805">
            <v>0</v>
          </cell>
          <cell r="Z805">
            <v>0</v>
          </cell>
          <cell r="AA805">
            <v>0.19408958669725002</v>
          </cell>
          <cell r="AB805">
            <v>9488913.0575005002</v>
          </cell>
          <cell r="AD805">
            <v>32.876373291015625</v>
          </cell>
        </row>
        <row r="806">
          <cell r="A806" t="str">
            <v>Centro Colseguros Bogotá</v>
          </cell>
          <cell r="B806">
            <v>8715385</v>
          </cell>
          <cell r="C806">
            <v>37347</v>
          </cell>
          <cell r="D806">
            <v>37711</v>
          </cell>
          <cell r="E806" t="str">
            <v>M</v>
          </cell>
          <cell r="F806" t="str">
            <v>AUCOL98</v>
          </cell>
          <cell r="G806">
            <v>60538</v>
          </cell>
          <cell r="H806" t="str">
            <v>TECNOFARMA S.A</v>
          </cell>
          <cell r="I806">
            <v>97554309.9375</v>
          </cell>
          <cell r="J806">
            <v>97163195.9375</v>
          </cell>
          <cell r="K806">
            <v>96654914.789100006</v>
          </cell>
          <cell r="L806">
            <v>16953622</v>
          </cell>
          <cell r="M806">
            <v>16914641</v>
          </cell>
          <cell r="N806">
            <v>33868263</v>
          </cell>
          <cell r="O806">
            <v>0.1</v>
          </cell>
          <cell r="P806">
            <v>1691464.1</v>
          </cell>
          <cell r="Q806">
            <v>0.1</v>
          </cell>
          <cell r="R806">
            <v>3386826.3000000003</v>
          </cell>
          <cell r="S806">
            <v>38946553.399999999</v>
          </cell>
          <cell r="T806">
            <v>0.40294436640889875</v>
          </cell>
          <cell r="U806">
            <v>0.19</v>
          </cell>
          <cell r="V806">
            <v>18364433.809929002</v>
          </cell>
          <cell r="W806">
            <v>0.125</v>
          </cell>
          <cell r="X806">
            <v>12081864.348637501</v>
          </cell>
          <cell r="Y806">
            <v>0</v>
          </cell>
          <cell r="Z806">
            <v>0</v>
          </cell>
          <cell r="AA806">
            <v>0.28205563359110131</v>
          </cell>
          <cell r="AB806">
            <v>27262063.23053351</v>
          </cell>
          <cell r="AD806">
            <v>65.25</v>
          </cell>
        </row>
        <row r="807">
          <cell r="A807" t="str">
            <v>Centro Colseguros Bogotá</v>
          </cell>
          <cell r="B807">
            <v>8715385</v>
          </cell>
          <cell r="C807">
            <v>37712</v>
          </cell>
          <cell r="D807">
            <v>37777</v>
          </cell>
          <cell r="E807" t="str">
            <v>M</v>
          </cell>
          <cell r="F807" t="str">
            <v>AUCOL98</v>
          </cell>
          <cell r="G807">
            <v>60538</v>
          </cell>
          <cell r="H807" t="str">
            <v>TECNOFARMA S.A</v>
          </cell>
          <cell r="I807">
            <v>18906734</v>
          </cell>
          <cell r="J807">
            <v>8703883</v>
          </cell>
          <cell r="K807">
            <v>20501384.780000001</v>
          </cell>
          <cell r="L807">
            <v>0</v>
          </cell>
          <cell r="M807">
            <v>2611111</v>
          </cell>
          <cell r="N807">
            <v>2611111</v>
          </cell>
          <cell r="O807">
            <v>0.1</v>
          </cell>
          <cell r="P807">
            <v>261111.1</v>
          </cell>
          <cell r="Q807">
            <v>0.1</v>
          </cell>
          <cell r="R807">
            <v>261111.1</v>
          </cell>
          <cell r="S807">
            <v>3133333.2</v>
          </cell>
          <cell r="T807">
            <v>0.15283519789632474</v>
          </cell>
          <cell r="U807">
            <v>0.19</v>
          </cell>
          <cell r="V807">
            <v>3895263.1082000001</v>
          </cell>
          <cell r="W807">
            <v>0.125</v>
          </cell>
          <cell r="X807">
            <v>2562673.0975000001</v>
          </cell>
          <cell r="Y807">
            <v>0</v>
          </cell>
          <cell r="Z807">
            <v>0</v>
          </cell>
          <cell r="AA807">
            <v>0.53216480210367534</v>
          </cell>
          <cell r="AB807">
            <v>10910115.374300003</v>
          </cell>
          <cell r="AC807">
            <v>64</v>
          </cell>
          <cell r="AD807">
            <v>67.523078918457031</v>
          </cell>
        </row>
        <row r="808">
          <cell r="B808" t="str">
            <v>Total 8715385</v>
          </cell>
          <cell r="I808">
            <v>169160308.9375</v>
          </cell>
          <cell r="J808">
            <v>158332969.9375</v>
          </cell>
          <cell r="K808">
            <v>166045646.07640001</v>
          </cell>
          <cell r="L808">
            <v>34702941</v>
          </cell>
          <cell r="M808">
            <v>23255784</v>
          </cell>
          <cell r="N808">
            <v>57958725</v>
          </cell>
          <cell r="P808">
            <v>2325578.4</v>
          </cell>
          <cell r="R808">
            <v>5795872.5</v>
          </cell>
          <cell r="S808">
            <v>66080175.900000006</v>
          </cell>
          <cell r="V808">
            <v>31548672.754515998</v>
          </cell>
          <cell r="X808">
            <v>20755705.759550001</v>
          </cell>
          <cell r="Z808">
            <v>0</v>
          </cell>
          <cell r="AB808">
            <v>47661091.66233401</v>
          </cell>
          <cell r="AC808">
            <v>64</v>
          </cell>
        </row>
        <row r="809">
          <cell r="H809" t="str">
            <v>Total TECNOFARMA S.A</v>
          </cell>
          <cell r="I809">
            <v>169160308.9375</v>
          </cell>
          <cell r="J809">
            <v>158332969.9375</v>
          </cell>
          <cell r="K809">
            <v>166045646.07640001</v>
          </cell>
          <cell r="L809">
            <v>34702941</v>
          </cell>
          <cell r="M809">
            <v>23255784</v>
          </cell>
          <cell r="N809">
            <v>57958725</v>
          </cell>
          <cell r="P809">
            <v>2325578.4</v>
          </cell>
          <cell r="R809">
            <v>5795872.5</v>
          </cell>
          <cell r="S809">
            <v>66080175.900000006</v>
          </cell>
          <cell r="V809">
            <v>31548672.754515998</v>
          </cell>
          <cell r="X809">
            <v>20755705.759550001</v>
          </cell>
          <cell r="Z809">
            <v>0</v>
          </cell>
          <cell r="AB809">
            <v>47661091.66233401</v>
          </cell>
          <cell r="AC809">
            <v>64</v>
          </cell>
        </row>
        <row r="810">
          <cell r="A810" t="str">
            <v>Centro Colseguros Bogotá</v>
          </cell>
          <cell r="B810">
            <v>10286175</v>
          </cell>
          <cell r="C810">
            <v>37139</v>
          </cell>
          <cell r="D810">
            <v>37503</v>
          </cell>
          <cell r="E810" t="str">
            <v>M</v>
          </cell>
          <cell r="F810" t="str">
            <v>AUCOL98</v>
          </cell>
          <cell r="G810">
            <v>66628</v>
          </cell>
          <cell r="H810" t="str">
            <v>TORO ARIAS T.A. ASRS. DE SGRS. CÍA.LTDA.</v>
          </cell>
          <cell r="I810">
            <v>21711606</v>
          </cell>
          <cell r="J810">
            <v>21711606</v>
          </cell>
          <cell r="K810">
            <v>20972837.5625</v>
          </cell>
          <cell r="L810">
            <v>35205600</v>
          </cell>
          <cell r="M810">
            <v>0</v>
          </cell>
          <cell r="N810">
            <v>35205600</v>
          </cell>
          <cell r="O810">
            <v>0.1</v>
          </cell>
          <cell r="P810">
            <v>0</v>
          </cell>
          <cell r="Q810">
            <v>0.1</v>
          </cell>
          <cell r="R810">
            <v>3520560</v>
          </cell>
          <cell r="S810">
            <v>38726160</v>
          </cell>
          <cell r="T810">
            <v>1.846491200086507</v>
          </cell>
          <cell r="U810">
            <v>0.19</v>
          </cell>
          <cell r="V810">
            <v>3984839.1368749999</v>
          </cell>
          <cell r="W810">
            <v>0.125</v>
          </cell>
          <cell r="X810">
            <v>2621604.6953125</v>
          </cell>
          <cell r="Y810">
            <v>0</v>
          </cell>
          <cell r="Z810">
            <v>0</v>
          </cell>
          <cell r="AA810">
            <v>-1.161491200086507</v>
          </cell>
          <cell r="AB810">
            <v>-24359766.269687496</v>
          </cell>
          <cell r="AD810">
            <v>10.978021621704102</v>
          </cell>
        </row>
        <row r="811">
          <cell r="A811" t="str">
            <v>Centro Colseguros Bogotá</v>
          </cell>
          <cell r="B811">
            <v>10286175</v>
          </cell>
          <cell r="C811">
            <v>37504</v>
          </cell>
          <cell r="D811">
            <v>37777</v>
          </cell>
          <cell r="E811" t="str">
            <v>M</v>
          </cell>
          <cell r="F811" t="str">
            <v>AUCOL98</v>
          </cell>
          <cell r="G811">
            <v>66628</v>
          </cell>
          <cell r="H811" t="str">
            <v>TORO ARIAS T.A. ASRS. DE SGRS. CÍA.LTDA.</v>
          </cell>
          <cell r="I811">
            <v>4570</v>
          </cell>
          <cell r="J811">
            <v>4570</v>
          </cell>
          <cell r="K811">
            <v>743338.46880000003</v>
          </cell>
          <cell r="N811">
            <v>0</v>
          </cell>
          <cell r="O811">
            <v>0.1</v>
          </cell>
          <cell r="P811">
            <v>0</v>
          </cell>
          <cell r="Q811">
            <v>0.1</v>
          </cell>
          <cell r="R811">
            <v>0</v>
          </cell>
          <cell r="S811">
            <v>0</v>
          </cell>
          <cell r="T811">
            <v>0</v>
          </cell>
          <cell r="U811">
            <v>0.19</v>
          </cell>
          <cell r="V811">
            <v>141234.309072</v>
          </cell>
          <cell r="W811">
            <v>0.125</v>
          </cell>
          <cell r="X811">
            <v>92917.308600000004</v>
          </cell>
          <cell r="Y811">
            <v>0</v>
          </cell>
          <cell r="Z811">
            <v>0</v>
          </cell>
          <cell r="AA811">
            <v>0.68500000000000005</v>
          </cell>
          <cell r="AB811">
            <v>509186.85112800007</v>
          </cell>
          <cell r="AC811">
            <v>0</v>
          </cell>
          <cell r="AD811">
            <v>9.1575093567371368E-2</v>
          </cell>
        </row>
        <row r="812">
          <cell r="B812" t="str">
            <v>Total 10286175</v>
          </cell>
          <cell r="I812">
            <v>21716176</v>
          </cell>
          <cell r="J812">
            <v>21716176</v>
          </cell>
          <cell r="K812">
            <v>21716176.031300001</v>
          </cell>
          <cell r="L812">
            <v>35205600</v>
          </cell>
          <cell r="M812">
            <v>0</v>
          </cell>
          <cell r="N812">
            <v>35205600</v>
          </cell>
          <cell r="P812">
            <v>0</v>
          </cell>
          <cell r="R812">
            <v>3520560</v>
          </cell>
          <cell r="S812">
            <v>38726160</v>
          </cell>
          <cell r="V812">
            <v>4126073.4459469998</v>
          </cell>
          <cell r="X812">
            <v>2714522.0039125001</v>
          </cell>
          <cell r="Z812">
            <v>0</v>
          </cell>
          <cell r="AB812">
            <v>-23850579.418559495</v>
          </cell>
          <cell r="AC812">
            <v>0</v>
          </cell>
        </row>
        <row r="813">
          <cell r="H813" t="str">
            <v>Total TORO ARIAS T.A. ASRS. DE SGRS. CÍA.LTDA.</v>
          </cell>
          <cell r="I813">
            <v>21716176</v>
          </cell>
          <cell r="J813">
            <v>21716176</v>
          </cell>
          <cell r="K813">
            <v>21716176.031300001</v>
          </cell>
          <cell r="L813">
            <v>35205600</v>
          </cell>
          <cell r="M813">
            <v>0</v>
          </cell>
          <cell r="N813">
            <v>35205600</v>
          </cell>
          <cell r="P813">
            <v>0</v>
          </cell>
          <cell r="R813">
            <v>3520560</v>
          </cell>
          <cell r="S813">
            <v>38726160</v>
          </cell>
          <cell r="V813">
            <v>4126073.4459469998</v>
          </cell>
          <cell r="X813">
            <v>2714522.0039125001</v>
          </cell>
          <cell r="Z813">
            <v>0</v>
          </cell>
          <cell r="AB813">
            <v>-23850579.418559495</v>
          </cell>
          <cell r="AC813">
            <v>0</v>
          </cell>
        </row>
        <row r="814">
          <cell r="A814" t="str">
            <v>Centro Colseguros Bogotá</v>
          </cell>
          <cell r="B814">
            <v>10263154</v>
          </cell>
          <cell r="C814">
            <v>37095</v>
          </cell>
          <cell r="D814">
            <v>37459</v>
          </cell>
          <cell r="E814" t="str">
            <v>M</v>
          </cell>
          <cell r="F814" t="str">
            <v>AUCOLESP</v>
          </cell>
          <cell r="G814">
            <v>66628</v>
          </cell>
          <cell r="H814" t="str">
            <v>TORO AUTOS LIMITADA</v>
          </cell>
          <cell r="I814">
            <v>401245099.125</v>
          </cell>
          <cell r="J814">
            <v>401727796.125</v>
          </cell>
          <cell r="K814">
            <v>379417751.12059999</v>
          </cell>
          <cell r="L814">
            <v>210852191</v>
          </cell>
          <cell r="M814">
            <v>86517018</v>
          </cell>
          <cell r="N814">
            <v>297369209</v>
          </cell>
          <cell r="O814">
            <v>0.1</v>
          </cell>
          <cell r="P814">
            <v>8651701.8000000007</v>
          </cell>
          <cell r="Q814">
            <v>0.1</v>
          </cell>
          <cell r="R814">
            <v>29736920.900000002</v>
          </cell>
          <cell r="S814">
            <v>335757831.69999999</v>
          </cell>
          <cell r="T814">
            <v>0.88492915976742892</v>
          </cell>
          <cell r="U814">
            <v>0.19</v>
          </cell>
          <cell r="V814">
            <v>72089372.712914005</v>
          </cell>
          <cell r="W814">
            <v>0.125</v>
          </cell>
          <cell r="X814">
            <v>47427218.890074998</v>
          </cell>
          <cell r="Y814">
            <v>0</v>
          </cell>
          <cell r="Z814">
            <v>0</v>
          </cell>
          <cell r="AA814">
            <v>-0.19992915976742887</v>
          </cell>
          <cell r="AB814">
            <v>-75856672.182388991</v>
          </cell>
          <cell r="AD814">
            <v>212.06318664550781</v>
          </cell>
        </row>
        <row r="815">
          <cell r="A815" t="str">
            <v>Centro Colseguros Bogotá</v>
          </cell>
          <cell r="B815">
            <v>10263154</v>
          </cell>
          <cell r="C815">
            <v>37460</v>
          </cell>
          <cell r="D815">
            <v>37777</v>
          </cell>
          <cell r="E815" t="str">
            <v>M</v>
          </cell>
          <cell r="F815" t="str">
            <v>AUCOLESP</v>
          </cell>
          <cell r="G815">
            <v>66628</v>
          </cell>
          <cell r="H815" t="str">
            <v>TORO AUTOS LIMITADA</v>
          </cell>
          <cell r="I815">
            <v>441809637</v>
          </cell>
          <cell r="J815">
            <v>383036029</v>
          </cell>
          <cell r="K815">
            <v>450294427.13309997</v>
          </cell>
          <cell r="L815">
            <v>111809391</v>
          </cell>
          <cell r="M815">
            <v>81754742</v>
          </cell>
          <cell r="N815">
            <v>193564133</v>
          </cell>
          <cell r="O815">
            <v>0.1</v>
          </cell>
          <cell r="P815">
            <v>8175474.2000000002</v>
          </cell>
          <cell r="Q815">
            <v>0.1</v>
          </cell>
          <cell r="R815">
            <v>19356413.300000001</v>
          </cell>
          <cell r="S815">
            <v>221096020.5</v>
          </cell>
          <cell r="T815">
            <v>0.49100323516694883</v>
          </cell>
          <cell r="U815">
            <v>0.19</v>
          </cell>
          <cell r="V815">
            <v>85555941.155288994</v>
          </cell>
          <cell r="W815">
            <v>0.125</v>
          </cell>
          <cell r="X815">
            <v>56286803.391637497</v>
          </cell>
          <cell r="Y815">
            <v>0</v>
          </cell>
          <cell r="Z815">
            <v>0</v>
          </cell>
          <cell r="AA815">
            <v>0.19399676483305123</v>
          </cell>
          <cell r="AB815">
            <v>87355662.086173519</v>
          </cell>
          <cell r="AC815">
            <v>239</v>
          </cell>
          <cell r="AD815">
            <v>275.35647583007812</v>
          </cell>
        </row>
        <row r="816">
          <cell r="B816" t="str">
            <v>Total 10263154</v>
          </cell>
          <cell r="I816">
            <v>843054736.125</v>
          </cell>
          <cell r="J816">
            <v>784763825.125</v>
          </cell>
          <cell r="K816">
            <v>829712178.25370002</v>
          </cell>
          <cell r="L816">
            <v>322661582</v>
          </cell>
          <cell r="M816">
            <v>168271760</v>
          </cell>
          <cell r="N816">
            <v>490933342</v>
          </cell>
          <cell r="P816">
            <v>16827176</v>
          </cell>
          <cell r="R816">
            <v>49093334.200000003</v>
          </cell>
          <cell r="S816">
            <v>556853852.20000005</v>
          </cell>
          <cell r="V816">
            <v>157645313.86820298</v>
          </cell>
          <cell r="X816">
            <v>103714022.2817125</v>
          </cell>
          <cell r="Z816">
            <v>0</v>
          </cell>
          <cell r="AB816">
            <v>11498989.903784528</v>
          </cell>
          <cell r="AC816">
            <v>239</v>
          </cell>
        </row>
        <row r="817">
          <cell r="A817" t="str">
            <v>Centro Colseguros Bogotá</v>
          </cell>
          <cell r="B817">
            <v>10402138</v>
          </cell>
          <cell r="C817">
            <v>37366</v>
          </cell>
          <cell r="D817">
            <v>37730</v>
          </cell>
          <cell r="E817" t="str">
            <v>M</v>
          </cell>
          <cell r="F817" t="str">
            <v>AUCOLESP</v>
          </cell>
          <cell r="G817">
            <v>66628</v>
          </cell>
          <cell r="H817" t="str">
            <v>TORO AUTOS LIMITADA</v>
          </cell>
          <cell r="I817">
            <v>4866282</v>
          </cell>
          <cell r="J817">
            <v>4915967</v>
          </cell>
          <cell r="K817">
            <v>4866282</v>
          </cell>
          <cell r="N817">
            <v>0</v>
          </cell>
          <cell r="O817">
            <v>0.1</v>
          </cell>
          <cell r="P817">
            <v>0</v>
          </cell>
          <cell r="Q817">
            <v>0.1</v>
          </cell>
          <cell r="R817">
            <v>0</v>
          </cell>
          <cell r="S817">
            <v>0</v>
          </cell>
          <cell r="T817">
            <v>0</v>
          </cell>
          <cell r="U817">
            <v>0.19</v>
          </cell>
          <cell r="V817">
            <v>924593.58</v>
          </cell>
          <cell r="W817">
            <v>0.125</v>
          </cell>
          <cell r="X817">
            <v>608285.25</v>
          </cell>
          <cell r="Y817">
            <v>0</v>
          </cell>
          <cell r="Z817">
            <v>0</v>
          </cell>
          <cell r="AA817">
            <v>0.68500000000000005</v>
          </cell>
          <cell r="AB817">
            <v>3333403.1700000004</v>
          </cell>
          <cell r="AD817">
            <v>5.5357141494750977</v>
          </cell>
        </row>
        <row r="818">
          <cell r="B818" t="str">
            <v>Total 10402138</v>
          </cell>
          <cell r="I818">
            <v>4866282</v>
          </cell>
          <cell r="J818">
            <v>4915967</v>
          </cell>
          <cell r="K818">
            <v>4866282</v>
          </cell>
          <cell r="L818">
            <v>0</v>
          </cell>
          <cell r="M818">
            <v>0</v>
          </cell>
          <cell r="N818">
            <v>0</v>
          </cell>
          <cell r="P818">
            <v>0</v>
          </cell>
          <cell r="R818">
            <v>0</v>
          </cell>
          <cell r="S818">
            <v>0</v>
          </cell>
          <cell r="V818">
            <v>924593.58</v>
          </cell>
          <cell r="X818">
            <v>608285.25</v>
          </cell>
          <cell r="Z818">
            <v>0</v>
          </cell>
          <cell r="AB818">
            <v>3333403.1700000004</v>
          </cell>
          <cell r="AC818">
            <v>0</v>
          </cell>
        </row>
        <row r="819">
          <cell r="H819" t="str">
            <v>Total TORO AUTOS LIMITADA</v>
          </cell>
          <cell r="I819">
            <v>847921018.125</v>
          </cell>
          <cell r="J819">
            <v>789679792.125</v>
          </cell>
          <cell r="K819">
            <v>834578460.25370002</v>
          </cell>
          <cell r="L819">
            <v>322661582</v>
          </cell>
          <cell r="M819">
            <v>168271760</v>
          </cell>
          <cell r="N819">
            <v>490933342</v>
          </cell>
          <cell r="P819">
            <v>16827176</v>
          </cell>
          <cell r="R819">
            <v>49093334.200000003</v>
          </cell>
          <cell r="S819">
            <v>556853852.20000005</v>
          </cell>
          <cell r="V819">
            <v>158569907.448203</v>
          </cell>
          <cell r="X819">
            <v>104322307.5317125</v>
          </cell>
          <cell r="Z819">
            <v>0</v>
          </cell>
          <cell r="AB819">
            <v>14832393.073784528</v>
          </cell>
          <cell r="AC819">
            <v>239</v>
          </cell>
        </row>
        <row r="820">
          <cell r="A820" t="str">
            <v>Centro Colseguros Bogotá</v>
          </cell>
          <cell r="B820">
            <v>7537376</v>
          </cell>
          <cell r="C820">
            <v>36848</v>
          </cell>
          <cell r="D820">
            <v>37212</v>
          </cell>
          <cell r="E820" t="str">
            <v>A</v>
          </cell>
          <cell r="F820" t="str">
            <v>AUCOL98</v>
          </cell>
          <cell r="G820">
            <v>90118</v>
          </cell>
          <cell r="H820" t="str">
            <v>TRANSCRUDOLLANOS LTDA</v>
          </cell>
          <cell r="I820">
            <v>54713981.875</v>
          </cell>
          <cell r="J820">
            <v>54713981.875</v>
          </cell>
          <cell r="K820">
            <v>54713981</v>
          </cell>
          <cell r="N820">
            <v>0</v>
          </cell>
          <cell r="O820">
            <v>0.1</v>
          </cell>
          <cell r="P820">
            <v>0</v>
          </cell>
          <cell r="Q820">
            <v>0.1</v>
          </cell>
          <cell r="R820">
            <v>0</v>
          </cell>
          <cell r="S820">
            <v>0</v>
          </cell>
          <cell r="T820">
            <v>0</v>
          </cell>
          <cell r="U820">
            <v>0.19</v>
          </cell>
          <cell r="V820">
            <v>10395656.390000001</v>
          </cell>
          <cell r="W820">
            <v>0.125</v>
          </cell>
          <cell r="X820">
            <v>6839247.625</v>
          </cell>
          <cell r="Y820">
            <v>0</v>
          </cell>
          <cell r="Z820">
            <v>0</v>
          </cell>
          <cell r="AA820">
            <v>0.68500000000000005</v>
          </cell>
          <cell r="AB820">
            <v>37479076.984999999</v>
          </cell>
          <cell r="AD820">
            <v>33.741756439208984</v>
          </cell>
        </row>
        <row r="821">
          <cell r="A821" t="str">
            <v>Centro Colseguros Bogotá</v>
          </cell>
          <cell r="B821">
            <v>7537376</v>
          </cell>
          <cell r="C821">
            <v>37213</v>
          </cell>
          <cell r="D821">
            <v>37577</v>
          </cell>
          <cell r="E821" t="str">
            <v>A</v>
          </cell>
          <cell r="F821" t="str">
            <v>AUCOL98</v>
          </cell>
          <cell r="G821">
            <v>90118</v>
          </cell>
          <cell r="H821" t="str">
            <v>TRANSCRUDOLLANOS LTDA</v>
          </cell>
          <cell r="I821">
            <v>53136392.1875</v>
          </cell>
          <cell r="J821">
            <v>53136392.1875</v>
          </cell>
          <cell r="K821">
            <v>53136392.265600003</v>
          </cell>
          <cell r="L821">
            <v>40923747</v>
          </cell>
          <cell r="M821">
            <v>700000</v>
          </cell>
          <cell r="N821">
            <v>41623747</v>
          </cell>
          <cell r="O821">
            <v>0.1</v>
          </cell>
          <cell r="P821">
            <v>70000</v>
          </cell>
          <cell r="Q821">
            <v>0.1</v>
          </cell>
          <cell r="R821">
            <v>4162374.7</v>
          </cell>
          <cell r="S821">
            <v>45856121.700000003</v>
          </cell>
          <cell r="T821">
            <v>0.86298899388558648</v>
          </cell>
          <cell r="U821">
            <v>0.19</v>
          </cell>
          <cell r="V821">
            <v>10095914.530464001</v>
          </cell>
          <cell r="W821">
            <v>0.125</v>
          </cell>
          <cell r="X821">
            <v>6642049.0332000004</v>
          </cell>
          <cell r="Y821">
            <v>0</v>
          </cell>
          <cell r="Z821">
            <v>0</v>
          </cell>
          <cell r="AA821">
            <v>-0.17798899388558642</v>
          </cell>
          <cell r="AB821">
            <v>-9457692.9980640002</v>
          </cell>
          <cell r="AD821">
            <v>31.126373291015625</v>
          </cell>
        </row>
        <row r="822">
          <cell r="A822" t="str">
            <v>Centro Colseguros Bogotá</v>
          </cell>
          <cell r="B822">
            <v>7537376</v>
          </cell>
          <cell r="C822">
            <v>37578</v>
          </cell>
          <cell r="D822">
            <v>37777</v>
          </cell>
          <cell r="E822" t="str">
            <v>A</v>
          </cell>
          <cell r="F822" t="str">
            <v>AUCOL98</v>
          </cell>
          <cell r="G822">
            <v>90118</v>
          </cell>
          <cell r="H822" t="str">
            <v>TRANSCRUDOLLANOS LTDA</v>
          </cell>
          <cell r="I822">
            <v>56681187.0625</v>
          </cell>
          <cell r="J822">
            <v>56420617.0625</v>
          </cell>
          <cell r="K822">
            <v>30534436.576200001</v>
          </cell>
          <cell r="N822">
            <v>0</v>
          </cell>
          <cell r="O822">
            <v>0.1</v>
          </cell>
          <cell r="P822">
            <v>0</v>
          </cell>
          <cell r="Q822">
            <v>0.1</v>
          </cell>
          <cell r="R822">
            <v>0</v>
          </cell>
          <cell r="S822">
            <v>0</v>
          </cell>
          <cell r="T822">
            <v>0</v>
          </cell>
          <cell r="U822">
            <v>0.19</v>
          </cell>
          <cell r="V822">
            <v>5801542.9494780004</v>
          </cell>
          <cell r="W822">
            <v>0.125</v>
          </cell>
          <cell r="X822">
            <v>3816804.5720250001</v>
          </cell>
          <cell r="Y822">
            <v>0</v>
          </cell>
          <cell r="Z822">
            <v>0</v>
          </cell>
          <cell r="AA822">
            <v>0.68500000000000005</v>
          </cell>
          <cell r="AB822">
            <v>20916089.054697003</v>
          </cell>
          <cell r="AC822">
            <v>30</v>
          </cell>
          <cell r="AD822">
            <v>28.371858596801758</v>
          </cell>
        </row>
        <row r="823">
          <cell r="B823" t="str">
            <v>Total 7537376</v>
          </cell>
          <cell r="I823">
            <v>164531561.125</v>
          </cell>
          <cell r="J823">
            <v>164270991.125</v>
          </cell>
          <cell r="K823">
            <v>138384809.8418</v>
          </cell>
          <cell r="L823">
            <v>40923747</v>
          </cell>
          <cell r="M823">
            <v>700000</v>
          </cell>
          <cell r="N823">
            <v>41623747</v>
          </cell>
          <cell r="P823">
            <v>70000</v>
          </cell>
          <cell r="R823">
            <v>4162374.7</v>
          </cell>
          <cell r="S823">
            <v>45856121.700000003</v>
          </cell>
          <cell r="V823">
            <v>26293113.869942002</v>
          </cell>
          <cell r="X823">
            <v>17298101.230225001</v>
          </cell>
          <cell r="Z823">
            <v>0</v>
          </cell>
          <cell r="AB823">
            <v>48937473.041633002</v>
          </cell>
          <cell r="AC823">
            <v>30</v>
          </cell>
        </row>
        <row r="824">
          <cell r="H824" t="str">
            <v>Total TRANSCRUDOLLANOS LTDA</v>
          </cell>
          <cell r="I824">
            <v>164531561.125</v>
          </cell>
          <cell r="J824">
            <v>164270991.125</v>
          </cell>
          <cell r="K824">
            <v>138384809.8418</v>
          </cell>
          <cell r="L824">
            <v>40923747</v>
          </cell>
          <cell r="M824">
            <v>700000</v>
          </cell>
          <cell r="N824">
            <v>41623747</v>
          </cell>
          <cell r="P824">
            <v>70000</v>
          </cell>
          <cell r="R824">
            <v>4162374.7</v>
          </cell>
          <cell r="S824">
            <v>45856121.700000003</v>
          </cell>
          <cell r="V824">
            <v>26293113.869942002</v>
          </cell>
          <cell r="X824">
            <v>17298101.230225001</v>
          </cell>
          <cell r="Z824">
            <v>0</v>
          </cell>
          <cell r="AB824">
            <v>48937473.041633002</v>
          </cell>
          <cell r="AC824">
            <v>30</v>
          </cell>
        </row>
        <row r="825">
          <cell r="A825" t="str">
            <v>Centro Colseguros Bogotá</v>
          </cell>
          <cell r="B825">
            <v>11001541</v>
          </cell>
          <cell r="C825">
            <v>37536</v>
          </cell>
          <cell r="D825">
            <v>37777</v>
          </cell>
          <cell r="E825" t="str">
            <v>A</v>
          </cell>
          <cell r="F825" t="str">
            <v>AUCOLESP</v>
          </cell>
          <cell r="G825">
            <v>91234</v>
          </cell>
          <cell r="H825" t="str">
            <v>TRANSPORTES ARIZONA S.A</v>
          </cell>
          <cell r="I825">
            <v>86836120.5</v>
          </cell>
          <cell r="J825">
            <v>86836120.5</v>
          </cell>
          <cell r="K825">
            <v>54396005.875</v>
          </cell>
          <cell r="L825">
            <v>24567347</v>
          </cell>
          <cell r="M825">
            <v>54915434</v>
          </cell>
          <cell r="N825">
            <v>79482781</v>
          </cell>
          <cell r="O825">
            <v>0.1</v>
          </cell>
          <cell r="P825">
            <v>5491543.4000000004</v>
          </cell>
          <cell r="Q825">
            <v>0.1</v>
          </cell>
          <cell r="R825">
            <v>7948278.1000000006</v>
          </cell>
          <cell r="S825">
            <v>92922602.5</v>
          </cell>
          <cell r="T825">
            <v>1.7082614983447992</v>
          </cell>
          <cell r="U825">
            <v>0.19</v>
          </cell>
          <cell r="V825">
            <v>10335241.116250001</v>
          </cell>
          <cell r="W825">
            <v>0.125</v>
          </cell>
          <cell r="X825">
            <v>6799500.734375</v>
          </cell>
          <cell r="Y825">
            <v>0</v>
          </cell>
          <cell r="Z825">
            <v>0</v>
          </cell>
          <cell r="AA825">
            <v>-1.0232614983447992</v>
          </cell>
          <cell r="AB825">
            <v>-55661338.475625001</v>
          </cell>
          <cell r="AC825">
            <v>14</v>
          </cell>
          <cell r="AD825">
            <v>14.369294166564941</v>
          </cell>
        </row>
        <row r="826">
          <cell r="B826" t="str">
            <v>Total 11001541</v>
          </cell>
          <cell r="I826">
            <v>86836120.5</v>
          </cell>
          <cell r="J826">
            <v>86836120.5</v>
          </cell>
          <cell r="K826">
            <v>54396005.875</v>
          </cell>
          <cell r="L826">
            <v>24567347</v>
          </cell>
          <cell r="M826">
            <v>54915434</v>
          </cell>
          <cell r="N826">
            <v>79482781</v>
          </cell>
          <cell r="P826">
            <v>5491543.4000000004</v>
          </cell>
          <cell r="R826">
            <v>7948278.1000000006</v>
          </cell>
          <cell r="S826">
            <v>92922602.5</v>
          </cell>
          <cell r="V826">
            <v>10335241.116250001</v>
          </cell>
          <cell r="X826">
            <v>6799500.734375</v>
          </cell>
          <cell r="Z826">
            <v>0</v>
          </cell>
          <cell r="AB826">
            <v>-55661338.475625001</v>
          </cell>
          <cell r="AC826">
            <v>14</v>
          </cell>
        </row>
        <row r="827">
          <cell r="H827" t="str">
            <v>Total TRANSPORTES ARIZONA S.A</v>
          </cell>
          <cell r="I827">
            <v>86836120.5</v>
          </cell>
          <cell r="J827">
            <v>86836120.5</v>
          </cell>
          <cell r="K827">
            <v>54396005.875</v>
          </cell>
          <cell r="L827">
            <v>24567347</v>
          </cell>
          <cell r="M827">
            <v>54915434</v>
          </cell>
          <cell r="N827">
            <v>79482781</v>
          </cell>
          <cell r="P827">
            <v>5491543.4000000004</v>
          </cell>
          <cell r="R827">
            <v>7948278.1000000006</v>
          </cell>
          <cell r="S827">
            <v>92922602.5</v>
          </cell>
          <cell r="V827">
            <v>10335241.116250001</v>
          </cell>
          <cell r="X827">
            <v>6799500.734375</v>
          </cell>
          <cell r="Z827">
            <v>0</v>
          </cell>
          <cell r="AB827">
            <v>-55661338.475625001</v>
          </cell>
          <cell r="AC827">
            <v>14</v>
          </cell>
        </row>
        <row r="828">
          <cell r="A828" t="str">
            <v>Centro Colseguros Bogotá</v>
          </cell>
          <cell r="B828">
            <v>10388804</v>
          </cell>
          <cell r="C828">
            <v>37350</v>
          </cell>
          <cell r="D828">
            <v>37714</v>
          </cell>
          <cell r="E828" t="str">
            <v>A</v>
          </cell>
          <cell r="F828" t="str">
            <v>AUCOL98</v>
          </cell>
          <cell r="G828">
            <v>68921</v>
          </cell>
          <cell r="H828" t="str">
            <v>XOREX DE COLOMBIA LTDA.</v>
          </cell>
          <cell r="I828">
            <v>7572014</v>
          </cell>
          <cell r="J828">
            <v>7572014</v>
          </cell>
          <cell r="K828">
            <v>6766142.5155999996</v>
          </cell>
          <cell r="N828">
            <v>0</v>
          </cell>
          <cell r="O828">
            <v>0.1</v>
          </cell>
          <cell r="P828">
            <v>0</v>
          </cell>
          <cell r="Q828">
            <v>0.1</v>
          </cell>
          <cell r="R828">
            <v>0</v>
          </cell>
          <cell r="S828">
            <v>0</v>
          </cell>
          <cell r="T828">
            <v>0</v>
          </cell>
          <cell r="U828">
            <v>0.19</v>
          </cell>
          <cell r="V828">
            <v>1285567.0779639999</v>
          </cell>
          <cell r="W828">
            <v>0.125</v>
          </cell>
          <cell r="X828">
            <v>845767.81444999995</v>
          </cell>
          <cell r="Y828">
            <v>0</v>
          </cell>
          <cell r="Z828">
            <v>0</v>
          </cell>
          <cell r="AA828">
            <v>0.68500000000000005</v>
          </cell>
          <cell r="AB828">
            <v>4634807.6231859997</v>
          </cell>
          <cell r="AD828">
            <v>4.1565933227539062</v>
          </cell>
        </row>
        <row r="829">
          <cell r="A829" t="str">
            <v>Centro Colseguros Bogotá</v>
          </cell>
          <cell r="B829">
            <v>10388804</v>
          </cell>
          <cell r="C829">
            <v>37715</v>
          </cell>
          <cell r="D829">
            <v>37777</v>
          </cell>
          <cell r="E829" t="str">
            <v>A</v>
          </cell>
          <cell r="F829" t="str">
            <v>AUCOL98</v>
          </cell>
          <cell r="G829">
            <v>68921</v>
          </cell>
          <cell r="H829" t="str">
            <v>XOREX DE COLOMBIA LTDA.</v>
          </cell>
          <cell r="I829">
            <v>4483776.875</v>
          </cell>
          <cell r="J829">
            <v>767650</v>
          </cell>
          <cell r="K829">
            <v>1052918.4336000001</v>
          </cell>
          <cell r="N829">
            <v>0</v>
          </cell>
          <cell r="O829">
            <v>0.1</v>
          </cell>
          <cell r="P829">
            <v>0</v>
          </cell>
          <cell r="Q829">
            <v>0.1</v>
          </cell>
          <cell r="R829">
            <v>0</v>
          </cell>
          <cell r="S829">
            <v>0</v>
          </cell>
          <cell r="T829">
            <v>0</v>
          </cell>
          <cell r="U829">
            <v>0.19</v>
          </cell>
          <cell r="V829">
            <v>200054.50238400002</v>
          </cell>
          <cell r="W829">
            <v>0.125</v>
          </cell>
          <cell r="X829">
            <v>131614.80420000001</v>
          </cell>
          <cell r="Y829">
            <v>0</v>
          </cell>
          <cell r="Z829">
            <v>0</v>
          </cell>
          <cell r="AA829">
            <v>0.68500000000000005</v>
          </cell>
          <cell r="AB829">
            <v>721249.1270160001</v>
          </cell>
          <cell r="AC829">
            <v>4</v>
          </cell>
          <cell r="AD829">
            <v>4</v>
          </cell>
        </row>
        <row r="830">
          <cell r="B830" t="str">
            <v>Total 10388804</v>
          </cell>
          <cell r="I830">
            <v>12055790.875</v>
          </cell>
          <cell r="J830">
            <v>8339664</v>
          </cell>
          <cell r="K830">
            <v>7819060.9491999997</v>
          </cell>
          <cell r="L830">
            <v>0</v>
          </cell>
          <cell r="M830">
            <v>0</v>
          </cell>
          <cell r="N830">
            <v>0</v>
          </cell>
          <cell r="P830">
            <v>0</v>
          </cell>
          <cell r="R830">
            <v>0</v>
          </cell>
          <cell r="S830">
            <v>0</v>
          </cell>
          <cell r="V830">
            <v>1485621.5803479999</v>
          </cell>
          <cell r="X830">
            <v>977382.61864999996</v>
          </cell>
          <cell r="Z830">
            <v>0</v>
          </cell>
          <cell r="AB830">
            <v>5356056.7502020001</v>
          </cell>
          <cell r="AC830">
            <v>4</v>
          </cell>
        </row>
        <row r="831">
          <cell r="H831" t="str">
            <v>Total XOREX DE COLOMBIA LTDA.</v>
          </cell>
          <cell r="I831">
            <v>12055790.875</v>
          </cell>
          <cell r="J831">
            <v>8339664</v>
          </cell>
          <cell r="K831">
            <v>7819060.9491999997</v>
          </cell>
          <cell r="L831">
            <v>0</v>
          </cell>
          <cell r="M831">
            <v>0</v>
          </cell>
          <cell r="N831">
            <v>0</v>
          </cell>
          <cell r="P831">
            <v>0</v>
          </cell>
          <cell r="R831">
            <v>0</v>
          </cell>
          <cell r="S831">
            <v>0</v>
          </cell>
          <cell r="V831">
            <v>1485621.5803479999</v>
          </cell>
          <cell r="X831">
            <v>977382.61864999996</v>
          </cell>
          <cell r="Z831">
            <v>0</v>
          </cell>
          <cell r="AB831">
            <v>5356056.7502020001</v>
          </cell>
          <cell r="AC831">
            <v>4</v>
          </cell>
        </row>
        <row r="832">
          <cell r="A832" t="str">
            <v>Total Centro Colseguros Bogotá</v>
          </cell>
          <cell r="I832">
            <v>17894524232.875</v>
          </cell>
          <cell r="J832">
            <v>16583523695</v>
          </cell>
          <cell r="K832">
            <v>17224864517.945896</v>
          </cell>
          <cell r="L832">
            <v>6608056145</v>
          </cell>
          <cell r="M832">
            <v>2764018003</v>
          </cell>
          <cell r="N832">
            <v>9372074148</v>
          </cell>
          <cell r="P832">
            <v>276401800.29999995</v>
          </cell>
          <cell r="R832">
            <v>937207414.79999995</v>
          </cell>
          <cell r="S832">
            <v>10585683363.099998</v>
          </cell>
          <cell r="V832">
            <v>3272724258.4097214</v>
          </cell>
          <cell r="X832">
            <v>2973612202.5841527</v>
          </cell>
          <cell r="Z832">
            <v>73812574.675434992</v>
          </cell>
          <cell r="AB832">
            <v>319032119.17659152</v>
          </cell>
          <cell r="AC832">
            <v>8682</v>
          </cell>
        </row>
        <row r="833">
          <cell r="A833" t="str">
            <v>Chapinero</v>
          </cell>
          <cell r="B833">
            <v>271958</v>
          </cell>
          <cell r="C833">
            <v>36892</v>
          </cell>
          <cell r="D833">
            <v>37256</v>
          </cell>
          <cell r="E833" t="str">
            <v>M</v>
          </cell>
          <cell r="F833" t="str">
            <v>AUCOL98</v>
          </cell>
          <cell r="G833">
            <v>67568</v>
          </cell>
          <cell r="H833" t="str">
            <v>APROTEL</v>
          </cell>
          <cell r="I833">
            <v>430083610</v>
          </cell>
          <cell r="J833">
            <v>430083610</v>
          </cell>
          <cell r="K833">
            <v>430083610.0273</v>
          </cell>
          <cell r="L833">
            <v>208361123</v>
          </cell>
          <cell r="M833">
            <v>30443208</v>
          </cell>
          <cell r="N833">
            <v>238804331</v>
          </cell>
          <cell r="O833">
            <v>0.1</v>
          </cell>
          <cell r="P833">
            <v>3044320.8000000003</v>
          </cell>
          <cell r="Q833">
            <v>0.1</v>
          </cell>
          <cell r="R833">
            <v>23880433.100000001</v>
          </cell>
          <cell r="S833">
            <v>265729084.90000001</v>
          </cell>
          <cell r="T833">
            <v>0.61785447923284631</v>
          </cell>
          <cell r="U833">
            <v>0.19</v>
          </cell>
          <cell r="V833">
            <v>81715885.905186996</v>
          </cell>
          <cell r="W833">
            <v>0.1</v>
          </cell>
          <cell r="X833">
            <v>43008361.002730004</v>
          </cell>
          <cell r="Y833">
            <v>0.2</v>
          </cell>
          <cell r="Z833">
            <v>86016722.005460009</v>
          </cell>
          <cell r="AA833">
            <v>-0.1078544792328463</v>
          </cell>
          <cell r="AB833">
            <v>-46386443.786076993</v>
          </cell>
          <cell r="AD833">
            <v>514.90936279296875</v>
          </cell>
        </row>
        <row r="834">
          <cell r="A834" t="str">
            <v>Chapinero</v>
          </cell>
          <cell r="B834">
            <v>271958</v>
          </cell>
          <cell r="C834">
            <v>37257</v>
          </cell>
          <cell r="D834">
            <v>37621</v>
          </cell>
          <cell r="E834" t="str">
            <v>M</v>
          </cell>
          <cell r="F834" t="str">
            <v>AUCOL98</v>
          </cell>
          <cell r="G834">
            <v>67568</v>
          </cell>
          <cell r="H834" t="str">
            <v>APROTEL</v>
          </cell>
          <cell r="I834">
            <v>507447869.9375</v>
          </cell>
          <cell r="J834">
            <v>507482217.9375</v>
          </cell>
          <cell r="K834">
            <v>507447869.912</v>
          </cell>
          <cell r="L834">
            <v>193821062</v>
          </cell>
          <cell r="M834">
            <v>36042084</v>
          </cell>
          <cell r="N834">
            <v>229863146</v>
          </cell>
          <cell r="O834">
            <v>0.1</v>
          </cell>
          <cell r="P834">
            <v>3604208.4000000004</v>
          </cell>
          <cell r="Q834">
            <v>0.1</v>
          </cell>
          <cell r="R834">
            <v>22986314.600000001</v>
          </cell>
          <cell r="S834">
            <v>256453669</v>
          </cell>
          <cell r="T834">
            <v>0.50537933885597619</v>
          </cell>
          <cell r="U834">
            <v>0.19</v>
          </cell>
          <cell r="V834">
            <v>96415095.28328</v>
          </cell>
          <cell r="W834">
            <v>0.1</v>
          </cell>
          <cell r="X834">
            <v>50744786.9912</v>
          </cell>
          <cell r="Y834">
            <v>0.2</v>
          </cell>
          <cell r="Z834">
            <v>101489573.9824</v>
          </cell>
          <cell r="AA834">
            <v>4.6206611440238188E-3</v>
          </cell>
          <cell r="AB834">
            <v>2344744.6551200319</v>
          </cell>
          <cell r="AD834">
            <v>520.62359619140625</v>
          </cell>
        </row>
        <row r="835">
          <cell r="A835" t="str">
            <v>Chapinero</v>
          </cell>
          <cell r="B835">
            <v>271958</v>
          </cell>
          <cell r="C835">
            <v>37622</v>
          </cell>
          <cell r="D835">
            <v>37777</v>
          </cell>
          <cell r="E835" t="str">
            <v>M</v>
          </cell>
          <cell r="F835" t="str">
            <v>AUCOL98</v>
          </cell>
          <cell r="G835">
            <v>67568</v>
          </cell>
          <cell r="H835" t="str">
            <v>APROTEL</v>
          </cell>
          <cell r="I835">
            <v>222057033</v>
          </cell>
          <cell r="J835">
            <v>133382378</v>
          </cell>
          <cell r="K835">
            <v>222057032.96290001</v>
          </cell>
          <cell r="L835">
            <v>25808670</v>
          </cell>
          <cell r="M835">
            <v>7095746</v>
          </cell>
          <cell r="N835">
            <v>32904416</v>
          </cell>
          <cell r="O835">
            <v>0.1</v>
          </cell>
          <cell r="P835">
            <v>709574.60000000009</v>
          </cell>
          <cell r="Q835">
            <v>0.1</v>
          </cell>
          <cell r="R835">
            <v>3290441.6</v>
          </cell>
          <cell r="S835">
            <v>36904432.200000003</v>
          </cell>
          <cell r="T835">
            <v>0.16619348510418844</v>
          </cell>
          <cell r="U835">
            <v>0.19</v>
          </cell>
          <cell r="V835">
            <v>42190836.262951002</v>
          </cell>
          <cell r="W835">
            <v>0.1</v>
          </cell>
          <cell r="X835">
            <v>22205703.296290003</v>
          </cell>
          <cell r="Y835">
            <v>0.2</v>
          </cell>
          <cell r="Z835">
            <v>44411406.592580006</v>
          </cell>
          <cell r="AA835">
            <v>0.3438065148958116</v>
          </cell>
          <cell r="AB835">
            <v>76344654.611079007</v>
          </cell>
          <cell r="AC835">
            <v>548</v>
          </cell>
          <cell r="AD835">
            <v>531.0064697265625</v>
          </cell>
        </row>
        <row r="836">
          <cell r="B836" t="str">
            <v>Total 271958</v>
          </cell>
          <cell r="I836">
            <v>1159588512.9375</v>
          </cell>
          <cell r="J836">
            <v>1070948205.9375</v>
          </cell>
          <cell r="K836">
            <v>1159588512.9022</v>
          </cell>
          <cell r="L836">
            <v>427990855</v>
          </cell>
          <cell r="M836">
            <v>73581038</v>
          </cell>
          <cell r="N836">
            <v>501571893</v>
          </cell>
          <cell r="P836">
            <v>7358103.8000000007</v>
          </cell>
          <cell r="R836">
            <v>50157189.300000004</v>
          </cell>
          <cell r="S836">
            <v>559087186.10000002</v>
          </cell>
          <cell r="V836">
            <v>220321817.45141798</v>
          </cell>
          <cell r="X836">
            <v>115958851.29022002</v>
          </cell>
          <cell r="Z836">
            <v>231917702.58044004</v>
          </cell>
          <cell r="AB836">
            <v>32302955.480122045</v>
          </cell>
          <cell r="AC836">
            <v>548</v>
          </cell>
        </row>
        <row r="837">
          <cell r="H837" t="str">
            <v>Total APROTEL</v>
          </cell>
          <cell r="I837">
            <v>1159588512.9375</v>
          </cell>
          <cell r="J837">
            <v>1070948205.9375</v>
          </cell>
          <cell r="K837">
            <v>1159588512.9022</v>
          </cell>
          <cell r="L837">
            <v>427990855</v>
          </cell>
          <cell r="M837">
            <v>73581038</v>
          </cell>
          <cell r="N837">
            <v>501571893</v>
          </cell>
          <cell r="P837">
            <v>7358103.8000000007</v>
          </cell>
          <cell r="R837">
            <v>50157189.300000004</v>
          </cell>
          <cell r="S837">
            <v>559087186.10000002</v>
          </cell>
          <cell r="V837">
            <v>220321817.45141798</v>
          </cell>
          <cell r="X837">
            <v>115958851.29022002</v>
          </cell>
          <cell r="Z837">
            <v>231917702.58044004</v>
          </cell>
          <cell r="AB837">
            <v>32302955.480122045</v>
          </cell>
          <cell r="AC837">
            <v>548</v>
          </cell>
        </row>
        <row r="838">
          <cell r="A838" t="str">
            <v>Chapinero</v>
          </cell>
          <cell r="B838">
            <v>12016249</v>
          </cell>
          <cell r="C838">
            <v>37501</v>
          </cell>
          <cell r="D838">
            <v>37777</v>
          </cell>
          <cell r="E838" t="str">
            <v>A</v>
          </cell>
          <cell r="F838" t="str">
            <v>AUCOLESP</v>
          </cell>
          <cell r="G838">
            <v>61853</v>
          </cell>
          <cell r="H838" t="str">
            <v>ARRIOLA MELO JESUS MARIA</v>
          </cell>
          <cell r="I838">
            <v>923055.0625</v>
          </cell>
          <cell r="J838">
            <v>923055.0625</v>
          </cell>
          <cell r="K838">
            <v>700510.25</v>
          </cell>
          <cell r="N838">
            <v>0</v>
          </cell>
          <cell r="O838">
            <v>0.1</v>
          </cell>
          <cell r="P838">
            <v>0</v>
          </cell>
          <cell r="Q838">
            <v>0.1</v>
          </cell>
          <cell r="R838">
            <v>0</v>
          </cell>
          <cell r="S838">
            <v>0</v>
          </cell>
          <cell r="T838">
            <v>0</v>
          </cell>
          <cell r="U838">
            <v>0.19</v>
          </cell>
          <cell r="V838">
            <v>133096.94750000001</v>
          </cell>
          <cell r="W838">
            <v>0.125</v>
          </cell>
          <cell r="X838">
            <v>87563.78125</v>
          </cell>
          <cell r="Y838">
            <v>0</v>
          </cell>
          <cell r="Z838">
            <v>0</v>
          </cell>
          <cell r="AA838">
            <v>0.68500000000000005</v>
          </cell>
          <cell r="AB838">
            <v>479849.52125000005</v>
          </cell>
          <cell r="AC838">
            <v>1</v>
          </cell>
          <cell r="AD838">
            <v>1</v>
          </cell>
        </row>
        <row r="839">
          <cell r="B839" t="str">
            <v>Total 12016249</v>
          </cell>
          <cell r="I839">
            <v>923055.0625</v>
          </cell>
          <cell r="J839">
            <v>923055.0625</v>
          </cell>
          <cell r="K839">
            <v>700510.25</v>
          </cell>
          <cell r="L839">
            <v>0</v>
          </cell>
          <cell r="M839">
            <v>0</v>
          </cell>
          <cell r="N839">
            <v>0</v>
          </cell>
          <cell r="P839">
            <v>0</v>
          </cell>
          <cell r="R839">
            <v>0</v>
          </cell>
          <cell r="S839">
            <v>0</v>
          </cell>
          <cell r="V839">
            <v>133096.94750000001</v>
          </cell>
          <cell r="X839">
            <v>87563.78125</v>
          </cell>
          <cell r="Z839">
            <v>0</v>
          </cell>
          <cell r="AB839">
            <v>479849.52125000005</v>
          </cell>
          <cell r="AC839">
            <v>1</v>
          </cell>
        </row>
        <row r="840">
          <cell r="A840" t="str">
            <v>Chapinero</v>
          </cell>
          <cell r="B840">
            <v>12016258</v>
          </cell>
          <cell r="C840">
            <v>37501</v>
          </cell>
          <cell r="D840">
            <v>37777</v>
          </cell>
          <cell r="E840" t="str">
            <v>A</v>
          </cell>
          <cell r="F840" t="str">
            <v>AUCOLESP</v>
          </cell>
          <cell r="G840">
            <v>61853</v>
          </cell>
          <cell r="H840" t="str">
            <v>ARRIOLA MELO JESUS MARIA</v>
          </cell>
          <cell r="I840">
            <v>777340.9375</v>
          </cell>
          <cell r="J840">
            <v>777340.9375</v>
          </cell>
          <cell r="K840">
            <v>589927.25</v>
          </cell>
          <cell r="N840">
            <v>0</v>
          </cell>
          <cell r="O840">
            <v>0.1</v>
          </cell>
          <cell r="P840">
            <v>0</v>
          </cell>
          <cell r="Q840">
            <v>0.1</v>
          </cell>
          <cell r="R840">
            <v>0</v>
          </cell>
          <cell r="S840">
            <v>0</v>
          </cell>
          <cell r="T840">
            <v>0</v>
          </cell>
          <cell r="U840">
            <v>0.19</v>
          </cell>
          <cell r="V840">
            <v>112086.17750000001</v>
          </cell>
          <cell r="W840">
            <v>0.125</v>
          </cell>
          <cell r="X840">
            <v>73740.90625</v>
          </cell>
          <cell r="Y840">
            <v>0</v>
          </cell>
          <cell r="Z840">
            <v>0</v>
          </cell>
          <cell r="AA840">
            <v>0.68500000000000005</v>
          </cell>
          <cell r="AB840">
            <v>404100.16625000001</v>
          </cell>
          <cell r="AC840">
            <v>1</v>
          </cell>
          <cell r="AD840">
            <v>1</v>
          </cell>
        </row>
        <row r="841">
          <cell r="B841" t="str">
            <v>Total 12016258</v>
          </cell>
          <cell r="I841">
            <v>777340.9375</v>
          </cell>
          <cell r="J841">
            <v>777340.9375</v>
          </cell>
          <cell r="K841">
            <v>589927.25</v>
          </cell>
          <cell r="L841">
            <v>0</v>
          </cell>
          <cell r="M841">
            <v>0</v>
          </cell>
          <cell r="N841">
            <v>0</v>
          </cell>
          <cell r="P841">
            <v>0</v>
          </cell>
          <cell r="R841">
            <v>0</v>
          </cell>
          <cell r="S841">
            <v>0</v>
          </cell>
          <cell r="V841">
            <v>112086.17750000001</v>
          </cell>
          <cell r="X841">
            <v>73740.90625</v>
          </cell>
          <cell r="Z841">
            <v>0</v>
          </cell>
          <cell r="AB841">
            <v>404100.16625000001</v>
          </cell>
          <cell r="AC841">
            <v>1</v>
          </cell>
        </row>
        <row r="842">
          <cell r="H842" t="str">
            <v>Total ARRIOLA MELO JESUS MARIA</v>
          </cell>
          <cell r="I842">
            <v>1700396</v>
          </cell>
          <cell r="J842">
            <v>1700396</v>
          </cell>
          <cell r="K842">
            <v>1290437.5</v>
          </cell>
          <cell r="L842">
            <v>0</v>
          </cell>
          <cell r="M842">
            <v>0</v>
          </cell>
          <cell r="N842">
            <v>0</v>
          </cell>
          <cell r="P842">
            <v>0</v>
          </cell>
          <cell r="R842">
            <v>0</v>
          </cell>
          <cell r="S842">
            <v>0</v>
          </cell>
          <cell r="V842">
            <v>245183.125</v>
          </cell>
          <cell r="X842">
            <v>161304.6875</v>
          </cell>
          <cell r="Z842">
            <v>0</v>
          </cell>
          <cell r="AB842">
            <v>883949.6875</v>
          </cell>
          <cell r="AC842">
            <v>2</v>
          </cell>
        </row>
        <row r="843">
          <cell r="A843" t="str">
            <v>Chapinero</v>
          </cell>
          <cell r="B843">
            <v>831684</v>
          </cell>
          <cell r="C843">
            <v>36739</v>
          </cell>
          <cell r="D843">
            <v>37103</v>
          </cell>
          <cell r="E843" t="str">
            <v>M</v>
          </cell>
          <cell r="F843" t="str">
            <v>AUCOL98</v>
          </cell>
          <cell r="G843">
            <v>67529</v>
          </cell>
          <cell r="H843" t="str">
            <v>ASESORIAS M.J.R LTDA. ASESORIAS M.J.R LTDA</v>
          </cell>
          <cell r="I843">
            <v>237201950</v>
          </cell>
          <cell r="J843">
            <v>237201950</v>
          </cell>
          <cell r="K843">
            <v>239522900.5616</v>
          </cell>
          <cell r="L843">
            <v>90351545</v>
          </cell>
          <cell r="M843">
            <v>3019076</v>
          </cell>
          <cell r="N843">
            <v>93370621</v>
          </cell>
          <cell r="O843">
            <v>0.1</v>
          </cell>
          <cell r="P843">
            <v>301907.60000000003</v>
          </cell>
          <cell r="Q843">
            <v>0.1</v>
          </cell>
          <cell r="R843">
            <v>9337062.0999999996</v>
          </cell>
          <cell r="S843">
            <v>103009590.69999999</v>
          </cell>
          <cell r="T843">
            <v>0.43006155344009872</v>
          </cell>
          <cell r="U843">
            <v>0.19</v>
          </cell>
          <cell r="V843">
            <v>45509351.106704004</v>
          </cell>
          <cell r="W843">
            <v>0.125</v>
          </cell>
          <cell r="X843">
            <v>29940362.5702</v>
          </cell>
          <cell r="Y843">
            <v>0.05</v>
          </cell>
          <cell r="Z843">
            <v>11976145.028080001</v>
          </cell>
          <cell r="AA843">
            <v>0.20493844655990129</v>
          </cell>
          <cell r="AB843">
            <v>49087451.15661601</v>
          </cell>
          <cell r="AD843">
            <v>269.8104248046875</v>
          </cell>
        </row>
        <row r="844">
          <cell r="A844" t="str">
            <v>Chapinero</v>
          </cell>
          <cell r="B844">
            <v>831684</v>
          </cell>
          <cell r="C844">
            <v>37104</v>
          </cell>
          <cell r="D844">
            <v>37468</v>
          </cell>
          <cell r="E844" t="str">
            <v>M</v>
          </cell>
          <cell r="F844" t="str">
            <v>AUCOL98</v>
          </cell>
          <cell r="G844">
            <v>67529</v>
          </cell>
          <cell r="H844" t="str">
            <v>ASESORIAS M.J.R LTDA. ASESORIAS M.J.R LTDA</v>
          </cell>
          <cell r="I844">
            <v>155073726</v>
          </cell>
          <cell r="J844">
            <v>154622513</v>
          </cell>
          <cell r="K844">
            <v>158010819.69600001</v>
          </cell>
          <cell r="L844">
            <v>96159630</v>
          </cell>
          <cell r="M844">
            <v>10613473</v>
          </cell>
          <cell r="N844">
            <v>106773103</v>
          </cell>
          <cell r="O844">
            <v>0.1</v>
          </cell>
          <cell r="P844">
            <v>1061347.3</v>
          </cell>
          <cell r="Q844">
            <v>0.1</v>
          </cell>
          <cell r="R844">
            <v>10677310.300000001</v>
          </cell>
          <cell r="S844">
            <v>118511760.59999999</v>
          </cell>
          <cell r="T844">
            <v>0.75002307328072215</v>
          </cell>
          <cell r="U844">
            <v>0.19</v>
          </cell>
          <cell r="V844">
            <v>30022055.742240001</v>
          </cell>
          <cell r="W844">
            <v>0.125</v>
          </cell>
          <cell r="X844">
            <v>19751352.462000001</v>
          </cell>
          <cell r="Y844">
            <v>0.05</v>
          </cell>
          <cell r="Z844">
            <v>7900540.9848000007</v>
          </cell>
          <cell r="AA844">
            <v>-0.11502307328072214</v>
          </cell>
          <cell r="AB844">
            <v>-18174890.093039982</v>
          </cell>
          <cell r="AD844">
            <v>167.75823974609375</v>
          </cell>
        </row>
        <row r="845">
          <cell r="A845" t="str">
            <v>Chapinero</v>
          </cell>
          <cell r="B845">
            <v>831684</v>
          </cell>
          <cell r="C845">
            <v>37469</v>
          </cell>
          <cell r="D845">
            <v>37777</v>
          </cell>
          <cell r="E845" t="str">
            <v>M</v>
          </cell>
          <cell r="F845" t="str">
            <v>AUCOL98</v>
          </cell>
          <cell r="G845">
            <v>67529</v>
          </cell>
          <cell r="H845" t="str">
            <v>ASESORIAS M.J.R LTDA. ASESORIAS M.J.R LTDA</v>
          </cell>
          <cell r="I845">
            <v>82307873</v>
          </cell>
          <cell r="J845">
            <v>73287482</v>
          </cell>
          <cell r="K845">
            <v>85350413.875599995</v>
          </cell>
          <cell r="L845">
            <v>2625771</v>
          </cell>
          <cell r="M845">
            <v>967788</v>
          </cell>
          <cell r="N845">
            <v>3593559</v>
          </cell>
          <cell r="O845">
            <v>0.1</v>
          </cell>
          <cell r="P845">
            <v>96778.8</v>
          </cell>
          <cell r="Q845">
            <v>0.1</v>
          </cell>
          <cell r="R845">
            <v>359355.9</v>
          </cell>
          <cell r="S845">
            <v>4049693.6999999997</v>
          </cell>
          <cell r="T845">
            <v>4.7447850761479761E-2</v>
          </cell>
          <cell r="U845">
            <v>0.19</v>
          </cell>
          <cell r="V845">
            <v>16216578.636364</v>
          </cell>
          <cell r="W845">
            <v>0.125</v>
          </cell>
          <cell r="X845">
            <v>10668801.734449999</v>
          </cell>
          <cell r="Y845">
            <v>0.05</v>
          </cell>
          <cell r="Z845">
            <v>4267520.6937800003</v>
          </cell>
          <cell r="AA845">
            <v>0.58755214923852028</v>
          </cell>
          <cell r="AB845">
            <v>50147819.111005999</v>
          </cell>
          <cell r="AC845">
            <v>100</v>
          </cell>
          <cell r="AD845">
            <v>116.10064697265625</v>
          </cell>
        </row>
        <row r="846">
          <cell r="B846" t="str">
            <v>Total 831684</v>
          </cell>
          <cell r="I846">
            <v>474583549</v>
          </cell>
          <cell r="J846">
            <v>465111945</v>
          </cell>
          <cell r="K846">
            <v>482884134.13319999</v>
          </cell>
          <cell r="L846">
            <v>189136946</v>
          </cell>
          <cell r="M846">
            <v>14600337</v>
          </cell>
          <cell r="N846">
            <v>203737283</v>
          </cell>
          <cell r="P846">
            <v>1460033.7000000002</v>
          </cell>
          <cell r="R846">
            <v>20373728.299999997</v>
          </cell>
          <cell r="S846">
            <v>225571044.99999997</v>
          </cell>
          <cell r="V846">
            <v>91747985.485308006</v>
          </cell>
          <cell r="X846">
            <v>60360516.766649999</v>
          </cell>
          <cell r="Z846">
            <v>24144206.706660002</v>
          </cell>
          <cell r="AB846">
            <v>81060380.174582034</v>
          </cell>
          <cell r="AC846">
            <v>100</v>
          </cell>
        </row>
        <row r="847">
          <cell r="A847" t="str">
            <v>Chapinero</v>
          </cell>
          <cell r="B847">
            <v>831835</v>
          </cell>
          <cell r="C847">
            <v>36739</v>
          </cell>
          <cell r="D847">
            <v>37103</v>
          </cell>
          <cell r="E847" t="str">
            <v>M</v>
          </cell>
          <cell r="F847" t="str">
            <v>AUCOL98</v>
          </cell>
          <cell r="G847">
            <v>67529</v>
          </cell>
          <cell r="H847" t="str">
            <v>ASESORIAS M.J.R LTDA. ASESORIAS M.J.R LTDA</v>
          </cell>
          <cell r="I847">
            <v>51055064.0625</v>
          </cell>
          <cell r="J847">
            <v>48885031.0625</v>
          </cell>
          <cell r="K847">
            <v>53941331.466300003</v>
          </cell>
          <cell r="L847">
            <v>3831800</v>
          </cell>
          <cell r="M847">
            <v>69168200</v>
          </cell>
          <cell r="N847">
            <v>73000000</v>
          </cell>
          <cell r="O847">
            <v>0.1</v>
          </cell>
          <cell r="P847">
            <v>6916820</v>
          </cell>
          <cell r="Q847">
            <v>0.1</v>
          </cell>
          <cell r="R847">
            <v>7300000</v>
          </cell>
          <cell r="S847">
            <v>87216820</v>
          </cell>
          <cell r="T847">
            <v>1.616882965791991</v>
          </cell>
          <cell r="U847">
            <v>0.19</v>
          </cell>
          <cell r="V847">
            <v>10248852.978597</v>
          </cell>
          <cell r="W847">
            <v>0.125</v>
          </cell>
          <cell r="X847">
            <v>6742666.4332875004</v>
          </cell>
          <cell r="Y847">
            <v>0</v>
          </cell>
          <cell r="Z847">
            <v>0</v>
          </cell>
          <cell r="AA847">
            <v>-0.93188296579199092</v>
          </cell>
          <cell r="AB847">
            <v>-50267007.945584491</v>
          </cell>
          <cell r="AD847">
            <v>20.667581558227539</v>
          </cell>
        </row>
        <row r="848">
          <cell r="A848" t="str">
            <v>Chapinero</v>
          </cell>
          <cell r="B848">
            <v>831835</v>
          </cell>
          <cell r="C848">
            <v>37104</v>
          </cell>
          <cell r="D848">
            <v>37468</v>
          </cell>
          <cell r="E848" t="str">
            <v>M</v>
          </cell>
          <cell r="F848" t="str">
            <v>AUCOL98</v>
          </cell>
          <cell r="G848">
            <v>67529</v>
          </cell>
          <cell r="H848" t="str">
            <v>ASESORIAS M.J.R LTDA. ASESORIAS M.J.R LTDA</v>
          </cell>
          <cell r="I848">
            <v>4059537</v>
          </cell>
          <cell r="J848">
            <v>4059537</v>
          </cell>
          <cell r="K848">
            <v>4655800.1106000002</v>
          </cell>
          <cell r="L848">
            <v>0</v>
          </cell>
          <cell r="M848">
            <v>0</v>
          </cell>
          <cell r="N848">
            <v>0</v>
          </cell>
          <cell r="O848">
            <v>0.1</v>
          </cell>
          <cell r="P848">
            <v>0</v>
          </cell>
          <cell r="Q848">
            <v>0.1</v>
          </cell>
          <cell r="R848">
            <v>0</v>
          </cell>
          <cell r="S848">
            <v>0</v>
          </cell>
          <cell r="T848">
            <v>0</v>
          </cell>
          <cell r="U848">
            <v>0.19</v>
          </cell>
          <cell r="V848">
            <v>884602.02101400006</v>
          </cell>
          <cell r="W848">
            <v>0.125</v>
          </cell>
          <cell r="X848">
            <v>581975.01382500003</v>
          </cell>
          <cell r="Y848">
            <v>0</v>
          </cell>
          <cell r="Z848">
            <v>0</v>
          </cell>
          <cell r="AA848">
            <v>0.68500000000000005</v>
          </cell>
          <cell r="AB848">
            <v>3189223.0757610006</v>
          </cell>
          <cell r="AD848">
            <v>5.2554945945739746</v>
          </cell>
        </row>
        <row r="849">
          <cell r="A849" t="str">
            <v>Chapinero</v>
          </cell>
          <cell r="B849">
            <v>831835</v>
          </cell>
          <cell r="C849">
            <v>37469</v>
          </cell>
          <cell r="D849">
            <v>37777</v>
          </cell>
          <cell r="E849" t="str">
            <v>M</v>
          </cell>
          <cell r="F849" t="str">
            <v>AUCOL98</v>
          </cell>
          <cell r="G849">
            <v>67529</v>
          </cell>
          <cell r="H849" t="str">
            <v>ASESORIAS M.J.R LTDA. ASESORIAS M.J.R LTDA</v>
          </cell>
          <cell r="I849">
            <v>2074724</v>
          </cell>
          <cell r="J849">
            <v>1978473</v>
          </cell>
          <cell r="K849">
            <v>2136124.6420999998</v>
          </cell>
          <cell r="N849">
            <v>0</v>
          </cell>
          <cell r="O849">
            <v>0.1</v>
          </cell>
          <cell r="P849">
            <v>0</v>
          </cell>
          <cell r="Q849">
            <v>0.1</v>
          </cell>
          <cell r="R849">
            <v>0</v>
          </cell>
          <cell r="S849">
            <v>0</v>
          </cell>
          <cell r="T849">
            <v>0</v>
          </cell>
          <cell r="U849">
            <v>0.19</v>
          </cell>
          <cell r="V849">
            <v>405863.68199899996</v>
          </cell>
          <cell r="W849">
            <v>0.125</v>
          </cell>
          <cell r="X849">
            <v>267015.58026249998</v>
          </cell>
          <cell r="Y849">
            <v>0</v>
          </cell>
          <cell r="Z849">
            <v>0</v>
          </cell>
          <cell r="AA849">
            <v>0.68500000000000005</v>
          </cell>
          <cell r="AB849">
            <v>1463245.3798384999</v>
          </cell>
          <cell r="AC849">
            <v>5</v>
          </cell>
          <cell r="AD849">
            <v>5</v>
          </cell>
        </row>
        <row r="850">
          <cell r="B850" t="str">
            <v>Total 831835</v>
          </cell>
          <cell r="I850">
            <v>57189325.0625</v>
          </cell>
          <cell r="J850">
            <v>54923041.0625</v>
          </cell>
          <cell r="K850">
            <v>60733256.219000004</v>
          </cell>
          <cell r="L850">
            <v>3831800</v>
          </cell>
          <cell r="M850">
            <v>69168200</v>
          </cell>
          <cell r="N850">
            <v>73000000</v>
          </cell>
          <cell r="P850">
            <v>6916820</v>
          </cell>
          <cell r="R850">
            <v>7300000</v>
          </cell>
          <cell r="S850">
            <v>87216820</v>
          </cell>
          <cell r="V850">
            <v>11539318.681609999</v>
          </cell>
          <cell r="X850">
            <v>7591657.0273750005</v>
          </cell>
          <cell r="Z850">
            <v>0</v>
          </cell>
          <cell r="AB850">
            <v>-45614539.489984997</v>
          </cell>
          <cell r="AC850">
            <v>5</v>
          </cell>
        </row>
        <row r="851">
          <cell r="A851" t="str">
            <v>Chapinero</v>
          </cell>
          <cell r="B851">
            <v>832004</v>
          </cell>
          <cell r="C851">
            <v>36739</v>
          </cell>
          <cell r="D851">
            <v>37103</v>
          </cell>
          <cell r="E851" t="str">
            <v>M</v>
          </cell>
          <cell r="F851" t="str">
            <v>AUCOL98</v>
          </cell>
          <cell r="G851">
            <v>67529</v>
          </cell>
          <cell r="H851" t="str">
            <v>ASESORIAS M.J.R LTDA. ASESORIAS M.J.R LTDA</v>
          </cell>
          <cell r="I851">
            <v>21926271</v>
          </cell>
          <cell r="J851">
            <v>21926271</v>
          </cell>
          <cell r="K851">
            <v>24678789.991700001</v>
          </cell>
          <cell r="L851">
            <v>0</v>
          </cell>
          <cell r="M851">
            <v>0</v>
          </cell>
          <cell r="N851">
            <v>0</v>
          </cell>
          <cell r="O851">
            <v>0.1</v>
          </cell>
          <cell r="P851">
            <v>0</v>
          </cell>
          <cell r="Q851">
            <v>0.1</v>
          </cell>
          <cell r="R851">
            <v>0</v>
          </cell>
          <cell r="S851">
            <v>0</v>
          </cell>
          <cell r="T851">
            <v>0</v>
          </cell>
          <cell r="U851">
            <v>0.19</v>
          </cell>
          <cell r="V851">
            <v>4688970.0984230004</v>
          </cell>
          <cell r="W851">
            <v>0.125</v>
          </cell>
          <cell r="X851">
            <v>3084848.7489625001</v>
          </cell>
          <cell r="Y851">
            <v>0</v>
          </cell>
          <cell r="Z851">
            <v>0</v>
          </cell>
          <cell r="AA851">
            <v>0.68500000000000005</v>
          </cell>
          <cell r="AB851">
            <v>16904971.144314501</v>
          </cell>
          <cell r="AD851">
            <v>27.291208267211914</v>
          </cell>
        </row>
        <row r="852">
          <cell r="A852" t="str">
            <v>Chapinero</v>
          </cell>
          <cell r="B852">
            <v>832004</v>
          </cell>
          <cell r="C852">
            <v>37104</v>
          </cell>
          <cell r="D852">
            <v>37468</v>
          </cell>
          <cell r="E852" t="str">
            <v>M</v>
          </cell>
          <cell r="F852" t="str">
            <v>AUCOL98</v>
          </cell>
          <cell r="G852">
            <v>67529</v>
          </cell>
          <cell r="H852" t="str">
            <v>ASESORIAS M.J.R LTDA. ASESORIAS M.J.R LTDA</v>
          </cell>
          <cell r="I852">
            <v>5438588</v>
          </cell>
          <cell r="J852">
            <v>5438588</v>
          </cell>
          <cell r="K852">
            <v>5673751.2960999999</v>
          </cell>
          <cell r="N852">
            <v>0</v>
          </cell>
          <cell r="O852">
            <v>0.1</v>
          </cell>
          <cell r="P852">
            <v>0</v>
          </cell>
          <cell r="Q852">
            <v>0.1</v>
          </cell>
          <cell r="R852">
            <v>0</v>
          </cell>
          <cell r="S852">
            <v>0</v>
          </cell>
          <cell r="T852">
            <v>0</v>
          </cell>
          <cell r="U852">
            <v>0.19</v>
          </cell>
          <cell r="V852">
            <v>1078012.7462589999</v>
          </cell>
          <cell r="W852">
            <v>0.125</v>
          </cell>
          <cell r="X852">
            <v>709218.91201249999</v>
          </cell>
          <cell r="Y852">
            <v>0</v>
          </cell>
          <cell r="Z852">
            <v>0</v>
          </cell>
          <cell r="AA852">
            <v>0.68500000000000005</v>
          </cell>
          <cell r="AB852">
            <v>3886519.6378285005</v>
          </cell>
          <cell r="AD852">
            <v>7.7005496025085449</v>
          </cell>
        </row>
        <row r="853">
          <cell r="A853" t="str">
            <v>Chapinero</v>
          </cell>
          <cell r="B853">
            <v>832004</v>
          </cell>
          <cell r="C853">
            <v>37469</v>
          </cell>
          <cell r="D853">
            <v>37777</v>
          </cell>
          <cell r="E853" t="str">
            <v>M</v>
          </cell>
          <cell r="F853" t="str">
            <v>AUCOL98</v>
          </cell>
          <cell r="G853">
            <v>67529</v>
          </cell>
          <cell r="H853" t="str">
            <v>ASESORIAS M.J.R LTDA. ASESORIAS M.J.R LTDA</v>
          </cell>
          <cell r="I853">
            <v>879538</v>
          </cell>
          <cell r="J853">
            <v>839552</v>
          </cell>
          <cell r="K853">
            <v>943862.97069999995</v>
          </cell>
          <cell r="N853">
            <v>0</v>
          </cell>
          <cell r="O853">
            <v>0.1</v>
          </cell>
          <cell r="P853">
            <v>0</v>
          </cell>
          <cell r="Q853">
            <v>0.1</v>
          </cell>
          <cell r="R853">
            <v>0</v>
          </cell>
          <cell r="S853">
            <v>0</v>
          </cell>
          <cell r="T853">
            <v>0</v>
          </cell>
          <cell r="U853">
            <v>0.19</v>
          </cell>
          <cell r="V853">
            <v>179333.96443299999</v>
          </cell>
          <cell r="W853">
            <v>0.125</v>
          </cell>
          <cell r="X853">
            <v>117982.87133749999</v>
          </cell>
          <cell r="Y853">
            <v>0</v>
          </cell>
          <cell r="Z853">
            <v>0</v>
          </cell>
          <cell r="AA853">
            <v>0.68500000000000005</v>
          </cell>
          <cell r="AB853">
            <v>646546.13492950005</v>
          </cell>
          <cell r="AC853">
            <v>2</v>
          </cell>
          <cell r="AD853">
            <v>3.2207791805267334</v>
          </cell>
        </row>
        <row r="854">
          <cell r="B854" t="str">
            <v>Total 832004</v>
          </cell>
          <cell r="I854">
            <v>28244397</v>
          </cell>
          <cell r="J854">
            <v>28204411</v>
          </cell>
          <cell r="K854">
            <v>31296404.258499999</v>
          </cell>
          <cell r="L854">
            <v>0</v>
          </cell>
          <cell r="M854">
            <v>0</v>
          </cell>
          <cell r="N854">
            <v>0</v>
          </cell>
          <cell r="P854">
            <v>0</v>
          </cell>
          <cell r="R854">
            <v>0</v>
          </cell>
          <cell r="S854">
            <v>0</v>
          </cell>
          <cell r="V854">
            <v>5946316.809115001</v>
          </cell>
          <cell r="X854">
            <v>3912050.5323124998</v>
          </cell>
          <cell r="Z854">
            <v>0</v>
          </cell>
          <cell r="AB854">
            <v>21438036.917072501</v>
          </cell>
          <cell r="AC854">
            <v>2</v>
          </cell>
        </row>
        <row r="855">
          <cell r="A855" t="str">
            <v>Chapinero</v>
          </cell>
          <cell r="B855">
            <v>832068</v>
          </cell>
          <cell r="C855">
            <v>36739</v>
          </cell>
          <cell r="D855">
            <v>37103</v>
          </cell>
          <cell r="E855" t="str">
            <v>M</v>
          </cell>
          <cell r="F855" t="str">
            <v>AUCOL98</v>
          </cell>
          <cell r="G855">
            <v>67529</v>
          </cell>
          <cell r="H855" t="str">
            <v>ASESORIAS M.J.R LTDA. ASESORIAS M.J.R LTDA</v>
          </cell>
          <cell r="I855">
            <v>80108828</v>
          </cell>
          <cell r="J855">
            <v>80108828</v>
          </cell>
          <cell r="K855">
            <v>81531431.224900007</v>
          </cell>
          <cell r="L855">
            <v>30871475</v>
          </cell>
          <cell r="M855">
            <v>1000001</v>
          </cell>
          <cell r="N855">
            <v>31871476</v>
          </cell>
          <cell r="O855">
            <v>0.1</v>
          </cell>
          <cell r="P855">
            <v>100000.1</v>
          </cell>
          <cell r="Q855">
            <v>0.1</v>
          </cell>
          <cell r="R855">
            <v>3187147.6</v>
          </cell>
          <cell r="S855">
            <v>35158623.700000003</v>
          </cell>
          <cell r="T855">
            <v>0.4312278488404902</v>
          </cell>
          <cell r="U855">
            <v>0.19</v>
          </cell>
          <cell r="V855">
            <v>15490971.932731001</v>
          </cell>
          <cell r="W855">
            <v>0.125</v>
          </cell>
          <cell r="X855">
            <v>10191428.903112501</v>
          </cell>
          <cell r="Y855">
            <v>0</v>
          </cell>
          <cell r="Z855">
            <v>0</v>
          </cell>
          <cell r="AA855">
            <v>0.25377215115950985</v>
          </cell>
          <cell r="AB855">
            <v>20690406.689056505</v>
          </cell>
          <cell r="AD855">
            <v>48.5054931640625</v>
          </cell>
        </row>
        <row r="856">
          <cell r="A856" t="str">
            <v>Chapinero</v>
          </cell>
          <cell r="B856">
            <v>832068</v>
          </cell>
          <cell r="C856">
            <v>37104</v>
          </cell>
          <cell r="D856">
            <v>37468</v>
          </cell>
          <cell r="E856" t="str">
            <v>M</v>
          </cell>
          <cell r="F856" t="str">
            <v>AUCOL98</v>
          </cell>
          <cell r="G856">
            <v>67529</v>
          </cell>
          <cell r="H856" t="str">
            <v>ASESORIAS M.J.R LTDA. ASESORIAS M.J.R LTDA</v>
          </cell>
          <cell r="I856">
            <v>56867766</v>
          </cell>
          <cell r="J856">
            <v>56867766</v>
          </cell>
          <cell r="K856">
            <v>57764387.451899998</v>
          </cell>
          <cell r="L856">
            <v>23792306</v>
          </cell>
          <cell r="M856">
            <v>11809340</v>
          </cell>
          <cell r="N856">
            <v>35601646</v>
          </cell>
          <cell r="O856">
            <v>0.1</v>
          </cell>
          <cell r="P856">
            <v>1180934</v>
          </cell>
          <cell r="Q856">
            <v>0.1</v>
          </cell>
          <cell r="R856">
            <v>3560164.6</v>
          </cell>
          <cell r="S856">
            <v>40342744.600000001</v>
          </cell>
          <cell r="T856">
            <v>0.69840166891050515</v>
          </cell>
          <cell r="U856">
            <v>0.19</v>
          </cell>
          <cell r="V856">
            <v>10975233.615861</v>
          </cell>
          <cell r="W856">
            <v>0.125</v>
          </cell>
          <cell r="X856">
            <v>7220548.4314874997</v>
          </cell>
          <cell r="Y856">
            <v>0</v>
          </cell>
          <cell r="Z856">
            <v>0</v>
          </cell>
          <cell r="AA856">
            <v>-1.3401668910505093E-2</v>
          </cell>
          <cell r="AB856">
            <v>-774139.19544849871</v>
          </cell>
          <cell r="AD856">
            <v>31.766483306884766</v>
          </cell>
        </row>
        <row r="857">
          <cell r="A857" t="str">
            <v>Chapinero</v>
          </cell>
          <cell r="B857">
            <v>832068</v>
          </cell>
          <cell r="C857">
            <v>37469</v>
          </cell>
          <cell r="D857">
            <v>37777</v>
          </cell>
          <cell r="E857" t="str">
            <v>M</v>
          </cell>
          <cell r="F857" t="str">
            <v>AUCOL98</v>
          </cell>
          <cell r="G857">
            <v>67529</v>
          </cell>
          <cell r="H857" t="str">
            <v>ASESORIAS M.J.R LTDA. ASESORIAS M.J.R LTDA</v>
          </cell>
          <cell r="I857">
            <v>21536271</v>
          </cell>
          <cell r="J857">
            <v>19378510</v>
          </cell>
          <cell r="K857">
            <v>23007247.2141</v>
          </cell>
          <cell r="L857">
            <v>0</v>
          </cell>
          <cell r="M857">
            <v>3700000</v>
          </cell>
          <cell r="N857">
            <v>3700000</v>
          </cell>
          <cell r="O857">
            <v>0.1</v>
          </cell>
          <cell r="P857">
            <v>370000</v>
          </cell>
          <cell r="Q857">
            <v>0.1</v>
          </cell>
          <cell r="R857">
            <v>370000</v>
          </cell>
          <cell r="S857">
            <v>4440000</v>
          </cell>
          <cell r="T857">
            <v>0.19298267014225606</v>
          </cell>
          <cell r="U857">
            <v>0.19</v>
          </cell>
          <cell r="V857">
            <v>4371376.970679</v>
          </cell>
          <cell r="W857">
            <v>0.125</v>
          </cell>
          <cell r="X857">
            <v>2875905.9017624999</v>
          </cell>
          <cell r="Y857">
            <v>0</v>
          </cell>
          <cell r="Z857">
            <v>0</v>
          </cell>
          <cell r="AA857">
            <v>0.49201732985774399</v>
          </cell>
          <cell r="AB857">
            <v>11319964.341658501</v>
          </cell>
          <cell r="AC857">
            <v>18</v>
          </cell>
          <cell r="AD857">
            <v>22.542207717895508</v>
          </cell>
        </row>
        <row r="858">
          <cell r="B858" t="str">
            <v>Total 832068</v>
          </cell>
          <cell r="I858">
            <v>158512865</v>
          </cell>
          <cell r="J858">
            <v>156355104</v>
          </cell>
          <cell r="K858">
            <v>162303065.89090002</v>
          </cell>
          <cell r="L858">
            <v>54663781</v>
          </cell>
          <cell r="M858">
            <v>16509341</v>
          </cell>
          <cell r="N858">
            <v>71173122</v>
          </cell>
          <cell r="P858">
            <v>1650934.1</v>
          </cell>
          <cell r="R858">
            <v>7117312.2000000002</v>
          </cell>
          <cell r="S858">
            <v>79941368.300000012</v>
          </cell>
          <cell r="V858">
            <v>30837582.519271001</v>
          </cell>
          <cell r="X858">
            <v>20287883.236362502</v>
          </cell>
          <cell r="Z858">
            <v>0</v>
          </cell>
          <cell r="AB858">
            <v>31236231.835266508</v>
          </cell>
          <cell r="AC858">
            <v>18</v>
          </cell>
        </row>
        <row r="859">
          <cell r="A859" t="str">
            <v>Chapinero</v>
          </cell>
          <cell r="B859">
            <v>832184</v>
          </cell>
          <cell r="C859">
            <v>36739</v>
          </cell>
          <cell r="D859">
            <v>37103</v>
          </cell>
          <cell r="E859" t="str">
            <v>A</v>
          </cell>
          <cell r="F859" t="str">
            <v>AUCOL98</v>
          </cell>
          <cell r="G859">
            <v>67529</v>
          </cell>
          <cell r="H859" t="str">
            <v>ASESORIAS M.J.R LTDA. ASESORIAS M.J.R LTDA</v>
          </cell>
          <cell r="I859">
            <v>32160563.0625</v>
          </cell>
          <cell r="J859">
            <v>32160563.0625</v>
          </cell>
          <cell r="K859">
            <v>40046898.501500003</v>
          </cell>
          <cell r="L859">
            <v>18933382</v>
          </cell>
          <cell r="M859">
            <v>0</v>
          </cell>
          <cell r="N859">
            <v>18933382</v>
          </cell>
          <cell r="O859">
            <v>0.1</v>
          </cell>
          <cell r="P859">
            <v>0</v>
          </cell>
          <cell r="Q859">
            <v>0.1</v>
          </cell>
          <cell r="R859">
            <v>1893338.2000000002</v>
          </cell>
          <cell r="S859">
            <v>20826720.199999999</v>
          </cell>
          <cell r="T859">
            <v>0.52005825617731449</v>
          </cell>
          <cell r="U859">
            <v>0.19</v>
          </cell>
          <cell r="V859">
            <v>7608910.7152850004</v>
          </cell>
          <cell r="W859">
            <v>0.125</v>
          </cell>
          <cell r="X859">
            <v>5005862.3126875004</v>
          </cell>
          <cell r="Y859">
            <v>0</v>
          </cell>
          <cell r="Z859">
            <v>0</v>
          </cell>
          <cell r="AA859">
            <v>0.16494174382268556</v>
          </cell>
          <cell r="AB859">
            <v>6605405.2735275039</v>
          </cell>
          <cell r="AD859">
            <v>41.412086486816406</v>
          </cell>
        </row>
        <row r="860">
          <cell r="A860" t="str">
            <v>Chapinero</v>
          </cell>
          <cell r="B860">
            <v>832184</v>
          </cell>
          <cell r="C860">
            <v>37104</v>
          </cell>
          <cell r="D860">
            <v>37468</v>
          </cell>
          <cell r="E860" t="str">
            <v>A</v>
          </cell>
          <cell r="F860" t="str">
            <v>AUCOL98</v>
          </cell>
          <cell r="G860">
            <v>67529</v>
          </cell>
          <cell r="H860" t="str">
            <v>ASESORIAS M.J.R LTDA. ASESORIAS M.J.R LTDA</v>
          </cell>
          <cell r="I860">
            <v>24405621.125</v>
          </cell>
          <cell r="J860">
            <v>24405621.125</v>
          </cell>
          <cell r="K860">
            <v>27610755.586399999</v>
          </cell>
          <cell r="L860">
            <v>3312910</v>
          </cell>
          <cell r="M860">
            <v>1145820</v>
          </cell>
          <cell r="N860">
            <v>4458730</v>
          </cell>
          <cell r="O860">
            <v>0.1</v>
          </cell>
          <cell r="P860">
            <v>114582</v>
          </cell>
          <cell r="Q860">
            <v>0.1</v>
          </cell>
          <cell r="R860">
            <v>445873</v>
          </cell>
          <cell r="S860">
            <v>5019185</v>
          </cell>
          <cell r="T860">
            <v>0.18178368876193515</v>
          </cell>
          <cell r="U860">
            <v>0.19</v>
          </cell>
          <cell r="V860">
            <v>5246043.5614160001</v>
          </cell>
          <cell r="W860">
            <v>0.125</v>
          </cell>
          <cell r="X860">
            <v>3451344.4482999998</v>
          </cell>
          <cell r="Y860">
            <v>0</v>
          </cell>
          <cell r="Z860">
            <v>0</v>
          </cell>
          <cell r="AA860">
            <v>0.50321631123806487</v>
          </cell>
          <cell r="AB860">
            <v>13894182.576684</v>
          </cell>
          <cell r="AD860">
            <v>28.486263275146484</v>
          </cell>
        </row>
        <row r="861">
          <cell r="A861" t="str">
            <v>Chapinero</v>
          </cell>
          <cell r="B861">
            <v>832184</v>
          </cell>
          <cell r="C861">
            <v>37469</v>
          </cell>
          <cell r="D861">
            <v>37777</v>
          </cell>
          <cell r="E861" t="str">
            <v>A</v>
          </cell>
          <cell r="F861" t="str">
            <v>AUCOL98</v>
          </cell>
          <cell r="G861">
            <v>67529</v>
          </cell>
          <cell r="H861" t="str">
            <v>ASESORIAS M.J.R LTDA. ASESORIAS M.J.R LTDA</v>
          </cell>
          <cell r="I861">
            <v>14669285.8125</v>
          </cell>
          <cell r="J861">
            <v>12945235.8125</v>
          </cell>
          <cell r="K861">
            <v>16521600.7886</v>
          </cell>
          <cell r="L861">
            <v>10413282</v>
          </cell>
          <cell r="M861">
            <v>58827</v>
          </cell>
          <cell r="N861">
            <v>10472109</v>
          </cell>
          <cell r="O861">
            <v>0.1</v>
          </cell>
          <cell r="P861">
            <v>5882.7000000000007</v>
          </cell>
          <cell r="Q861">
            <v>0.1</v>
          </cell>
          <cell r="R861">
            <v>1047210.9</v>
          </cell>
          <cell r="S861">
            <v>11525202.6</v>
          </cell>
          <cell r="T861">
            <v>0.69758389319952918</v>
          </cell>
          <cell r="U861">
            <v>0.19</v>
          </cell>
          <cell r="V861">
            <v>3139104.149834</v>
          </cell>
          <cell r="W861">
            <v>0.125</v>
          </cell>
          <cell r="X861">
            <v>2065200.098575</v>
          </cell>
          <cell r="Y861">
            <v>0</v>
          </cell>
          <cell r="Z861">
            <v>0</v>
          </cell>
          <cell r="AA861">
            <v>-1.2583893199529128E-2</v>
          </cell>
          <cell r="AB861">
            <v>-207906.0598089986</v>
          </cell>
          <cell r="AC861">
            <v>14</v>
          </cell>
          <cell r="AD861">
            <v>19.402597427368164</v>
          </cell>
        </row>
        <row r="862">
          <cell r="B862" t="str">
            <v>Total 832184</v>
          </cell>
          <cell r="I862">
            <v>71235470</v>
          </cell>
          <cell r="J862">
            <v>69511420</v>
          </cell>
          <cell r="K862">
            <v>84179254.876499996</v>
          </cell>
          <cell r="L862">
            <v>32659574</v>
          </cell>
          <cell r="M862">
            <v>1204647</v>
          </cell>
          <cell r="N862">
            <v>33864221</v>
          </cell>
          <cell r="P862">
            <v>120464.7</v>
          </cell>
          <cell r="R862">
            <v>3386422.1</v>
          </cell>
          <cell r="S862">
            <v>37371107.799999997</v>
          </cell>
          <cell r="V862">
            <v>15994058.426534999</v>
          </cell>
          <cell r="X862">
            <v>10522406.859562499</v>
          </cell>
          <cell r="Z862">
            <v>0</v>
          </cell>
          <cell r="AB862">
            <v>20291681.790402506</v>
          </cell>
          <cell r="AC862">
            <v>14</v>
          </cell>
        </row>
        <row r="863">
          <cell r="H863" t="str">
            <v>Total ASESORIAS M.J.R LTDA. ASESORIAS M.J.R LTDA</v>
          </cell>
          <cell r="I863">
            <v>789765606.0625</v>
          </cell>
          <cell r="J863">
            <v>774105921.0625</v>
          </cell>
          <cell r="K863">
            <v>821396115.37810016</v>
          </cell>
          <cell r="L863">
            <v>280292101</v>
          </cell>
          <cell r="M863">
            <v>101482525</v>
          </cell>
          <cell r="N863">
            <v>381774626</v>
          </cell>
          <cell r="P863">
            <v>10148252.5</v>
          </cell>
          <cell r="R863">
            <v>38177462.600000001</v>
          </cell>
          <cell r="S863">
            <v>430100341.10000002</v>
          </cell>
          <cell r="V863">
            <v>156065261.92183906</v>
          </cell>
          <cell r="X863">
            <v>102674514.42226252</v>
          </cell>
          <cell r="Z863">
            <v>24144206.706660002</v>
          </cell>
          <cell r="AB863">
            <v>108411791.22733855</v>
          </cell>
          <cell r="AC863">
            <v>139</v>
          </cell>
        </row>
        <row r="864">
          <cell r="A864" t="str">
            <v>Chapinero</v>
          </cell>
          <cell r="B864">
            <v>1048867</v>
          </cell>
          <cell r="C864">
            <v>36891</v>
          </cell>
          <cell r="D864">
            <v>37255</v>
          </cell>
          <cell r="E864" t="str">
            <v>A</v>
          </cell>
          <cell r="F864" t="str">
            <v>AUCOL98</v>
          </cell>
          <cell r="G864">
            <v>54358</v>
          </cell>
          <cell r="H864" t="str">
            <v>ASOCIACION DE PROCESOS INDEPEN. DE LA LECHE</v>
          </cell>
          <cell r="I864">
            <v>93351335</v>
          </cell>
          <cell r="J864">
            <v>93351335</v>
          </cell>
          <cell r="K864">
            <v>77674069.756300002</v>
          </cell>
          <cell r="L864">
            <v>21450549</v>
          </cell>
          <cell r="M864">
            <v>-1847381</v>
          </cell>
          <cell r="N864">
            <v>19603168</v>
          </cell>
          <cell r="O864">
            <v>0.1</v>
          </cell>
          <cell r="P864">
            <v>-184738.1</v>
          </cell>
          <cell r="Q864">
            <v>0.1</v>
          </cell>
          <cell r="R864">
            <v>1960316.8</v>
          </cell>
          <cell r="S864">
            <v>21378746.699999999</v>
          </cell>
          <cell r="T864">
            <v>0.27523659783857285</v>
          </cell>
          <cell r="U864">
            <v>0.19</v>
          </cell>
          <cell r="V864">
            <v>14758073.253697</v>
          </cell>
          <cell r="W864">
            <v>0.125</v>
          </cell>
          <cell r="X864">
            <v>9709258.7195375003</v>
          </cell>
          <cell r="Y864">
            <v>0</v>
          </cell>
          <cell r="Z864">
            <v>0</v>
          </cell>
          <cell r="AA864">
            <v>0.4097634021614272</v>
          </cell>
          <cell r="AB864">
            <v>31827991.083065506</v>
          </cell>
          <cell r="AD864">
            <v>65.593406677246094</v>
          </cell>
        </row>
        <row r="865">
          <cell r="A865" t="str">
            <v>Chapinero</v>
          </cell>
          <cell r="B865">
            <v>1048867</v>
          </cell>
          <cell r="C865">
            <v>37256</v>
          </cell>
          <cell r="D865">
            <v>37620</v>
          </cell>
          <cell r="E865" t="str">
            <v>A</v>
          </cell>
          <cell r="F865" t="str">
            <v>AUCOL98</v>
          </cell>
          <cell r="G865">
            <v>54358</v>
          </cell>
          <cell r="H865" t="str">
            <v>ASOCIACION DE PROCESOS INDEPEN. DE LA LECHE</v>
          </cell>
          <cell r="I865">
            <v>116923590.6875</v>
          </cell>
          <cell r="J865">
            <v>116923590.6875</v>
          </cell>
          <cell r="K865">
            <v>107558993.5684</v>
          </cell>
          <cell r="L865">
            <v>18474055</v>
          </cell>
          <cell r="M865">
            <v>7542549</v>
          </cell>
          <cell r="N865">
            <v>26016604</v>
          </cell>
          <cell r="O865">
            <v>0.1</v>
          </cell>
          <cell r="P865">
            <v>754254.9</v>
          </cell>
          <cell r="Q865">
            <v>0.1</v>
          </cell>
          <cell r="R865">
            <v>2601660.4000000004</v>
          </cell>
          <cell r="S865">
            <v>29372519.299999997</v>
          </cell>
          <cell r="T865">
            <v>0.27308287596909436</v>
          </cell>
          <cell r="U865">
            <v>0.19</v>
          </cell>
          <cell r="V865">
            <v>20436208.777996</v>
          </cell>
          <cell r="W865">
            <v>0.125</v>
          </cell>
          <cell r="X865">
            <v>13444874.196049999</v>
          </cell>
          <cell r="Y865">
            <v>0</v>
          </cell>
          <cell r="Z865">
            <v>0</v>
          </cell>
          <cell r="AA865">
            <v>0.41191712403090569</v>
          </cell>
          <cell r="AB865">
            <v>44305391.294354007</v>
          </cell>
          <cell r="AD865">
            <v>76.24725341796875</v>
          </cell>
        </row>
        <row r="866">
          <cell r="A866" t="str">
            <v>Chapinero</v>
          </cell>
          <cell r="B866">
            <v>1048867</v>
          </cell>
          <cell r="C866">
            <v>37621</v>
          </cell>
          <cell r="D866">
            <v>37777</v>
          </cell>
          <cell r="E866" t="str">
            <v>A</v>
          </cell>
          <cell r="F866" t="str">
            <v>AUCOL98</v>
          </cell>
          <cell r="G866">
            <v>54358</v>
          </cell>
          <cell r="H866" t="str">
            <v>ASOCIACION DE PROCESOS INDEPEN. DE LA LECHE</v>
          </cell>
          <cell r="I866">
            <v>42776699.1875</v>
          </cell>
          <cell r="J866">
            <v>36731173.1875</v>
          </cell>
          <cell r="K866">
            <v>42080803.654200003</v>
          </cell>
          <cell r="L866">
            <v>5430805</v>
          </cell>
          <cell r="M866">
            <v>12531292</v>
          </cell>
          <cell r="N866">
            <v>17962097</v>
          </cell>
          <cell r="O866">
            <v>0.1</v>
          </cell>
          <cell r="P866">
            <v>1253129.2</v>
          </cell>
          <cell r="Q866">
            <v>0.1</v>
          </cell>
          <cell r="R866">
            <v>1796209.7000000002</v>
          </cell>
          <cell r="S866">
            <v>21011435.899999999</v>
          </cell>
          <cell r="T866">
            <v>0.49931165936520533</v>
          </cell>
          <cell r="U866">
            <v>0.19</v>
          </cell>
          <cell r="V866">
            <v>7995352.694298001</v>
          </cell>
          <cell r="W866">
            <v>0.125</v>
          </cell>
          <cell r="X866">
            <v>5260100.4567750003</v>
          </cell>
          <cell r="Y866">
            <v>0</v>
          </cell>
          <cell r="Z866">
            <v>0</v>
          </cell>
          <cell r="AA866">
            <v>0.18568834063479472</v>
          </cell>
          <cell r="AB866">
            <v>7813914.6031270046</v>
          </cell>
          <cell r="AC866">
            <v>66</v>
          </cell>
          <cell r="AD866">
            <v>67.621795654296875</v>
          </cell>
        </row>
        <row r="867">
          <cell r="B867" t="str">
            <v>Total 1048867</v>
          </cell>
          <cell r="I867">
            <v>253051624.875</v>
          </cell>
          <cell r="J867">
            <v>247006098.875</v>
          </cell>
          <cell r="K867">
            <v>227313866.97890002</v>
          </cell>
          <cell r="L867">
            <v>45355409</v>
          </cell>
          <cell r="M867">
            <v>18226460</v>
          </cell>
          <cell r="N867">
            <v>63581869</v>
          </cell>
          <cell r="P867">
            <v>1822646</v>
          </cell>
          <cell r="R867">
            <v>6358186.9000000004</v>
          </cell>
          <cell r="S867">
            <v>71762701.900000006</v>
          </cell>
          <cell r="V867">
            <v>43189634.725990996</v>
          </cell>
          <cell r="X867">
            <v>28414233.372362502</v>
          </cell>
          <cell r="Z867">
            <v>0</v>
          </cell>
          <cell r="AB867">
            <v>83947296.980546519</v>
          </cell>
          <cell r="AC867">
            <v>66</v>
          </cell>
        </row>
        <row r="868">
          <cell r="H868" t="str">
            <v>Total ASOCIACION DE PROCESOS INDEPEN. DE LA LECHE</v>
          </cell>
          <cell r="I868">
            <v>253051624.875</v>
          </cell>
          <cell r="J868">
            <v>247006098.875</v>
          </cell>
          <cell r="K868">
            <v>227313866.97890002</v>
          </cell>
          <cell r="L868">
            <v>45355409</v>
          </cell>
          <cell r="M868">
            <v>18226460</v>
          </cell>
          <cell r="N868">
            <v>63581869</v>
          </cell>
          <cell r="P868">
            <v>1822646</v>
          </cell>
          <cell r="R868">
            <v>6358186.9000000004</v>
          </cell>
          <cell r="S868">
            <v>71762701.900000006</v>
          </cell>
          <cell r="V868">
            <v>43189634.725990996</v>
          </cell>
          <cell r="X868">
            <v>28414233.372362502</v>
          </cell>
          <cell r="Z868">
            <v>0</v>
          </cell>
          <cell r="AB868">
            <v>83947296.980546519</v>
          </cell>
          <cell r="AC868">
            <v>66</v>
          </cell>
        </row>
        <row r="869">
          <cell r="A869" t="str">
            <v>Chapinero</v>
          </cell>
          <cell r="B869">
            <v>425766</v>
          </cell>
          <cell r="C869">
            <v>36891</v>
          </cell>
          <cell r="D869">
            <v>37255</v>
          </cell>
          <cell r="E869" t="str">
            <v>M</v>
          </cell>
          <cell r="F869" t="str">
            <v>AUCOL98</v>
          </cell>
          <cell r="G869">
            <v>90193</v>
          </cell>
          <cell r="H869" t="str">
            <v>ASOCIACION OFICIALES CURSO CORONEL J.J. NEIRA</v>
          </cell>
          <cell r="I869">
            <v>32220136</v>
          </cell>
          <cell r="J869">
            <v>32220136</v>
          </cell>
          <cell r="K869">
            <v>30961861.499899998</v>
          </cell>
          <cell r="L869">
            <v>7031477</v>
          </cell>
          <cell r="M869">
            <v>2732021</v>
          </cell>
          <cell r="N869">
            <v>9763498</v>
          </cell>
          <cell r="O869">
            <v>0.1</v>
          </cell>
          <cell r="P869">
            <v>273202.10000000003</v>
          </cell>
          <cell r="Q869">
            <v>0.1</v>
          </cell>
          <cell r="R869">
            <v>976349.8</v>
          </cell>
          <cell r="S869">
            <v>11013049.9</v>
          </cell>
          <cell r="T869">
            <v>0.35569727937823026</v>
          </cell>
          <cell r="U869">
            <v>0.19</v>
          </cell>
          <cell r="V869">
            <v>5882753.6849809997</v>
          </cell>
          <cell r="W869">
            <v>0.125</v>
          </cell>
          <cell r="X869">
            <v>3870232.6874874998</v>
          </cell>
          <cell r="Y869">
            <v>0</v>
          </cell>
          <cell r="Z869">
            <v>0</v>
          </cell>
          <cell r="AA869">
            <v>0.3293027206217698</v>
          </cell>
          <cell r="AB869">
            <v>10195825.2274315</v>
          </cell>
          <cell r="AD869">
            <v>30.464284896850586</v>
          </cell>
        </row>
        <row r="870">
          <cell r="A870" t="str">
            <v>Chapinero</v>
          </cell>
          <cell r="B870">
            <v>425766</v>
          </cell>
          <cell r="C870">
            <v>37256</v>
          </cell>
          <cell r="D870">
            <v>37620</v>
          </cell>
          <cell r="E870" t="str">
            <v>M</v>
          </cell>
          <cell r="F870" t="str">
            <v>AUCOL98</v>
          </cell>
          <cell r="G870">
            <v>90193</v>
          </cell>
          <cell r="H870" t="str">
            <v>ASOCIACION OFICIALES CURSO CORONEL J.J. NEIRA</v>
          </cell>
          <cell r="I870">
            <v>54102676</v>
          </cell>
          <cell r="J870">
            <v>53472944</v>
          </cell>
          <cell r="K870">
            <v>54240212.008000001</v>
          </cell>
          <cell r="L870">
            <v>34929970</v>
          </cell>
          <cell r="M870">
            <v>4311112</v>
          </cell>
          <cell r="N870">
            <v>39241082</v>
          </cell>
          <cell r="O870">
            <v>0.1</v>
          </cell>
          <cell r="P870">
            <v>431111.2</v>
          </cell>
          <cell r="Q870">
            <v>0.1</v>
          </cell>
          <cell r="R870">
            <v>3924108.2</v>
          </cell>
          <cell r="S870">
            <v>43596301.400000006</v>
          </cell>
          <cell r="T870">
            <v>0.80376347705960105</v>
          </cell>
          <cell r="U870">
            <v>0.19</v>
          </cell>
          <cell r="V870">
            <v>10305640.28152</v>
          </cell>
          <cell r="W870">
            <v>0.125</v>
          </cell>
          <cell r="X870">
            <v>6780026.5010000002</v>
          </cell>
          <cell r="Y870">
            <v>0</v>
          </cell>
          <cell r="Z870">
            <v>0</v>
          </cell>
          <cell r="AA870">
            <v>-0.118763477059601</v>
          </cell>
          <cell r="AB870">
            <v>-6441756.1745200027</v>
          </cell>
          <cell r="AD870">
            <v>45.739009857177734</v>
          </cell>
        </row>
        <row r="871">
          <cell r="A871" t="str">
            <v>Chapinero</v>
          </cell>
          <cell r="B871">
            <v>425766</v>
          </cell>
          <cell r="C871">
            <v>37621</v>
          </cell>
          <cell r="D871">
            <v>37777</v>
          </cell>
          <cell r="E871" t="str">
            <v>M</v>
          </cell>
          <cell r="F871" t="str">
            <v>AUCOL98</v>
          </cell>
          <cell r="G871">
            <v>90193</v>
          </cell>
          <cell r="H871" t="str">
            <v>ASOCIACION OFICIALES CURSO CORONEL J.J. NEIRA</v>
          </cell>
          <cell r="I871">
            <v>17186669</v>
          </cell>
          <cell r="J871">
            <v>10795704</v>
          </cell>
          <cell r="K871">
            <v>17393934.5264</v>
          </cell>
          <cell r="L871">
            <v>48972500</v>
          </cell>
          <cell r="M871">
            <v>-13823889</v>
          </cell>
          <cell r="N871">
            <v>35148611</v>
          </cell>
          <cell r="O871">
            <v>0.1</v>
          </cell>
          <cell r="P871">
            <v>-1382388.9000000001</v>
          </cell>
          <cell r="Q871">
            <v>0.1</v>
          </cell>
          <cell r="R871">
            <v>3514861.1</v>
          </cell>
          <cell r="S871">
            <v>37281083.200000003</v>
          </cell>
          <cell r="T871">
            <v>2.1433381356826358</v>
          </cell>
          <cell r="U871">
            <v>0.19</v>
          </cell>
          <cell r="V871">
            <v>3304847.5600160002</v>
          </cell>
          <cell r="W871">
            <v>0.125</v>
          </cell>
          <cell r="X871">
            <v>2174241.8158</v>
          </cell>
          <cell r="Y871">
            <v>0</v>
          </cell>
          <cell r="Z871">
            <v>0</v>
          </cell>
          <cell r="AA871">
            <v>-1.4583381356826357</v>
          </cell>
          <cell r="AB871">
            <v>-25366238.049416006</v>
          </cell>
          <cell r="AC871">
            <v>38</v>
          </cell>
          <cell r="AD871">
            <v>40.012821197509766</v>
          </cell>
        </row>
        <row r="872">
          <cell r="B872" t="str">
            <v>Total 425766</v>
          </cell>
          <cell r="I872">
            <v>103509481</v>
          </cell>
          <cell r="J872">
            <v>96488784</v>
          </cell>
          <cell r="K872">
            <v>102596008.0343</v>
          </cell>
          <cell r="L872">
            <v>90933947</v>
          </cell>
          <cell r="M872">
            <v>-6780756</v>
          </cell>
          <cell r="N872">
            <v>84153191</v>
          </cell>
          <cell r="P872">
            <v>-678075.60000000009</v>
          </cell>
          <cell r="R872">
            <v>8415319.0999999996</v>
          </cell>
          <cell r="S872">
            <v>91890434.5</v>
          </cell>
          <cell r="V872">
            <v>19493241.526517</v>
          </cell>
          <cell r="X872">
            <v>12824501.0042875</v>
          </cell>
          <cell r="Z872">
            <v>0</v>
          </cell>
          <cell r="AB872">
            <v>-21612168.996504508</v>
          </cell>
          <cell r="AC872">
            <v>38</v>
          </cell>
        </row>
        <row r="873">
          <cell r="H873" t="str">
            <v>Total ASOCIACION OFICIALES CURSO CORONEL J.J. NEIRA</v>
          </cell>
          <cell r="I873">
            <v>103509481</v>
          </cell>
          <cell r="J873">
            <v>96488784</v>
          </cell>
          <cell r="K873">
            <v>102596008.0343</v>
          </cell>
          <cell r="L873">
            <v>90933947</v>
          </cell>
          <cell r="M873">
            <v>-6780756</v>
          </cell>
          <cell r="N873">
            <v>84153191</v>
          </cell>
          <cell r="P873">
            <v>-678075.60000000009</v>
          </cell>
          <cell r="R873">
            <v>8415319.0999999996</v>
          </cell>
          <cell r="S873">
            <v>91890434.5</v>
          </cell>
          <cell r="V873">
            <v>19493241.526517</v>
          </cell>
          <cell r="X873">
            <v>12824501.0042875</v>
          </cell>
          <cell r="Z873">
            <v>0</v>
          </cell>
          <cell r="AB873">
            <v>-21612168.996504508</v>
          </cell>
          <cell r="AC873">
            <v>38</v>
          </cell>
        </row>
        <row r="874">
          <cell r="A874" t="str">
            <v>Chapinero</v>
          </cell>
          <cell r="B874">
            <v>10954835</v>
          </cell>
          <cell r="C874">
            <v>37470</v>
          </cell>
          <cell r="D874">
            <v>37777</v>
          </cell>
          <cell r="E874" t="str">
            <v>A</v>
          </cell>
          <cell r="F874" t="str">
            <v>AUCOLESP</v>
          </cell>
          <cell r="G874">
            <v>76176</v>
          </cell>
          <cell r="H874" t="str">
            <v>ASOPCOLFLORES S.A.</v>
          </cell>
          <cell r="I874">
            <v>3152</v>
          </cell>
          <cell r="J874">
            <v>3152</v>
          </cell>
          <cell r="K874">
            <v>3198.25</v>
          </cell>
          <cell r="N874">
            <v>0</v>
          </cell>
          <cell r="O874">
            <v>0.1</v>
          </cell>
          <cell r="P874">
            <v>0</v>
          </cell>
          <cell r="Q874">
            <v>0.1</v>
          </cell>
          <cell r="R874">
            <v>0</v>
          </cell>
          <cell r="S874">
            <v>0</v>
          </cell>
          <cell r="T874">
            <v>0</v>
          </cell>
          <cell r="U874">
            <v>0.19</v>
          </cell>
          <cell r="V874">
            <v>607.66750000000002</v>
          </cell>
          <cell r="W874">
            <v>0.125</v>
          </cell>
          <cell r="X874">
            <v>399.78125</v>
          </cell>
          <cell r="Y874">
            <v>0</v>
          </cell>
          <cell r="Z874">
            <v>0</v>
          </cell>
          <cell r="AA874">
            <v>0.68500000000000005</v>
          </cell>
          <cell r="AB874">
            <v>2190.80125</v>
          </cell>
          <cell r="AC874">
            <v>0</v>
          </cell>
          <cell r="AD874">
            <v>3.9087947458028793E-2</v>
          </cell>
        </row>
        <row r="875">
          <cell r="B875" t="str">
            <v>Total 10954835</v>
          </cell>
          <cell r="I875">
            <v>3152</v>
          </cell>
          <cell r="J875">
            <v>3152</v>
          </cell>
          <cell r="K875">
            <v>3198.25</v>
          </cell>
          <cell r="L875">
            <v>0</v>
          </cell>
          <cell r="M875">
            <v>0</v>
          </cell>
          <cell r="N875">
            <v>0</v>
          </cell>
          <cell r="P875">
            <v>0</v>
          </cell>
          <cell r="R875">
            <v>0</v>
          </cell>
          <cell r="S875">
            <v>0</v>
          </cell>
          <cell r="V875">
            <v>607.66750000000002</v>
          </cell>
          <cell r="X875">
            <v>399.78125</v>
          </cell>
          <cell r="Z875">
            <v>0</v>
          </cell>
          <cell r="AB875">
            <v>2190.80125</v>
          </cell>
          <cell r="AC875">
            <v>0</v>
          </cell>
        </row>
        <row r="876">
          <cell r="A876" t="str">
            <v>Chapinero</v>
          </cell>
          <cell r="B876">
            <v>12010824</v>
          </cell>
          <cell r="C876">
            <v>37549</v>
          </cell>
          <cell r="D876">
            <v>37777</v>
          </cell>
          <cell r="E876" t="str">
            <v>D</v>
          </cell>
          <cell r="F876" t="str">
            <v>AUCOLESP</v>
          </cell>
          <cell r="G876">
            <v>76176</v>
          </cell>
          <cell r="H876" t="str">
            <v>ASOPCOLFLORES S.A.</v>
          </cell>
          <cell r="I876">
            <v>531055</v>
          </cell>
          <cell r="J876">
            <v>531055</v>
          </cell>
          <cell r="K876">
            <v>531055</v>
          </cell>
          <cell r="N876">
            <v>0</v>
          </cell>
          <cell r="O876">
            <v>0.1</v>
          </cell>
          <cell r="P876">
            <v>0</v>
          </cell>
          <cell r="Q876">
            <v>0.1</v>
          </cell>
          <cell r="R876">
            <v>0</v>
          </cell>
          <cell r="S876">
            <v>0</v>
          </cell>
          <cell r="T876">
            <v>0</v>
          </cell>
          <cell r="U876">
            <v>0.19</v>
          </cell>
          <cell r="V876">
            <v>100900.45</v>
          </cell>
          <cell r="W876">
            <v>0.125</v>
          </cell>
          <cell r="X876">
            <v>66381.875</v>
          </cell>
          <cell r="Y876">
            <v>0</v>
          </cell>
          <cell r="Z876">
            <v>0</v>
          </cell>
          <cell r="AA876">
            <v>0.68500000000000005</v>
          </cell>
          <cell r="AB876">
            <v>363772.67500000005</v>
          </cell>
          <cell r="AC876">
            <v>0</v>
          </cell>
          <cell r="AD876">
            <v>0.26315790414810181</v>
          </cell>
        </row>
        <row r="877">
          <cell r="B877" t="str">
            <v>Total 12010824</v>
          </cell>
          <cell r="I877">
            <v>531055</v>
          </cell>
          <cell r="J877">
            <v>531055</v>
          </cell>
          <cell r="K877">
            <v>531055</v>
          </cell>
          <cell r="L877">
            <v>0</v>
          </cell>
          <cell r="M877">
            <v>0</v>
          </cell>
          <cell r="N877">
            <v>0</v>
          </cell>
          <cell r="P877">
            <v>0</v>
          </cell>
          <cell r="R877">
            <v>0</v>
          </cell>
          <cell r="S877">
            <v>0</v>
          </cell>
          <cell r="V877">
            <v>100900.45</v>
          </cell>
          <cell r="X877">
            <v>66381.875</v>
          </cell>
          <cell r="Z877">
            <v>0</v>
          </cell>
          <cell r="AB877">
            <v>363772.67500000005</v>
          </cell>
          <cell r="AC877">
            <v>0</v>
          </cell>
        </row>
        <row r="878">
          <cell r="H878" t="str">
            <v>Total ASOPCOLFLORES S.A.</v>
          </cell>
          <cell r="I878">
            <v>534207</v>
          </cell>
          <cell r="J878">
            <v>534207</v>
          </cell>
          <cell r="K878">
            <v>534253.25</v>
          </cell>
          <cell r="L878">
            <v>0</v>
          </cell>
          <cell r="M878">
            <v>0</v>
          </cell>
          <cell r="N878">
            <v>0</v>
          </cell>
          <cell r="P878">
            <v>0</v>
          </cell>
          <cell r="R878">
            <v>0</v>
          </cell>
          <cell r="S878">
            <v>0</v>
          </cell>
          <cell r="V878">
            <v>101508.11749999999</v>
          </cell>
          <cell r="X878">
            <v>66781.65625</v>
          </cell>
          <cell r="Z878">
            <v>0</v>
          </cell>
          <cell r="AB878">
            <v>365963.47625000007</v>
          </cell>
          <cell r="AC878">
            <v>0</v>
          </cell>
        </row>
        <row r="879">
          <cell r="A879" t="str">
            <v>Chapinero</v>
          </cell>
          <cell r="B879">
            <v>7457096</v>
          </cell>
          <cell r="C879">
            <v>36739</v>
          </cell>
          <cell r="D879">
            <v>37103</v>
          </cell>
          <cell r="E879" t="str">
            <v>M</v>
          </cell>
          <cell r="F879" t="str">
            <v>AUCOL98</v>
          </cell>
          <cell r="G879">
            <v>68255</v>
          </cell>
          <cell r="H879" t="str">
            <v>AUDITAMOS LTDA</v>
          </cell>
          <cell r="I879">
            <v>8359492</v>
          </cell>
          <cell r="J879">
            <v>8162504</v>
          </cell>
          <cell r="K879">
            <v>7765478.1802000003</v>
          </cell>
          <cell r="L879">
            <v>2987115</v>
          </cell>
          <cell r="M879">
            <v>1</v>
          </cell>
          <cell r="N879">
            <v>2987116</v>
          </cell>
          <cell r="O879">
            <v>0.1</v>
          </cell>
          <cell r="P879">
            <v>0.1</v>
          </cell>
          <cell r="Q879">
            <v>0.1</v>
          </cell>
          <cell r="R879">
            <v>298711.60000000003</v>
          </cell>
          <cell r="S879">
            <v>3285827.7</v>
          </cell>
          <cell r="T879">
            <v>0.42313269366695633</v>
          </cell>
          <cell r="U879">
            <v>0.19</v>
          </cell>
          <cell r="V879">
            <v>1475440.854238</v>
          </cell>
          <cell r="W879">
            <v>0.125</v>
          </cell>
          <cell r="X879">
            <v>970684.77252500004</v>
          </cell>
          <cell r="Y879">
            <v>0</v>
          </cell>
          <cell r="Z879">
            <v>0</v>
          </cell>
          <cell r="AA879">
            <v>0.26186730633304373</v>
          </cell>
          <cell r="AB879">
            <v>2033524.8534370004</v>
          </cell>
          <cell r="AD879">
            <v>8.104395866394043</v>
          </cell>
        </row>
        <row r="880">
          <cell r="A880" t="str">
            <v>Chapinero</v>
          </cell>
          <cell r="B880">
            <v>7457096</v>
          </cell>
          <cell r="C880">
            <v>37104</v>
          </cell>
          <cell r="D880">
            <v>37468</v>
          </cell>
          <cell r="E880" t="str">
            <v>M</v>
          </cell>
          <cell r="F880" t="str">
            <v>AUCOL98</v>
          </cell>
          <cell r="G880">
            <v>68255</v>
          </cell>
          <cell r="H880" t="str">
            <v>AUDITAMOS LTDA</v>
          </cell>
          <cell r="I880">
            <v>12124145</v>
          </cell>
          <cell r="J880">
            <v>12124145</v>
          </cell>
          <cell r="K880">
            <v>12271117.582900001</v>
          </cell>
          <cell r="L880">
            <v>1777216</v>
          </cell>
          <cell r="M880">
            <v>2000001</v>
          </cell>
          <cell r="N880">
            <v>3777217</v>
          </cell>
          <cell r="O880">
            <v>0.1</v>
          </cell>
          <cell r="P880">
            <v>200000.1</v>
          </cell>
          <cell r="Q880">
            <v>0.1</v>
          </cell>
          <cell r="R880">
            <v>377721.7</v>
          </cell>
          <cell r="S880">
            <v>4354938.8</v>
          </cell>
          <cell r="T880">
            <v>0.35489341297394761</v>
          </cell>
          <cell r="U880">
            <v>0.19</v>
          </cell>
          <cell r="V880">
            <v>2331512.3407510002</v>
          </cell>
          <cell r="W880">
            <v>0.125</v>
          </cell>
          <cell r="X880">
            <v>1533889.6978625001</v>
          </cell>
          <cell r="Y880">
            <v>0</v>
          </cell>
          <cell r="Z880">
            <v>0</v>
          </cell>
          <cell r="AA880">
            <v>0.33010658702605244</v>
          </cell>
          <cell r="AB880">
            <v>4050776.7442865013</v>
          </cell>
          <cell r="AD880">
            <v>15.101648330688477</v>
          </cell>
        </row>
        <row r="881">
          <cell r="A881" t="str">
            <v>Chapinero</v>
          </cell>
          <cell r="B881">
            <v>7457096</v>
          </cell>
          <cell r="C881">
            <v>37469</v>
          </cell>
          <cell r="D881">
            <v>37777</v>
          </cell>
          <cell r="E881" t="str">
            <v>M</v>
          </cell>
          <cell r="F881" t="str">
            <v>AUCOL98</v>
          </cell>
          <cell r="G881">
            <v>68255</v>
          </cell>
          <cell r="H881" t="str">
            <v>AUDITAMOS LTDA</v>
          </cell>
          <cell r="I881">
            <v>1671555</v>
          </cell>
          <cell r="J881">
            <v>1606722</v>
          </cell>
          <cell r="K881">
            <v>2118596.2285000002</v>
          </cell>
          <cell r="N881">
            <v>0</v>
          </cell>
          <cell r="O881">
            <v>0.1</v>
          </cell>
          <cell r="P881">
            <v>0</v>
          </cell>
          <cell r="Q881">
            <v>0.1</v>
          </cell>
          <cell r="R881">
            <v>0</v>
          </cell>
          <cell r="S881">
            <v>0</v>
          </cell>
          <cell r="T881">
            <v>0</v>
          </cell>
          <cell r="U881">
            <v>0.19</v>
          </cell>
          <cell r="V881">
            <v>402533.28341500007</v>
          </cell>
          <cell r="W881">
            <v>0.125</v>
          </cell>
          <cell r="X881">
            <v>264824.52856250003</v>
          </cell>
          <cell r="Y881">
            <v>0</v>
          </cell>
          <cell r="Z881">
            <v>0</v>
          </cell>
          <cell r="AA881">
            <v>0.68500000000000005</v>
          </cell>
          <cell r="AB881">
            <v>1451238.4165225003</v>
          </cell>
          <cell r="AC881">
            <v>0</v>
          </cell>
          <cell r="AD881">
            <v>3.1071429252624512</v>
          </cell>
        </row>
        <row r="882">
          <cell r="B882" t="str">
            <v>Total 7457096</v>
          </cell>
          <cell r="I882">
            <v>22155192</v>
          </cell>
          <cell r="J882">
            <v>21893371</v>
          </cell>
          <cell r="K882">
            <v>22155191.991600003</v>
          </cell>
          <cell r="L882">
            <v>4764331</v>
          </cell>
          <cell r="M882">
            <v>2000002</v>
          </cell>
          <cell r="N882">
            <v>6764333</v>
          </cell>
          <cell r="P882">
            <v>200000.2</v>
          </cell>
          <cell r="R882">
            <v>676433.3</v>
          </cell>
          <cell r="S882">
            <v>7640766.5</v>
          </cell>
          <cell r="V882">
            <v>4209486.4784040004</v>
          </cell>
          <cell r="X882">
            <v>2769398.9989500004</v>
          </cell>
          <cell r="Z882">
            <v>0</v>
          </cell>
          <cell r="AB882">
            <v>7535540.0142460018</v>
          </cell>
          <cell r="AC882">
            <v>0</v>
          </cell>
        </row>
        <row r="883">
          <cell r="A883" t="str">
            <v>Chapinero</v>
          </cell>
          <cell r="B883">
            <v>10959876</v>
          </cell>
          <cell r="C883">
            <v>37437</v>
          </cell>
          <cell r="D883">
            <v>37777</v>
          </cell>
          <cell r="E883" t="str">
            <v>A</v>
          </cell>
          <cell r="F883" t="str">
            <v>AUCOLESP</v>
          </cell>
          <cell r="G883">
            <v>68255</v>
          </cell>
          <cell r="H883" t="str">
            <v>AUDITAMOS LTDA</v>
          </cell>
          <cell r="I883">
            <v>735268.9375</v>
          </cell>
          <cell r="J883">
            <v>735268.9375</v>
          </cell>
          <cell r="K883">
            <v>686922.5</v>
          </cell>
          <cell r="N883">
            <v>0</v>
          </cell>
          <cell r="O883">
            <v>0.1</v>
          </cell>
          <cell r="P883">
            <v>0</v>
          </cell>
          <cell r="Q883">
            <v>0.1</v>
          </cell>
          <cell r="R883">
            <v>0</v>
          </cell>
          <cell r="S883">
            <v>0</v>
          </cell>
          <cell r="T883">
            <v>0</v>
          </cell>
          <cell r="U883">
            <v>0.19</v>
          </cell>
          <cell r="V883">
            <v>130515.27500000001</v>
          </cell>
          <cell r="W883">
            <v>0.125</v>
          </cell>
          <cell r="X883">
            <v>85865.3125</v>
          </cell>
          <cell r="Y883">
            <v>0</v>
          </cell>
          <cell r="Z883">
            <v>0</v>
          </cell>
          <cell r="AA883">
            <v>0.68500000000000005</v>
          </cell>
          <cell r="AB883">
            <v>470541.91250000003</v>
          </cell>
          <cell r="AC883">
            <v>0</v>
          </cell>
          <cell r="AD883">
            <v>1</v>
          </cell>
        </row>
        <row r="884">
          <cell r="B884" t="str">
            <v>Total 10959876</v>
          </cell>
          <cell r="I884">
            <v>735268.9375</v>
          </cell>
          <cell r="J884">
            <v>735268.9375</v>
          </cell>
          <cell r="K884">
            <v>686922.5</v>
          </cell>
          <cell r="L884">
            <v>0</v>
          </cell>
          <cell r="M884">
            <v>0</v>
          </cell>
          <cell r="N884">
            <v>0</v>
          </cell>
          <cell r="P884">
            <v>0</v>
          </cell>
          <cell r="R884">
            <v>0</v>
          </cell>
          <cell r="S884">
            <v>0</v>
          </cell>
          <cell r="V884">
            <v>130515.27500000001</v>
          </cell>
          <cell r="X884">
            <v>85865.3125</v>
          </cell>
          <cell r="Z884">
            <v>0</v>
          </cell>
          <cell r="AB884">
            <v>470541.91250000003</v>
          </cell>
          <cell r="AC884">
            <v>0</v>
          </cell>
        </row>
        <row r="885">
          <cell r="A885" t="str">
            <v>Chapinero</v>
          </cell>
          <cell r="B885">
            <v>10960105</v>
          </cell>
          <cell r="C885">
            <v>37451</v>
          </cell>
          <cell r="D885">
            <v>37777</v>
          </cell>
          <cell r="E885" t="str">
            <v>A</v>
          </cell>
          <cell r="F885" t="str">
            <v>AUCOLESP</v>
          </cell>
          <cell r="G885">
            <v>68255</v>
          </cell>
          <cell r="H885" t="str">
            <v>AUDITAMOS LTDA</v>
          </cell>
          <cell r="I885">
            <v>362669</v>
          </cell>
          <cell r="J885">
            <v>362669</v>
          </cell>
          <cell r="K885">
            <v>324911.6875</v>
          </cell>
          <cell r="N885">
            <v>0</v>
          </cell>
          <cell r="O885">
            <v>0.1</v>
          </cell>
          <cell r="P885">
            <v>0</v>
          </cell>
          <cell r="Q885">
            <v>0.1</v>
          </cell>
          <cell r="R885">
            <v>0</v>
          </cell>
          <cell r="S885">
            <v>0</v>
          </cell>
          <cell r="T885">
            <v>0</v>
          </cell>
          <cell r="U885">
            <v>0.19</v>
          </cell>
          <cell r="V885">
            <v>61733.220625000002</v>
          </cell>
          <cell r="W885">
            <v>0.125</v>
          </cell>
          <cell r="X885">
            <v>40613.9609375</v>
          </cell>
          <cell r="Y885">
            <v>0</v>
          </cell>
          <cell r="Z885">
            <v>0</v>
          </cell>
          <cell r="AA885">
            <v>0.68500000000000005</v>
          </cell>
          <cell r="AB885">
            <v>222564.50593750001</v>
          </cell>
          <cell r="AC885">
            <v>1</v>
          </cell>
          <cell r="AD885">
            <v>1</v>
          </cell>
        </row>
        <row r="886">
          <cell r="B886" t="str">
            <v>Total 10960105</v>
          </cell>
          <cell r="I886">
            <v>362669</v>
          </cell>
          <cell r="J886">
            <v>362669</v>
          </cell>
          <cell r="K886">
            <v>324911.6875</v>
          </cell>
          <cell r="L886">
            <v>0</v>
          </cell>
          <cell r="M886">
            <v>0</v>
          </cell>
          <cell r="N886">
            <v>0</v>
          </cell>
          <cell r="P886">
            <v>0</v>
          </cell>
          <cell r="R886">
            <v>0</v>
          </cell>
          <cell r="S886">
            <v>0</v>
          </cell>
          <cell r="V886">
            <v>61733.220625000002</v>
          </cell>
          <cell r="X886">
            <v>40613.9609375</v>
          </cell>
          <cell r="Z886">
            <v>0</v>
          </cell>
          <cell r="AB886">
            <v>222564.50593750001</v>
          </cell>
          <cell r="AC886">
            <v>1</v>
          </cell>
        </row>
        <row r="887">
          <cell r="H887" t="str">
            <v>Total AUDITAMOS LTDA</v>
          </cell>
          <cell r="I887">
            <v>23253129.9375</v>
          </cell>
          <cell r="J887">
            <v>22991308.9375</v>
          </cell>
          <cell r="K887">
            <v>23167026.179100003</v>
          </cell>
          <cell r="L887">
            <v>4764331</v>
          </cell>
          <cell r="M887">
            <v>2000002</v>
          </cell>
          <cell r="N887">
            <v>6764333</v>
          </cell>
          <cell r="P887">
            <v>200000.2</v>
          </cell>
          <cell r="R887">
            <v>676433.3</v>
          </cell>
          <cell r="S887">
            <v>7640766.5</v>
          </cell>
          <cell r="V887">
            <v>4401734.9740290008</v>
          </cell>
          <cell r="X887">
            <v>2895878.2723875004</v>
          </cell>
          <cell r="Z887">
            <v>0</v>
          </cell>
          <cell r="AB887">
            <v>8228646.4326835014</v>
          </cell>
          <cell r="AC887">
            <v>1</v>
          </cell>
        </row>
        <row r="888">
          <cell r="A888" t="str">
            <v>Chapinero</v>
          </cell>
          <cell r="B888">
            <v>7466212</v>
          </cell>
          <cell r="C888">
            <v>36770</v>
          </cell>
          <cell r="D888">
            <v>37134</v>
          </cell>
          <cell r="E888" t="str">
            <v>M</v>
          </cell>
          <cell r="F888" t="str">
            <v>AUCOL98</v>
          </cell>
          <cell r="G888">
            <v>65782</v>
          </cell>
          <cell r="H888" t="str">
            <v>AUTOBOY S.A.</v>
          </cell>
          <cell r="I888">
            <v>273842307</v>
          </cell>
          <cell r="J888">
            <v>273842307</v>
          </cell>
          <cell r="K888">
            <v>273842307</v>
          </cell>
          <cell r="L888">
            <v>88277673</v>
          </cell>
          <cell r="M888">
            <v>22774439</v>
          </cell>
          <cell r="N888">
            <v>111052112</v>
          </cell>
          <cell r="O888">
            <v>0.1</v>
          </cell>
          <cell r="P888">
            <v>2277443.9</v>
          </cell>
          <cell r="Q888">
            <v>0.1</v>
          </cell>
          <cell r="R888">
            <v>11105211.200000001</v>
          </cell>
          <cell r="S888">
            <v>124434767.10000001</v>
          </cell>
          <cell r="T888">
            <v>0.45440300464602795</v>
          </cell>
          <cell r="U888">
            <v>0.19</v>
          </cell>
          <cell r="V888">
            <v>52030038.329999998</v>
          </cell>
          <cell r="W888">
            <v>0.125</v>
          </cell>
          <cell r="X888">
            <v>34230288.375</v>
          </cell>
          <cell r="Y888">
            <v>0</v>
          </cell>
          <cell r="Z888">
            <v>0</v>
          </cell>
          <cell r="AA888">
            <v>0.2305969953539721</v>
          </cell>
          <cell r="AB888">
            <v>63147213.195</v>
          </cell>
          <cell r="AD888">
            <v>105.38735961914062</v>
          </cell>
        </row>
        <row r="889">
          <cell r="A889" t="str">
            <v>Chapinero</v>
          </cell>
          <cell r="B889">
            <v>7466212</v>
          </cell>
          <cell r="C889">
            <v>37135</v>
          </cell>
          <cell r="D889">
            <v>37499</v>
          </cell>
          <cell r="E889" t="str">
            <v>M</v>
          </cell>
          <cell r="F889" t="str">
            <v>AUCOL98</v>
          </cell>
          <cell r="G889">
            <v>65782</v>
          </cell>
          <cell r="H889" t="str">
            <v>AUTOBOY S.A.</v>
          </cell>
          <cell r="I889">
            <v>312754082.625</v>
          </cell>
          <cell r="J889">
            <v>312754082.625</v>
          </cell>
          <cell r="K889">
            <v>312754082.69529998</v>
          </cell>
          <cell r="L889">
            <v>134643469</v>
          </cell>
          <cell r="M889">
            <v>-74246927</v>
          </cell>
          <cell r="N889">
            <v>60396542</v>
          </cell>
          <cell r="O889">
            <v>0.1</v>
          </cell>
          <cell r="P889">
            <v>-7424692.7000000002</v>
          </cell>
          <cell r="Q889">
            <v>0.1</v>
          </cell>
          <cell r="R889">
            <v>6039654.2000000002</v>
          </cell>
          <cell r="S889">
            <v>59011503.5</v>
          </cell>
          <cell r="T889">
            <v>0.18868339940262854</v>
          </cell>
          <cell r="U889">
            <v>0.19</v>
          </cell>
          <cell r="V889">
            <v>59423275.712106995</v>
          </cell>
          <cell r="W889">
            <v>0.125</v>
          </cell>
          <cell r="X889">
            <v>39094260.336912498</v>
          </cell>
          <cell r="Y889">
            <v>0</v>
          </cell>
          <cell r="Z889">
            <v>0</v>
          </cell>
          <cell r="AA889">
            <v>0.49631660059737148</v>
          </cell>
          <cell r="AB889">
            <v>155225043.1462805</v>
          </cell>
          <cell r="AD889">
            <v>78.557693481445312</v>
          </cell>
        </row>
        <row r="890">
          <cell r="A890" t="str">
            <v>Chapinero</v>
          </cell>
          <cell r="B890">
            <v>7466212</v>
          </cell>
          <cell r="C890">
            <v>37500</v>
          </cell>
          <cell r="D890">
            <v>37777</v>
          </cell>
          <cell r="E890" t="str">
            <v>M</v>
          </cell>
          <cell r="F890" t="str">
            <v>AUCOL98</v>
          </cell>
          <cell r="G890">
            <v>65782</v>
          </cell>
          <cell r="H890" t="str">
            <v>AUTOBOY S.A.</v>
          </cell>
          <cell r="I890">
            <v>142909392.25</v>
          </cell>
          <cell r="J890">
            <v>138084029.25</v>
          </cell>
          <cell r="K890">
            <v>141480188.28909999</v>
          </cell>
          <cell r="L890">
            <v>62478000</v>
          </cell>
          <cell r="M890">
            <v>-45982000</v>
          </cell>
          <cell r="N890">
            <v>16496000</v>
          </cell>
          <cell r="O890">
            <v>0.1</v>
          </cell>
          <cell r="P890">
            <v>-4598200</v>
          </cell>
          <cell r="Q890">
            <v>0.1</v>
          </cell>
          <cell r="R890">
            <v>1649600</v>
          </cell>
          <cell r="S890">
            <v>13547400</v>
          </cell>
          <cell r="T890">
            <v>9.5754749578911377E-2</v>
          </cell>
          <cell r="U890">
            <v>0.19</v>
          </cell>
          <cell r="V890">
            <v>26881235.774928998</v>
          </cell>
          <cell r="W890">
            <v>0.125</v>
          </cell>
          <cell r="X890">
            <v>17685023.536137499</v>
          </cell>
          <cell r="Y890">
            <v>0</v>
          </cell>
          <cell r="Z890">
            <v>0</v>
          </cell>
          <cell r="AA890">
            <v>0.58924525042108866</v>
          </cell>
          <cell r="AB890">
            <v>83366528.978033498</v>
          </cell>
          <cell r="AC890">
            <v>45</v>
          </cell>
          <cell r="AD890">
            <v>57.577617645263672</v>
          </cell>
        </row>
        <row r="891">
          <cell r="B891" t="str">
            <v>Total 7466212</v>
          </cell>
          <cell r="I891">
            <v>729505781.875</v>
          </cell>
          <cell r="J891">
            <v>724680418.875</v>
          </cell>
          <cell r="K891">
            <v>728076577.98440003</v>
          </cell>
          <cell r="L891">
            <v>285399142</v>
          </cell>
          <cell r="M891">
            <v>-97454488</v>
          </cell>
          <cell r="N891">
            <v>187944654</v>
          </cell>
          <cell r="P891">
            <v>-9745448.8000000007</v>
          </cell>
          <cell r="R891">
            <v>18794465.400000002</v>
          </cell>
          <cell r="S891">
            <v>196993670.60000002</v>
          </cell>
          <cell r="V891">
            <v>138334549.81703597</v>
          </cell>
          <cell r="X891">
            <v>91009572.248050004</v>
          </cell>
          <cell r="Z891">
            <v>0</v>
          </cell>
          <cell r="AB891">
            <v>301738785.319314</v>
          </cell>
          <cell r="AC891">
            <v>45</v>
          </cell>
        </row>
        <row r="892">
          <cell r="H892" t="str">
            <v>Total AUTOBOY S.A.</v>
          </cell>
          <cell r="I892">
            <v>729505781.875</v>
          </cell>
          <cell r="J892">
            <v>724680418.875</v>
          </cell>
          <cell r="K892">
            <v>728076577.98440003</v>
          </cell>
          <cell r="L892">
            <v>285399142</v>
          </cell>
          <cell r="M892">
            <v>-97454488</v>
          </cell>
          <cell r="N892">
            <v>187944654</v>
          </cell>
          <cell r="P892">
            <v>-9745448.8000000007</v>
          </cell>
          <cell r="R892">
            <v>18794465.400000002</v>
          </cell>
          <cell r="S892">
            <v>196993670.60000002</v>
          </cell>
          <cell r="V892">
            <v>138334549.81703597</v>
          </cell>
          <cell r="X892">
            <v>91009572.248050004</v>
          </cell>
          <cell r="Z892">
            <v>0</v>
          </cell>
          <cell r="AB892">
            <v>301738785.319314</v>
          </cell>
          <cell r="AC892">
            <v>45</v>
          </cell>
        </row>
        <row r="893">
          <cell r="A893" t="str">
            <v>Chapinero</v>
          </cell>
          <cell r="B893">
            <v>7227143</v>
          </cell>
          <cell r="C893">
            <v>36905</v>
          </cell>
          <cell r="D893">
            <v>37269</v>
          </cell>
          <cell r="E893" t="str">
            <v>M</v>
          </cell>
          <cell r="F893" t="str">
            <v>AUCOL98</v>
          </cell>
          <cell r="G893">
            <v>90170</v>
          </cell>
          <cell r="H893" t="str">
            <v>AUTOGAS S.A. E.S.P.</v>
          </cell>
          <cell r="I893">
            <v>73209035</v>
          </cell>
          <cell r="J893">
            <v>73209035</v>
          </cell>
          <cell r="K893">
            <v>73209034.9463</v>
          </cell>
          <cell r="L893">
            <v>22050306</v>
          </cell>
          <cell r="M893">
            <v>0</v>
          </cell>
          <cell r="N893">
            <v>22050306</v>
          </cell>
          <cell r="O893">
            <v>0.1</v>
          </cell>
          <cell r="P893">
            <v>0</v>
          </cell>
          <cell r="Q893">
            <v>0.1</v>
          </cell>
          <cell r="R893">
            <v>2205030.6</v>
          </cell>
          <cell r="S893">
            <v>24255336.600000001</v>
          </cell>
          <cell r="T893">
            <v>0.33131616361001998</v>
          </cell>
          <cell r="U893">
            <v>0.19</v>
          </cell>
          <cell r="V893">
            <v>13909716.639797</v>
          </cell>
          <cell r="W893">
            <v>0.125</v>
          </cell>
          <cell r="X893">
            <v>9151129.3682875</v>
          </cell>
          <cell r="Y893">
            <v>0</v>
          </cell>
          <cell r="Z893">
            <v>0</v>
          </cell>
          <cell r="AA893">
            <v>0.35368383638998008</v>
          </cell>
          <cell r="AB893">
            <v>25892852.338215504</v>
          </cell>
          <cell r="AD893">
            <v>36.912086486816406</v>
          </cell>
        </row>
        <row r="894">
          <cell r="A894" t="str">
            <v>Chapinero</v>
          </cell>
          <cell r="B894">
            <v>7227143</v>
          </cell>
          <cell r="C894">
            <v>37270</v>
          </cell>
          <cell r="D894">
            <v>37634</v>
          </cell>
          <cell r="E894" t="str">
            <v>M</v>
          </cell>
          <cell r="F894" t="str">
            <v>AUCOL98</v>
          </cell>
          <cell r="G894">
            <v>90170</v>
          </cell>
          <cell r="H894" t="str">
            <v>AUTOGAS S.A. E.S.P.</v>
          </cell>
          <cell r="I894">
            <v>113329045</v>
          </cell>
          <cell r="J894">
            <v>113329045</v>
          </cell>
          <cell r="K894">
            <v>113329045.0078</v>
          </cell>
          <cell r="L894">
            <v>2335911</v>
          </cell>
          <cell r="M894">
            <v>2677860</v>
          </cell>
          <cell r="N894">
            <v>5013771</v>
          </cell>
          <cell r="O894">
            <v>0.1</v>
          </cell>
          <cell r="P894">
            <v>267786</v>
          </cell>
          <cell r="Q894">
            <v>0.1</v>
          </cell>
          <cell r="R894">
            <v>501377.10000000003</v>
          </cell>
          <cell r="S894">
            <v>5782934.0999999996</v>
          </cell>
          <cell r="T894">
            <v>5.10278199167917E-2</v>
          </cell>
          <cell r="U894">
            <v>0.19</v>
          </cell>
          <cell r="V894">
            <v>21532518.551481999</v>
          </cell>
          <cell r="W894">
            <v>0.125</v>
          </cell>
          <cell r="X894">
            <v>14166130.625975</v>
          </cell>
          <cell r="Y894">
            <v>0</v>
          </cell>
          <cell r="Z894">
            <v>0</v>
          </cell>
          <cell r="AA894">
            <v>0.63397218008320833</v>
          </cell>
          <cell r="AB894">
            <v>71847461.730342999</v>
          </cell>
          <cell r="AD894">
            <v>37.214286804199219</v>
          </cell>
        </row>
        <row r="895">
          <cell r="A895" t="str">
            <v>Chapinero</v>
          </cell>
          <cell r="B895">
            <v>7227143</v>
          </cell>
          <cell r="C895">
            <v>37635</v>
          </cell>
          <cell r="D895">
            <v>37777</v>
          </cell>
          <cell r="E895" t="str">
            <v>M</v>
          </cell>
          <cell r="F895" t="str">
            <v>AUCOL98</v>
          </cell>
          <cell r="G895">
            <v>90170</v>
          </cell>
          <cell r="H895" t="str">
            <v>AUTOGAS S.A. E.S.P.</v>
          </cell>
          <cell r="I895">
            <v>44206086</v>
          </cell>
          <cell r="J895">
            <v>25326497</v>
          </cell>
          <cell r="K895">
            <v>40098881.717799999</v>
          </cell>
          <cell r="L895">
            <v>0</v>
          </cell>
          <cell r="M895">
            <v>0</v>
          </cell>
          <cell r="N895">
            <v>0</v>
          </cell>
          <cell r="O895">
            <v>0.1</v>
          </cell>
          <cell r="P895">
            <v>0</v>
          </cell>
          <cell r="Q895">
            <v>0.1</v>
          </cell>
          <cell r="R895">
            <v>0</v>
          </cell>
          <cell r="S895">
            <v>0</v>
          </cell>
          <cell r="T895">
            <v>0</v>
          </cell>
          <cell r="U895">
            <v>0.19</v>
          </cell>
          <cell r="V895">
            <v>7618787.5263820002</v>
          </cell>
          <cell r="W895">
            <v>0.125</v>
          </cell>
          <cell r="X895">
            <v>5012360.2147249999</v>
          </cell>
          <cell r="Y895">
            <v>0</v>
          </cell>
          <cell r="Z895">
            <v>0</v>
          </cell>
          <cell r="AA895">
            <v>0.68500000000000005</v>
          </cell>
          <cell r="AB895">
            <v>27467733.976693001</v>
          </cell>
          <cell r="AC895">
            <v>7</v>
          </cell>
          <cell r="AD895">
            <v>6.4859156608581543</v>
          </cell>
        </row>
        <row r="896">
          <cell r="B896" t="str">
            <v>Total 7227143</v>
          </cell>
          <cell r="I896">
            <v>230744166</v>
          </cell>
          <cell r="J896">
            <v>211864577</v>
          </cell>
          <cell r="K896">
            <v>226636961.6719</v>
          </cell>
          <cell r="L896">
            <v>24386217</v>
          </cell>
          <cell r="M896">
            <v>2677860</v>
          </cell>
          <cell r="N896">
            <v>27064077</v>
          </cell>
          <cell r="P896">
            <v>267786</v>
          </cell>
          <cell r="R896">
            <v>2706407.7</v>
          </cell>
          <cell r="S896">
            <v>30038270.700000003</v>
          </cell>
          <cell r="V896">
            <v>43061022.717661001</v>
          </cell>
          <cell r="X896">
            <v>28329620.208987501</v>
          </cell>
          <cell r="Z896">
            <v>0</v>
          </cell>
          <cell r="AB896">
            <v>125208048.0452515</v>
          </cell>
          <cell r="AC896">
            <v>7</v>
          </cell>
        </row>
        <row r="897">
          <cell r="H897" t="str">
            <v>Total AUTOGAS S.A. E.S.P.</v>
          </cell>
          <cell r="I897">
            <v>230744166</v>
          </cell>
          <cell r="J897">
            <v>211864577</v>
          </cell>
          <cell r="K897">
            <v>226636961.6719</v>
          </cell>
          <cell r="L897">
            <v>24386217</v>
          </cell>
          <cell r="M897">
            <v>2677860</v>
          </cell>
          <cell r="N897">
            <v>27064077</v>
          </cell>
          <cell r="P897">
            <v>267786</v>
          </cell>
          <cell r="R897">
            <v>2706407.7</v>
          </cell>
          <cell r="S897">
            <v>30038270.700000003</v>
          </cell>
          <cell r="V897">
            <v>43061022.717661001</v>
          </cell>
          <cell r="X897">
            <v>28329620.208987501</v>
          </cell>
          <cell r="Z897">
            <v>0</v>
          </cell>
          <cell r="AB897">
            <v>125208048.0452515</v>
          </cell>
          <cell r="AC897">
            <v>7</v>
          </cell>
        </row>
        <row r="898">
          <cell r="A898" t="str">
            <v>Chapinero</v>
          </cell>
          <cell r="B898">
            <v>461967</v>
          </cell>
          <cell r="C898">
            <v>36892</v>
          </cell>
          <cell r="D898">
            <v>37256</v>
          </cell>
          <cell r="E898" t="str">
            <v>A</v>
          </cell>
          <cell r="F898" t="str">
            <v>AUCOL98</v>
          </cell>
          <cell r="G898">
            <v>872</v>
          </cell>
          <cell r="H898" t="str">
            <v>AUTOMOVIL CLUB DE COLOMBIA</v>
          </cell>
          <cell r="I898">
            <v>8442975</v>
          </cell>
          <cell r="J898">
            <v>8442975</v>
          </cell>
          <cell r="K898">
            <v>85379817.549600005</v>
          </cell>
          <cell r="L898">
            <v>39102675</v>
          </cell>
          <cell r="M898">
            <v>1038225</v>
          </cell>
          <cell r="N898">
            <v>40140900</v>
          </cell>
          <cell r="O898">
            <v>0.1</v>
          </cell>
          <cell r="P898">
            <v>103822.5</v>
          </cell>
          <cell r="Q898">
            <v>0.1</v>
          </cell>
          <cell r="R898">
            <v>4014090</v>
          </cell>
          <cell r="S898">
            <v>44258812.5</v>
          </cell>
          <cell r="T898">
            <v>0.51837558067266387</v>
          </cell>
          <cell r="U898">
            <v>0.19</v>
          </cell>
          <cell r="V898">
            <v>16222165.334424002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0.29162441932733618</v>
          </cell>
          <cell r="AB898">
            <v>24898839.715176009</v>
          </cell>
          <cell r="AD898">
            <v>242.27197265625</v>
          </cell>
        </row>
        <row r="899">
          <cell r="A899" t="str">
            <v>Chapinero</v>
          </cell>
          <cell r="B899">
            <v>461967</v>
          </cell>
          <cell r="C899">
            <v>37257</v>
          </cell>
          <cell r="D899">
            <v>37621</v>
          </cell>
          <cell r="E899" t="str">
            <v>A</v>
          </cell>
          <cell r="F899" t="str">
            <v>AUCOL98</v>
          </cell>
          <cell r="G899">
            <v>872</v>
          </cell>
          <cell r="H899" t="str">
            <v>AUTOMOVIL CLUB DE COLOMBIA</v>
          </cell>
          <cell r="I899">
            <v>0</v>
          </cell>
          <cell r="J899">
            <v>0</v>
          </cell>
          <cell r="K899">
            <v>67175.449699999997</v>
          </cell>
          <cell r="L899">
            <v>37661922</v>
          </cell>
          <cell r="M899">
            <v>6392033</v>
          </cell>
          <cell r="N899">
            <v>44053955</v>
          </cell>
          <cell r="O899">
            <v>0.1</v>
          </cell>
          <cell r="P899">
            <v>639203.30000000005</v>
          </cell>
          <cell r="Q899">
            <v>0.1</v>
          </cell>
          <cell r="R899">
            <v>4405395.5</v>
          </cell>
          <cell r="S899">
            <v>49098553.799999997</v>
          </cell>
          <cell r="T899">
            <v>730.90026221290782</v>
          </cell>
          <cell r="U899">
            <v>0.19</v>
          </cell>
          <cell r="V899">
            <v>12763.335443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-730.09026221290787</v>
          </cell>
          <cell r="AB899">
            <v>-49044141.685743004</v>
          </cell>
          <cell r="AD899">
            <v>126.14835357666016</v>
          </cell>
        </row>
        <row r="900">
          <cell r="B900" t="str">
            <v>Total 461967</v>
          </cell>
          <cell r="I900">
            <v>8442975</v>
          </cell>
          <cell r="J900">
            <v>8442975</v>
          </cell>
          <cell r="K900">
            <v>85446992.999300003</v>
          </cell>
          <cell r="L900">
            <v>76764597</v>
          </cell>
          <cell r="M900">
            <v>7430258</v>
          </cell>
          <cell r="N900">
            <v>84194855</v>
          </cell>
          <cell r="P900">
            <v>743025.8</v>
          </cell>
          <cell r="R900">
            <v>8419485.5</v>
          </cell>
          <cell r="S900">
            <v>93357366.299999997</v>
          </cell>
          <cell r="V900">
            <v>16234928.669867001</v>
          </cell>
          <cell r="X900">
            <v>0</v>
          </cell>
          <cell r="Z900">
            <v>0</v>
          </cell>
          <cell r="AB900">
            <v>-24145301.970566995</v>
          </cell>
          <cell r="AC900">
            <v>0</v>
          </cell>
        </row>
        <row r="901">
          <cell r="H901" t="str">
            <v>Total AUTOMOVIL CLUB DE COLOMBIA</v>
          </cell>
          <cell r="I901">
            <v>8442975</v>
          </cell>
          <cell r="J901">
            <v>8442975</v>
          </cell>
          <cell r="K901">
            <v>85446992.999300003</v>
          </cell>
          <cell r="L901">
            <v>76764597</v>
          </cell>
          <cell r="M901">
            <v>7430258</v>
          </cell>
          <cell r="N901">
            <v>84194855</v>
          </cell>
          <cell r="P901">
            <v>743025.8</v>
          </cell>
          <cell r="R901">
            <v>8419485.5</v>
          </cell>
          <cell r="S901">
            <v>93357366.299999997</v>
          </cell>
          <cell r="V901">
            <v>16234928.669867001</v>
          </cell>
          <cell r="X901">
            <v>0</v>
          </cell>
          <cell r="Z901">
            <v>0</v>
          </cell>
          <cell r="AB901">
            <v>-24145301.970566995</v>
          </cell>
          <cell r="AC901">
            <v>0</v>
          </cell>
        </row>
        <row r="902">
          <cell r="A902" t="str">
            <v>Chapinero</v>
          </cell>
          <cell r="B902">
            <v>8717613</v>
          </cell>
          <cell r="C902">
            <v>36991</v>
          </cell>
          <cell r="D902">
            <v>37355</v>
          </cell>
          <cell r="E902" t="str">
            <v>M</v>
          </cell>
          <cell r="F902" t="str">
            <v>AUCOL98</v>
          </cell>
          <cell r="G902">
            <v>76176</v>
          </cell>
          <cell r="H902" t="str">
            <v>AVANTEL S.A.</v>
          </cell>
          <cell r="I902">
            <v>122482560</v>
          </cell>
          <cell r="J902">
            <v>122482560</v>
          </cell>
          <cell r="K902">
            <v>122482559.91159999</v>
          </cell>
          <cell r="L902">
            <v>77790492</v>
          </cell>
          <cell r="M902">
            <v>6377281</v>
          </cell>
          <cell r="N902">
            <v>84167773</v>
          </cell>
          <cell r="O902">
            <v>0.1</v>
          </cell>
          <cell r="P902">
            <v>637728.10000000009</v>
          </cell>
          <cell r="Q902">
            <v>0.1</v>
          </cell>
          <cell r="R902">
            <v>8416777.3000000007</v>
          </cell>
          <cell r="S902">
            <v>93222278.399999991</v>
          </cell>
          <cell r="T902">
            <v>0.76110654828966517</v>
          </cell>
          <cell r="U902">
            <v>0.19</v>
          </cell>
          <cell r="V902">
            <v>23271686.383203998</v>
          </cell>
          <cell r="W902">
            <v>0.1</v>
          </cell>
          <cell r="X902">
            <v>12248255.99116</v>
          </cell>
          <cell r="Y902">
            <v>0</v>
          </cell>
          <cell r="Z902">
            <v>0</v>
          </cell>
          <cell r="AA902">
            <v>-5.110654828966521E-2</v>
          </cell>
          <cell r="AB902">
            <v>-6259660.8627639972</v>
          </cell>
          <cell r="AD902">
            <v>112.23076629638672</v>
          </cell>
        </row>
        <row r="903">
          <cell r="A903" t="str">
            <v>Chapinero</v>
          </cell>
          <cell r="B903">
            <v>8717613</v>
          </cell>
          <cell r="C903">
            <v>37356</v>
          </cell>
          <cell r="D903">
            <v>37720</v>
          </cell>
          <cell r="E903" t="str">
            <v>M</v>
          </cell>
          <cell r="F903" t="str">
            <v>AUCOL98</v>
          </cell>
          <cell r="G903">
            <v>76176</v>
          </cell>
          <cell r="H903" t="str">
            <v>AVANTEL S.A.</v>
          </cell>
          <cell r="I903">
            <v>111515411</v>
          </cell>
          <cell r="J903">
            <v>109887144</v>
          </cell>
          <cell r="K903">
            <v>111515411.00390001</v>
          </cell>
          <cell r="L903">
            <v>38462094</v>
          </cell>
          <cell r="M903">
            <v>37555333</v>
          </cell>
          <cell r="N903">
            <v>76017427</v>
          </cell>
          <cell r="O903">
            <v>0.1</v>
          </cell>
          <cell r="P903">
            <v>3755533.3000000003</v>
          </cell>
          <cell r="Q903">
            <v>0.1</v>
          </cell>
          <cell r="R903">
            <v>7601742.7000000002</v>
          </cell>
          <cell r="S903">
            <v>87374703</v>
          </cell>
          <cell r="T903">
            <v>0.78352132869728885</v>
          </cell>
          <cell r="U903">
            <v>0.19</v>
          </cell>
          <cell r="V903">
            <v>21187928.090741001</v>
          </cell>
          <cell r="W903">
            <v>0.1</v>
          </cell>
          <cell r="X903">
            <v>11151541.100390002</v>
          </cell>
          <cell r="Y903">
            <v>0</v>
          </cell>
          <cell r="Z903">
            <v>0</v>
          </cell>
          <cell r="AA903">
            <v>-7.352132869728889E-2</v>
          </cell>
          <cell r="AB903">
            <v>-8198761.1872309987</v>
          </cell>
          <cell r="AD903">
            <v>94.403846740722656</v>
          </cell>
        </row>
        <row r="904">
          <cell r="A904" t="str">
            <v>Chapinero</v>
          </cell>
          <cell r="B904">
            <v>8717613</v>
          </cell>
          <cell r="C904">
            <v>37721</v>
          </cell>
          <cell r="D904">
            <v>37777</v>
          </cell>
          <cell r="E904" t="str">
            <v>M</v>
          </cell>
          <cell r="F904" t="str">
            <v>AUCOL98</v>
          </cell>
          <cell r="G904">
            <v>76176</v>
          </cell>
          <cell r="H904" t="str">
            <v>AVANTEL S.A.</v>
          </cell>
          <cell r="I904">
            <v>15064842</v>
          </cell>
          <cell r="J904">
            <v>0</v>
          </cell>
          <cell r="K904">
            <v>14080140.136700001</v>
          </cell>
          <cell r="L904">
            <v>0</v>
          </cell>
          <cell r="M904">
            <v>5222222</v>
          </cell>
          <cell r="N904">
            <v>5222222</v>
          </cell>
          <cell r="O904">
            <v>0.1</v>
          </cell>
          <cell r="P904">
            <v>522222.2</v>
          </cell>
          <cell r="Q904">
            <v>0.1</v>
          </cell>
          <cell r="R904">
            <v>522222.2</v>
          </cell>
          <cell r="S904">
            <v>6266666.4000000004</v>
          </cell>
          <cell r="T904">
            <v>0.44507130889030594</v>
          </cell>
          <cell r="U904">
            <v>0.19</v>
          </cell>
          <cell r="V904">
            <v>2675226.6259730002</v>
          </cell>
          <cell r="W904">
            <v>0.1</v>
          </cell>
          <cell r="X904">
            <v>1408014.0136700002</v>
          </cell>
          <cell r="Y904">
            <v>0</v>
          </cell>
          <cell r="Z904">
            <v>0</v>
          </cell>
          <cell r="AA904">
            <v>0.26492869110969403</v>
          </cell>
          <cell r="AB904">
            <v>3730233.0970569993</v>
          </cell>
          <cell r="AC904">
            <v>66</v>
          </cell>
          <cell r="AD904">
            <v>64.267860412597656</v>
          </cell>
        </row>
        <row r="905">
          <cell r="B905" t="str">
            <v>Total 8717613</v>
          </cell>
          <cell r="I905">
            <v>249062813</v>
          </cell>
          <cell r="J905">
            <v>232369704</v>
          </cell>
          <cell r="K905">
            <v>248078111.05219999</v>
          </cell>
          <cell r="L905">
            <v>116252586</v>
          </cell>
          <cell r="M905">
            <v>49154836</v>
          </cell>
          <cell r="N905">
            <v>165407422</v>
          </cell>
          <cell r="P905">
            <v>4915483.6000000006</v>
          </cell>
          <cell r="R905">
            <v>16540742.199999999</v>
          </cell>
          <cell r="S905">
            <v>186863647.79999998</v>
          </cell>
          <cell r="V905">
            <v>47134841.099918</v>
          </cell>
          <cell r="X905">
            <v>24807811.105220001</v>
          </cell>
          <cell r="Z905">
            <v>0</v>
          </cell>
          <cell r="AB905">
            <v>-10728188.952937996</v>
          </cell>
          <cell r="AC905">
            <v>66</v>
          </cell>
        </row>
        <row r="906">
          <cell r="H906" t="str">
            <v>Total AVANTEL S.A.</v>
          </cell>
          <cell r="I906">
            <v>249062813</v>
          </cell>
          <cell r="J906">
            <v>232369704</v>
          </cell>
          <cell r="K906">
            <v>248078111.05219999</v>
          </cell>
          <cell r="L906">
            <v>116252586</v>
          </cell>
          <cell r="M906">
            <v>49154836</v>
          </cell>
          <cell r="N906">
            <v>165407422</v>
          </cell>
          <cell r="P906">
            <v>4915483.6000000006</v>
          </cell>
          <cell r="R906">
            <v>16540742.199999999</v>
          </cell>
          <cell r="S906">
            <v>186863647.79999998</v>
          </cell>
          <cell r="V906">
            <v>47134841.099918</v>
          </cell>
          <cell r="X906">
            <v>24807811.105220001</v>
          </cell>
          <cell r="Z906">
            <v>0</v>
          </cell>
          <cell r="AB906">
            <v>-10728188.952937996</v>
          </cell>
          <cell r="AC906">
            <v>66</v>
          </cell>
        </row>
        <row r="907">
          <cell r="A907" t="str">
            <v>Chapinero</v>
          </cell>
          <cell r="B907">
            <v>10387556</v>
          </cell>
          <cell r="C907">
            <v>37278</v>
          </cell>
          <cell r="D907">
            <v>37642</v>
          </cell>
          <cell r="E907" t="str">
            <v>A</v>
          </cell>
          <cell r="F907" t="str">
            <v>AUCOLESP</v>
          </cell>
          <cell r="G907">
            <v>60674</v>
          </cell>
          <cell r="H907" t="str">
            <v>BLANCO DE BAEZ LIGIA</v>
          </cell>
          <cell r="I907">
            <v>3758603</v>
          </cell>
          <cell r="J907">
            <v>3758603</v>
          </cell>
          <cell r="K907">
            <v>3758602.75</v>
          </cell>
          <cell r="N907">
            <v>0</v>
          </cell>
          <cell r="O907">
            <v>0.1</v>
          </cell>
          <cell r="P907">
            <v>0</v>
          </cell>
          <cell r="Q907">
            <v>0.1</v>
          </cell>
          <cell r="R907">
            <v>0</v>
          </cell>
          <cell r="S907">
            <v>0</v>
          </cell>
          <cell r="T907">
            <v>0</v>
          </cell>
          <cell r="U907">
            <v>0.19</v>
          </cell>
          <cell r="V907">
            <v>714134.52249999996</v>
          </cell>
          <cell r="W907">
            <v>0.125</v>
          </cell>
          <cell r="X907">
            <v>469825.34375</v>
          </cell>
          <cell r="Y907">
            <v>0</v>
          </cell>
          <cell r="Z907">
            <v>0</v>
          </cell>
          <cell r="AA907">
            <v>0.68500000000000005</v>
          </cell>
          <cell r="AB907">
            <v>2574642.88375</v>
          </cell>
          <cell r="AD907">
            <v>1</v>
          </cell>
        </row>
        <row r="908">
          <cell r="B908" t="str">
            <v>Total 10387556</v>
          </cell>
          <cell r="I908">
            <v>3758603</v>
          </cell>
          <cell r="J908">
            <v>3758603</v>
          </cell>
          <cell r="K908">
            <v>3758602.75</v>
          </cell>
          <cell r="L908">
            <v>0</v>
          </cell>
          <cell r="M908">
            <v>0</v>
          </cell>
          <cell r="N908">
            <v>0</v>
          </cell>
          <cell r="P908">
            <v>0</v>
          </cell>
          <cell r="R908">
            <v>0</v>
          </cell>
          <cell r="S908">
            <v>0</v>
          </cell>
          <cell r="V908">
            <v>714134.52249999996</v>
          </cell>
          <cell r="X908">
            <v>469825.34375</v>
          </cell>
          <cell r="Z908">
            <v>0</v>
          </cell>
          <cell r="AB908">
            <v>2574642.88375</v>
          </cell>
          <cell r="AC908">
            <v>0</v>
          </cell>
        </row>
        <row r="909">
          <cell r="H909" t="str">
            <v>Total BLANCO DE BAEZ LIGIA</v>
          </cell>
          <cell r="I909">
            <v>3758603</v>
          </cell>
          <cell r="J909">
            <v>3758603</v>
          </cell>
          <cell r="K909">
            <v>3758602.75</v>
          </cell>
          <cell r="L909">
            <v>0</v>
          </cell>
          <cell r="M909">
            <v>0</v>
          </cell>
          <cell r="N909">
            <v>0</v>
          </cell>
          <cell r="P909">
            <v>0</v>
          </cell>
          <cell r="R909">
            <v>0</v>
          </cell>
          <cell r="S909">
            <v>0</v>
          </cell>
          <cell r="V909">
            <v>714134.52249999996</v>
          </cell>
          <cell r="X909">
            <v>469825.34375</v>
          </cell>
          <cell r="Z909">
            <v>0</v>
          </cell>
          <cell r="AB909">
            <v>2574642.88375</v>
          </cell>
          <cell r="AC909">
            <v>0</v>
          </cell>
        </row>
        <row r="910">
          <cell r="A910" t="str">
            <v>Chapinero</v>
          </cell>
          <cell r="B910">
            <v>10989674</v>
          </cell>
          <cell r="C910">
            <v>37500</v>
          </cell>
          <cell r="D910">
            <v>37777</v>
          </cell>
          <cell r="E910" t="str">
            <v>A</v>
          </cell>
          <cell r="F910" t="str">
            <v>AUCOL98</v>
          </cell>
          <cell r="G910">
            <v>75543</v>
          </cell>
          <cell r="H910" t="str">
            <v>C.I. HOSA LTDA.</v>
          </cell>
          <cell r="I910">
            <v>11438368</v>
          </cell>
          <cell r="J910">
            <v>10801697</v>
          </cell>
          <cell r="K910">
            <v>8541481.9063000008</v>
          </cell>
          <cell r="L910">
            <v>3230573</v>
          </cell>
          <cell r="M910">
            <v>3036141</v>
          </cell>
          <cell r="N910">
            <v>6266714</v>
          </cell>
          <cell r="O910">
            <v>0.1</v>
          </cell>
          <cell r="P910">
            <v>303614.10000000003</v>
          </cell>
          <cell r="Q910">
            <v>0.1</v>
          </cell>
          <cell r="R910">
            <v>626671.4</v>
          </cell>
          <cell r="S910">
            <v>7196999.5</v>
          </cell>
          <cell r="T910">
            <v>0.84259377692899617</v>
          </cell>
          <cell r="U910">
            <v>0.19</v>
          </cell>
          <cell r="V910">
            <v>1622881.5621970003</v>
          </cell>
          <cell r="W910">
            <v>0.125</v>
          </cell>
          <cell r="X910">
            <v>1067685.2382875001</v>
          </cell>
          <cell r="Y910">
            <v>0</v>
          </cell>
          <cell r="Z910">
            <v>0</v>
          </cell>
          <cell r="AA910">
            <v>-0.15759377692899612</v>
          </cell>
          <cell r="AB910">
            <v>-1346084.3941844988</v>
          </cell>
          <cell r="AC910">
            <v>13</v>
          </cell>
          <cell r="AD910">
            <v>12.415162086486816</v>
          </cell>
        </row>
        <row r="911">
          <cell r="B911" t="str">
            <v>Total 10989674</v>
          </cell>
          <cell r="I911">
            <v>11438368</v>
          </cell>
          <cell r="J911">
            <v>10801697</v>
          </cell>
          <cell r="K911">
            <v>8541481.9063000008</v>
          </cell>
          <cell r="L911">
            <v>3230573</v>
          </cell>
          <cell r="M911">
            <v>3036141</v>
          </cell>
          <cell r="N911">
            <v>6266714</v>
          </cell>
          <cell r="P911">
            <v>303614.10000000003</v>
          </cell>
          <cell r="R911">
            <v>626671.4</v>
          </cell>
          <cell r="S911">
            <v>7196999.5</v>
          </cell>
          <cell r="V911">
            <v>1622881.5621970003</v>
          </cell>
          <cell r="X911">
            <v>1067685.2382875001</v>
          </cell>
          <cell r="Z911">
            <v>0</v>
          </cell>
          <cell r="AB911">
            <v>-1346084.3941844988</v>
          </cell>
          <cell r="AC911">
            <v>13</v>
          </cell>
        </row>
        <row r="912">
          <cell r="H912" t="str">
            <v>Total C.I. HOSA LTDA.</v>
          </cell>
          <cell r="I912">
            <v>11438368</v>
          </cell>
          <cell r="J912">
            <v>10801697</v>
          </cell>
          <cell r="K912">
            <v>8541481.9063000008</v>
          </cell>
          <cell r="L912">
            <v>3230573</v>
          </cell>
          <cell r="M912">
            <v>3036141</v>
          </cell>
          <cell r="N912">
            <v>6266714</v>
          </cell>
          <cell r="P912">
            <v>303614.10000000003</v>
          </cell>
          <cell r="R912">
            <v>626671.4</v>
          </cell>
          <cell r="S912">
            <v>7196999.5</v>
          </cell>
          <cell r="V912">
            <v>1622881.5621970003</v>
          </cell>
          <cell r="X912">
            <v>1067685.2382875001</v>
          </cell>
          <cell r="Z912">
            <v>0</v>
          </cell>
          <cell r="AB912">
            <v>-1346084.3941844988</v>
          </cell>
          <cell r="AC912">
            <v>13</v>
          </cell>
        </row>
        <row r="913">
          <cell r="A913" t="str">
            <v>Chapinero</v>
          </cell>
          <cell r="B913">
            <v>1073998</v>
          </cell>
          <cell r="C913">
            <v>36835</v>
          </cell>
          <cell r="D913">
            <v>37199</v>
          </cell>
          <cell r="E913" t="str">
            <v>M</v>
          </cell>
          <cell r="F913" t="str">
            <v>AUCOL98</v>
          </cell>
          <cell r="G913">
            <v>90162</v>
          </cell>
          <cell r="H913" t="str">
            <v>CARBONES COLOMBIANOS DEL CERREJON S.A.</v>
          </cell>
          <cell r="I913">
            <v>20474729</v>
          </cell>
          <cell r="J913">
            <v>20474729</v>
          </cell>
          <cell r="K913">
            <v>20474729</v>
          </cell>
          <cell r="N913">
            <v>0</v>
          </cell>
          <cell r="O913">
            <v>0.1</v>
          </cell>
          <cell r="P913">
            <v>0</v>
          </cell>
          <cell r="Q913">
            <v>0.1</v>
          </cell>
          <cell r="R913">
            <v>0</v>
          </cell>
          <cell r="S913">
            <v>0</v>
          </cell>
          <cell r="T913">
            <v>0</v>
          </cell>
          <cell r="U913">
            <v>0.19</v>
          </cell>
          <cell r="V913">
            <v>3890198.5100000002</v>
          </cell>
          <cell r="W913">
            <v>0.125</v>
          </cell>
          <cell r="X913">
            <v>2559341.125</v>
          </cell>
          <cell r="Y913">
            <v>0</v>
          </cell>
          <cell r="Z913">
            <v>0</v>
          </cell>
          <cell r="AA913">
            <v>0.68500000000000005</v>
          </cell>
          <cell r="AB913">
            <v>14025189.365</v>
          </cell>
          <cell r="AD913">
            <v>6.0631866455078125</v>
          </cell>
        </row>
        <row r="914">
          <cell r="A914" t="str">
            <v>Chapinero</v>
          </cell>
          <cell r="B914">
            <v>1073998</v>
          </cell>
          <cell r="C914">
            <v>37200</v>
          </cell>
          <cell r="D914">
            <v>37564</v>
          </cell>
          <cell r="E914" t="str">
            <v>M</v>
          </cell>
          <cell r="F914" t="str">
            <v>AUCOL98</v>
          </cell>
          <cell r="G914">
            <v>90162</v>
          </cell>
          <cell r="H914" t="str">
            <v>CARBONES COLOMBIANOS DEL CERREJON S.A.</v>
          </cell>
          <cell r="I914">
            <v>26051791</v>
          </cell>
          <cell r="J914">
            <v>26051791</v>
          </cell>
          <cell r="K914">
            <v>26051791.0156</v>
          </cell>
          <cell r="N914">
            <v>0</v>
          </cell>
          <cell r="O914">
            <v>0.1</v>
          </cell>
          <cell r="P914">
            <v>0</v>
          </cell>
          <cell r="Q914">
            <v>0.1</v>
          </cell>
          <cell r="R914">
            <v>0</v>
          </cell>
          <cell r="S914">
            <v>0</v>
          </cell>
          <cell r="T914">
            <v>0</v>
          </cell>
          <cell r="U914">
            <v>0.19</v>
          </cell>
          <cell r="V914">
            <v>4949840.2929640003</v>
          </cell>
          <cell r="W914">
            <v>0.125</v>
          </cell>
          <cell r="X914">
            <v>3256473.8769499999</v>
          </cell>
          <cell r="Y914">
            <v>0</v>
          </cell>
          <cell r="Z914">
            <v>0</v>
          </cell>
          <cell r="AA914">
            <v>0.68500000000000005</v>
          </cell>
          <cell r="AB914">
            <v>17845476.845686</v>
          </cell>
          <cell r="AD914">
            <v>7</v>
          </cell>
        </row>
        <row r="915">
          <cell r="A915" t="str">
            <v>Chapinero</v>
          </cell>
          <cell r="B915">
            <v>1073998</v>
          </cell>
          <cell r="C915">
            <v>37565</v>
          </cell>
          <cell r="D915">
            <v>37777</v>
          </cell>
          <cell r="E915" t="str">
            <v>M</v>
          </cell>
          <cell r="F915" t="str">
            <v>AUCOL98</v>
          </cell>
          <cell r="G915">
            <v>90162</v>
          </cell>
          <cell r="H915" t="str">
            <v>CARBONES COLOMBIANOS DEL CERREJON S.A.</v>
          </cell>
          <cell r="I915">
            <v>17246208</v>
          </cell>
          <cell r="J915">
            <v>12911976</v>
          </cell>
          <cell r="K915">
            <v>15151329.2324</v>
          </cell>
          <cell r="N915">
            <v>0</v>
          </cell>
          <cell r="O915">
            <v>0.1</v>
          </cell>
          <cell r="P915">
            <v>0</v>
          </cell>
          <cell r="Q915">
            <v>0.1</v>
          </cell>
          <cell r="R915">
            <v>0</v>
          </cell>
          <cell r="S915">
            <v>0</v>
          </cell>
          <cell r="T915">
            <v>0</v>
          </cell>
          <cell r="U915">
            <v>0.19</v>
          </cell>
          <cell r="V915">
            <v>2878752.5541560003</v>
          </cell>
          <cell r="W915">
            <v>0.125</v>
          </cell>
          <cell r="X915">
            <v>1893916.15405</v>
          </cell>
          <cell r="Y915">
            <v>0</v>
          </cell>
          <cell r="Z915">
            <v>0</v>
          </cell>
          <cell r="AA915">
            <v>0.68500000000000005</v>
          </cell>
          <cell r="AB915">
            <v>10378660.524194</v>
          </cell>
          <cell r="AC915">
            <v>1</v>
          </cell>
          <cell r="AD915">
            <v>1</v>
          </cell>
        </row>
        <row r="916">
          <cell r="B916" t="str">
            <v>Total 1073998</v>
          </cell>
          <cell r="I916">
            <v>63772728</v>
          </cell>
          <cell r="J916">
            <v>59438496</v>
          </cell>
          <cell r="K916">
            <v>61677849.247999996</v>
          </cell>
          <cell r="L916">
            <v>0</v>
          </cell>
          <cell r="M916">
            <v>0</v>
          </cell>
          <cell r="N916">
            <v>0</v>
          </cell>
          <cell r="P916">
            <v>0</v>
          </cell>
          <cell r="R916">
            <v>0</v>
          </cell>
          <cell r="S916">
            <v>0</v>
          </cell>
          <cell r="V916">
            <v>11718791.35712</v>
          </cell>
          <cell r="X916">
            <v>7709731.1559999995</v>
          </cell>
          <cell r="Z916">
            <v>0</v>
          </cell>
          <cell r="AB916">
            <v>42249326.73488</v>
          </cell>
          <cell r="AC916">
            <v>1</v>
          </cell>
        </row>
        <row r="917">
          <cell r="H917" t="str">
            <v>Total CARBONES COLOMBIANOS DEL CERREJON S.A.</v>
          </cell>
          <cell r="I917">
            <v>63772728</v>
          </cell>
          <cell r="J917">
            <v>59438496</v>
          </cell>
          <cell r="K917">
            <v>61677849.247999996</v>
          </cell>
          <cell r="L917">
            <v>0</v>
          </cell>
          <cell r="M917">
            <v>0</v>
          </cell>
          <cell r="N917">
            <v>0</v>
          </cell>
          <cell r="P917">
            <v>0</v>
          </cell>
          <cell r="R917">
            <v>0</v>
          </cell>
          <cell r="S917">
            <v>0</v>
          </cell>
          <cell r="V917">
            <v>11718791.35712</v>
          </cell>
          <cell r="X917">
            <v>7709731.1559999995</v>
          </cell>
          <cell r="Z917">
            <v>0</v>
          </cell>
          <cell r="AB917">
            <v>42249326.73488</v>
          </cell>
          <cell r="AC917">
            <v>1</v>
          </cell>
        </row>
        <row r="918">
          <cell r="A918" t="str">
            <v>Chapinero</v>
          </cell>
          <cell r="B918">
            <v>10986711</v>
          </cell>
          <cell r="C918">
            <v>37453</v>
          </cell>
          <cell r="D918">
            <v>37777</v>
          </cell>
          <cell r="E918" t="str">
            <v>A</v>
          </cell>
          <cell r="F918" t="str">
            <v>AUCOLESP</v>
          </cell>
          <cell r="G918">
            <v>66404</v>
          </cell>
          <cell r="H918" t="str">
            <v>CASTILLO G FRANCISCO JOSE</v>
          </cell>
          <cell r="I918">
            <v>913068</v>
          </cell>
          <cell r="J918">
            <v>913068</v>
          </cell>
          <cell r="K918">
            <v>813005.75</v>
          </cell>
          <cell r="N918">
            <v>0</v>
          </cell>
          <cell r="O918">
            <v>0.1</v>
          </cell>
          <cell r="P918">
            <v>0</v>
          </cell>
          <cell r="Q918">
            <v>0.1</v>
          </cell>
          <cell r="R918">
            <v>0</v>
          </cell>
          <cell r="S918">
            <v>0</v>
          </cell>
          <cell r="T918">
            <v>0</v>
          </cell>
          <cell r="U918">
            <v>0.19</v>
          </cell>
          <cell r="V918">
            <v>154471.0925</v>
          </cell>
          <cell r="W918">
            <v>0.125</v>
          </cell>
          <cell r="X918">
            <v>101625.71875</v>
          </cell>
          <cell r="Y918">
            <v>0</v>
          </cell>
          <cell r="Z918">
            <v>0</v>
          </cell>
          <cell r="AA918">
            <v>0.68500000000000005</v>
          </cell>
          <cell r="AB918">
            <v>556908.93875000009</v>
          </cell>
          <cell r="AC918">
            <v>1</v>
          </cell>
          <cell r="AD918">
            <v>1</v>
          </cell>
        </row>
        <row r="919">
          <cell r="B919" t="str">
            <v>Total 10986711</v>
          </cell>
          <cell r="I919">
            <v>913068</v>
          </cell>
          <cell r="J919">
            <v>913068</v>
          </cell>
          <cell r="K919">
            <v>813005.75</v>
          </cell>
          <cell r="L919">
            <v>0</v>
          </cell>
          <cell r="M919">
            <v>0</v>
          </cell>
          <cell r="N919">
            <v>0</v>
          </cell>
          <cell r="P919">
            <v>0</v>
          </cell>
          <cell r="R919">
            <v>0</v>
          </cell>
          <cell r="S919">
            <v>0</v>
          </cell>
          <cell r="V919">
            <v>154471.0925</v>
          </cell>
          <cell r="X919">
            <v>101625.71875</v>
          </cell>
          <cell r="Z919">
            <v>0</v>
          </cell>
          <cell r="AB919">
            <v>556908.93875000009</v>
          </cell>
          <cell r="AC919">
            <v>1</v>
          </cell>
        </row>
        <row r="920">
          <cell r="H920" t="str">
            <v>Total CASTILLO G FRANCISCO JOSE</v>
          </cell>
          <cell r="I920">
            <v>913068</v>
          </cell>
          <cell r="J920">
            <v>913068</v>
          </cell>
          <cell r="K920">
            <v>813005.75</v>
          </cell>
          <cell r="L920">
            <v>0</v>
          </cell>
          <cell r="M920">
            <v>0</v>
          </cell>
          <cell r="N920">
            <v>0</v>
          </cell>
          <cell r="P920">
            <v>0</v>
          </cell>
          <cell r="R920">
            <v>0</v>
          </cell>
          <cell r="S920">
            <v>0</v>
          </cell>
          <cell r="V920">
            <v>154471.0925</v>
          </cell>
          <cell r="X920">
            <v>101625.71875</v>
          </cell>
          <cell r="Z920">
            <v>0</v>
          </cell>
          <cell r="AB920">
            <v>556908.93875000009</v>
          </cell>
          <cell r="AC920">
            <v>1</v>
          </cell>
        </row>
        <row r="921">
          <cell r="A921" t="str">
            <v>Chapinero</v>
          </cell>
          <cell r="B921">
            <v>7542947</v>
          </cell>
          <cell r="C921">
            <v>36859</v>
          </cell>
          <cell r="D921">
            <v>37223</v>
          </cell>
          <cell r="E921" t="str">
            <v>M</v>
          </cell>
          <cell r="F921" t="str">
            <v>AUCOL98</v>
          </cell>
          <cell r="G921">
            <v>76126</v>
          </cell>
          <cell r="H921" t="str">
            <v>CAVIPETROL</v>
          </cell>
          <cell r="I921">
            <v>15610819.25</v>
          </cell>
          <cell r="J921">
            <v>15610819.25</v>
          </cell>
          <cell r="K921">
            <v>15438945.0547</v>
          </cell>
          <cell r="N921">
            <v>0</v>
          </cell>
          <cell r="O921">
            <v>0.1</v>
          </cell>
          <cell r="P921">
            <v>0</v>
          </cell>
          <cell r="Q921">
            <v>0.1</v>
          </cell>
          <cell r="R921">
            <v>0</v>
          </cell>
          <cell r="S921">
            <v>0</v>
          </cell>
          <cell r="T921">
            <v>0</v>
          </cell>
          <cell r="U921">
            <v>0.19</v>
          </cell>
          <cell r="V921">
            <v>2933399.560393</v>
          </cell>
          <cell r="W921">
            <v>0.15</v>
          </cell>
          <cell r="X921">
            <v>2315841.7582049998</v>
          </cell>
          <cell r="Y921">
            <v>0</v>
          </cell>
          <cell r="Z921">
            <v>0</v>
          </cell>
          <cell r="AA921">
            <v>0.65999999999999992</v>
          </cell>
          <cell r="AB921">
            <v>10189703.736101998</v>
          </cell>
          <cell r="AD921">
            <v>4.6593408584594727</v>
          </cell>
        </row>
        <row r="922">
          <cell r="A922" t="str">
            <v>Chapinero</v>
          </cell>
          <cell r="B922">
            <v>7542947</v>
          </cell>
          <cell r="C922">
            <v>37224</v>
          </cell>
          <cell r="D922">
            <v>37588</v>
          </cell>
          <cell r="E922" t="str">
            <v>M</v>
          </cell>
          <cell r="F922" t="str">
            <v>AUCOL98</v>
          </cell>
          <cell r="G922">
            <v>76126</v>
          </cell>
          <cell r="H922" t="str">
            <v>CAVIPETROL</v>
          </cell>
          <cell r="I922">
            <v>5749001.3125</v>
          </cell>
          <cell r="J922">
            <v>5749001.3125</v>
          </cell>
          <cell r="K922">
            <v>5920875.4813999999</v>
          </cell>
          <cell r="N922">
            <v>0</v>
          </cell>
          <cell r="O922">
            <v>0.1</v>
          </cell>
          <cell r="P922">
            <v>0</v>
          </cell>
          <cell r="Q922">
            <v>0.1</v>
          </cell>
          <cell r="R922">
            <v>0</v>
          </cell>
          <cell r="S922">
            <v>0</v>
          </cell>
          <cell r="T922">
            <v>0</v>
          </cell>
          <cell r="U922">
            <v>0.19</v>
          </cell>
          <cell r="V922">
            <v>1124966.3414660001</v>
          </cell>
          <cell r="W922">
            <v>0.15</v>
          </cell>
          <cell r="X922">
            <v>888131.32221000001</v>
          </cell>
          <cell r="Y922">
            <v>0</v>
          </cell>
          <cell r="Z922">
            <v>0</v>
          </cell>
          <cell r="AA922">
            <v>0.65999999999999992</v>
          </cell>
          <cell r="AB922">
            <v>3907777.8177239993</v>
          </cell>
          <cell r="AD922">
            <v>1.5164835453033447</v>
          </cell>
        </row>
        <row r="923">
          <cell r="B923" t="str">
            <v>Total 7542947</v>
          </cell>
          <cell r="I923">
            <v>21359820.5625</v>
          </cell>
          <cell r="J923">
            <v>21359820.5625</v>
          </cell>
          <cell r="K923">
            <v>21359820.5361</v>
          </cell>
          <cell r="L923">
            <v>0</v>
          </cell>
          <cell r="M923">
            <v>0</v>
          </cell>
          <cell r="N923">
            <v>0</v>
          </cell>
          <cell r="P923">
            <v>0</v>
          </cell>
          <cell r="R923">
            <v>0</v>
          </cell>
          <cell r="S923">
            <v>0</v>
          </cell>
          <cell r="V923">
            <v>4058365.9018590003</v>
          </cell>
          <cell r="X923">
            <v>3203973.0804149997</v>
          </cell>
          <cell r="Z923">
            <v>0</v>
          </cell>
          <cell r="AB923">
            <v>14097481.553825997</v>
          </cell>
          <cell r="AC923">
            <v>0</v>
          </cell>
        </row>
        <row r="924">
          <cell r="H924" t="str">
            <v>Total CAVIPETROL</v>
          </cell>
          <cell r="I924">
            <v>21359820.5625</v>
          </cell>
          <cell r="J924">
            <v>21359820.5625</v>
          </cell>
          <cell r="K924">
            <v>21359820.5361</v>
          </cell>
          <cell r="L924">
            <v>0</v>
          </cell>
          <cell r="M924">
            <v>0</v>
          </cell>
          <cell r="N924">
            <v>0</v>
          </cell>
          <cell r="P924">
            <v>0</v>
          </cell>
          <cell r="R924">
            <v>0</v>
          </cell>
          <cell r="S924">
            <v>0</v>
          </cell>
          <cell r="V924">
            <v>4058365.9018590003</v>
          </cell>
          <cell r="X924">
            <v>3203973.0804149997</v>
          </cell>
          <cell r="Z924">
            <v>0</v>
          </cell>
          <cell r="AB924">
            <v>14097481.553825997</v>
          </cell>
          <cell r="AC924">
            <v>0</v>
          </cell>
        </row>
        <row r="925">
          <cell r="A925" t="str">
            <v>Chapinero</v>
          </cell>
          <cell r="B925">
            <v>8728529</v>
          </cell>
          <cell r="C925">
            <v>37027</v>
          </cell>
          <cell r="D925">
            <v>37391</v>
          </cell>
          <cell r="E925" t="str">
            <v>A</v>
          </cell>
          <cell r="F925" t="str">
            <v>AUCOL98</v>
          </cell>
          <cell r="G925">
            <v>67492</v>
          </cell>
          <cell r="H925" t="str">
            <v>CIA GENERAL ASISTENCIA TECNICA LTDA</v>
          </cell>
          <cell r="I925">
            <v>2655169.0625</v>
          </cell>
          <cell r="J925">
            <v>2655169.0625</v>
          </cell>
          <cell r="K925">
            <v>2457476.0312999999</v>
          </cell>
          <cell r="N925">
            <v>0</v>
          </cell>
          <cell r="O925">
            <v>0.1</v>
          </cell>
          <cell r="P925">
            <v>0</v>
          </cell>
          <cell r="Q925">
            <v>0.1</v>
          </cell>
          <cell r="R925">
            <v>0</v>
          </cell>
          <cell r="S925">
            <v>0</v>
          </cell>
          <cell r="T925">
            <v>0</v>
          </cell>
          <cell r="U925">
            <v>0.19</v>
          </cell>
          <cell r="V925">
            <v>466920.445947</v>
          </cell>
          <cell r="W925">
            <v>0.1</v>
          </cell>
          <cell r="X925">
            <v>245747.60313</v>
          </cell>
          <cell r="Y925">
            <v>0.1</v>
          </cell>
          <cell r="Z925">
            <v>245747.60313</v>
          </cell>
          <cell r="AA925">
            <v>0.6100000000000001</v>
          </cell>
          <cell r="AB925">
            <v>1499060.3790930002</v>
          </cell>
          <cell r="AD925">
            <v>3.6456043720245361</v>
          </cell>
        </row>
        <row r="926">
          <cell r="A926" t="str">
            <v>Chapinero</v>
          </cell>
          <cell r="B926">
            <v>8728529</v>
          </cell>
          <cell r="C926">
            <v>37392</v>
          </cell>
          <cell r="D926">
            <v>37756</v>
          </cell>
          <cell r="E926" t="str">
            <v>A</v>
          </cell>
          <cell r="F926" t="str">
            <v>AUCOL98</v>
          </cell>
          <cell r="G926">
            <v>67492</v>
          </cell>
          <cell r="H926" t="str">
            <v>CIA GENERAL ASISTENCIA TECNICA LTDA</v>
          </cell>
          <cell r="I926">
            <v>392094</v>
          </cell>
          <cell r="J926">
            <v>392094</v>
          </cell>
          <cell r="K926">
            <v>541446.67379999999</v>
          </cell>
          <cell r="N926">
            <v>0</v>
          </cell>
          <cell r="O926">
            <v>0.1</v>
          </cell>
          <cell r="P926">
            <v>0</v>
          </cell>
          <cell r="Q926">
            <v>0.1</v>
          </cell>
          <cell r="R926">
            <v>0</v>
          </cell>
          <cell r="S926">
            <v>0</v>
          </cell>
          <cell r="T926">
            <v>0</v>
          </cell>
          <cell r="U926">
            <v>0.19</v>
          </cell>
          <cell r="V926">
            <v>102874.868022</v>
          </cell>
          <cell r="W926">
            <v>0.1</v>
          </cell>
          <cell r="X926">
            <v>54144.667379999999</v>
          </cell>
          <cell r="Y926">
            <v>0.1</v>
          </cell>
          <cell r="Z926">
            <v>54144.667379999999</v>
          </cell>
          <cell r="AA926">
            <v>0.6100000000000001</v>
          </cell>
          <cell r="AB926">
            <v>330282.47101800004</v>
          </cell>
          <cell r="AD926">
            <v>1.2307692766189575</v>
          </cell>
        </row>
        <row r="927">
          <cell r="A927" t="str">
            <v>Chapinero</v>
          </cell>
          <cell r="B927">
            <v>8728529</v>
          </cell>
          <cell r="C927">
            <v>37757</v>
          </cell>
          <cell r="D927">
            <v>37777</v>
          </cell>
          <cell r="E927" t="str">
            <v>A</v>
          </cell>
          <cell r="F927" t="str">
            <v>AUCOL98</v>
          </cell>
          <cell r="G927">
            <v>67492</v>
          </cell>
          <cell r="H927" t="str">
            <v>CIA GENERAL ASISTENCIA TECNICA LTDA</v>
          </cell>
          <cell r="I927">
            <v>0</v>
          </cell>
          <cell r="J927">
            <v>0</v>
          </cell>
          <cell r="K927">
            <v>22558.831999999999</v>
          </cell>
          <cell r="N927">
            <v>0</v>
          </cell>
          <cell r="O927">
            <v>0.1</v>
          </cell>
          <cell r="P927">
            <v>0</v>
          </cell>
          <cell r="Q927">
            <v>0.1</v>
          </cell>
          <cell r="R927">
            <v>0</v>
          </cell>
          <cell r="S927">
            <v>0</v>
          </cell>
          <cell r="T927">
            <v>0</v>
          </cell>
          <cell r="U927">
            <v>0.19</v>
          </cell>
          <cell r="V927">
            <v>4286.1780799999997</v>
          </cell>
          <cell r="W927">
            <v>0.1</v>
          </cell>
          <cell r="X927">
            <v>2255.8831999999998</v>
          </cell>
          <cell r="Y927">
            <v>0.1</v>
          </cell>
          <cell r="Z927">
            <v>2255.8831999999998</v>
          </cell>
          <cell r="AA927">
            <v>0.6100000000000001</v>
          </cell>
          <cell r="AB927">
            <v>13760.887520000002</v>
          </cell>
          <cell r="AC927">
            <v>1</v>
          </cell>
          <cell r="AD927">
            <v>1</v>
          </cell>
        </row>
        <row r="928">
          <cell r="B928" t="str">
            <v>Total 8728529</v>
          </cell>
          <cell r="I928">
            <v>3047263.0625</v>
          </cell>
          <cell r="J928">
            <v>3047263.0625</v>
          </cell>
          <cell r="K928">
            <v>3021481.5370999998</v>
          </cell>
          <cell r="L928">
            <v>0</v>
          </cell>
          <cell r="M928">
            <v>0</v>
          </cell>
          <cell r="N928">
            <v>0</v>
          </cell>
          <cell r="P928">
            <v>0</v>
          </cell>
          <cell r="R928">
            <v>0</v>
          </cell>
          <cell r="S928">
            <v>0</v>
          </cell>
          <cell r="V928">
            <v>574081.49204899999</v>
          </cell>
          <cell r="X928">
            <v>302148.15370999998</v>
          </cell>
          <cell r="Z928">
            <v>302148.15370999998</v>
          </cell>
          <cell r="AB928">
            <v>1843103.7376310003</v>
          </cell>
          <cell r="AC928">
            <v>1</v>
          </cell>
        </row>
        <row r="929">
          <cell r="H929" t="str">
            <v>Total CIA GENERAL ASISTENCIA TECNICA LTDA</v>
          </cell>
          <cell r="I929">
            <v>3047263.0625</v>
          </cell>
          <cell r="J929">
            <v>3047263.0625</v>
          </cell>
          <cell r="K929">
            <v>3021481.5370999998</v>
          </cell>
          <cell r="L929">
            <v>0</v>
          </cell>
          <cell r="M929">
            <v>0</v>
          </cell>
          <cell r="N929">
            <v>0</v>
          </cell>
          <cell r="P929">
            <v>0</v>
          </cell>
          <cell r="R929">
            <v>0</v>
          </cell>
          <cell r="S929">
            <v>0</v>
          </cell>
          <cell r="V929">
            <v>574081.49204899999</v>
          </cell>
          <cell r="X929">
            <v>302148.15370999998</v>
          </cell>
          <cell r="Z929">
            <v>302148.15370999998</v>
          </cell>
          <cell r="AB929">
            <v>1843103.7376310003</v>
          </cell>
          <cell r="AC929">
            <v>1</v>
          </cell>
        </row>
        <row r="930">
          <cell r="A930" t="str">
            <v>Chapinero</v>
          </cell>
          <cell r="B930">
            <v>10948442</v>
          </cell>
          <cell r="C930">
            <v>37408</v>
          </cell>
          <cell r="D930">
            <v>37772</v>
          </cell>
          <cell r="E930" t="str">
            <v>A</v>
          </cell>
          <cell r="F930" t="str">
            <v>AUCOLESP</v>
          </cell>
          <cell r="G930">
            <v>57019</v>
          </cell>
          <cell r="H930" t="str">
            <v>CIRCULO DE SUBOFICIALES DE LAS FF.MM</v>
          </cell>
          <cell r="I930">
            <v>2798913</v>
          </cell>
          <cell r="J930">
            <v>2798913</v>
          </cell>
          <cell r="K930">
            <v>2798912.9375</v>
          </cell>
          <cell r="N930">
            <v>0</v>
          </cell>
          <cell r="O930">
            <v>0.1</v>
          </cell>
          <cell r="P930">
            <v>0</v>
          </cell>
          <cell r="Q930">
            <v>0.1</v>
          </cell>
          <cell r="R930">
            <v>0</v>
          </cell>
          <cell r="S930">
            <v>0</v>
          </cell>
          <cell r="T930">
            <v>0</v>
          </cell>
          <cell r="U930">
            <v>0.19</v>
          </cell>
          <cell r="V930">
            <v>531793.458125</v>
          </cell>
          <cell r="W930">
            <v>0.125</v>
          </cell>
          <cell r="X930">
            <v>349864.1171875</v>
          </cell>
          <cell r="Y930">
            <v>0</v>
          </cell>
          <cell r="Z930">
            <v>0</v>
          </cell>
          <cell r="AA930">
            <v>0.68500000000000005</v>
          </cell>
          <cell r="AB930">
            <v>1917255.3621875001</v>
          </cell>
          <cell r="AD930">
            <v>2</v>
          </cell>
        </row>
        <row r="931">
          <cell r="B931" t="str">
            <v>Total 10948442</v>
          </cell>
          <cell r="I931">
            <v>2798913</v>
          </cell>
          <cell r="J931">
            <v>2798913</v>
          </cell>
          <cell r="K931">
            <v>2798912.9375</v>
          </cell>
          <cell r="L931">
            <v>0</v>
          </cell>
          <cell r="M931">
            <v>0</v>
          </cell>
          <cell r="N931">
            <v>0</v>
          </cell>
          <cell r="P931">
            <v>0</v>
          </cell>
          <cell r="R931">
            <v>0</v>
          </cell>
          <cell r="S931">
            <v>0</v>
          </cell>
          <cell r="V931">
            <v>531793.458125</v>
          </cell>
          <cell r="X931">
            <v>349864.1171875</v>
          </cell>
          <cell r="Z931">
            <v>0</v>
          </cell>
          <cell r="AB931">
            <v>1917255.3621875001</v>
          </cell>
          <cell r="AC931">
            <v>0</v>
          </cell>
        </row>
        <row r="932">
          <cell r="H932" t="str">
            <v>Total CIRCULO DE SUBOFICIALES DE LAS FF.MM</v>
          </cell>
          <cell r="I932">
            <v>2798913</v>
          </cell>
          <cell r="J932">
            <v>2798913</v>
          </cell>
          <cell r="K932">
            <v>2798912.9375</v>
          </cell>
          <cell r="L932">
            <v>0</v>
          </cell>
          <cell r="M932">
            <v>0</v>
          </cell>
          <cell r="N932">
            <v>0</v>
          </cell>
          <cell r="P932">
            <v>0</v>
          </cell>
          <cell r="R932">
            <v>0</v>
          </cell>
          <cell r="S932">
            <v>0</v>
          </cell>
          <cell r="V932">
            <v>531793.458125</v>
          </cell>
          <cell r="X932">
            <v>349864.1171875</v>
          </cell>
          <cell r="Z932">
            <v>0</v>
          </cell>
          <cell r="AB932">
            <v>1917255.3621875001</v>
          </cell>
          <cell r="AC932">
            <v>0</v>
          </cell>
        </row>
        <row r="933">
          <cell r="A933" t="str">
            <v>Chapinero</v>
          </cell>
          <cell r="B933">
            <v>1019967</v>
          </cell>
          <cell r="C933">
            <v>36808</v>
          </cell>
          <cell r="D933">
            <v>37172</v>
          </cell>
          <cell r="E933" t="str">
            <v>M</v>
          </cell>
          <cell r="F933" t="str">
            <v>AUCOL98</v>
          </cell>
          <cell r="G933">
            <v>69594</v>
          </cell>
          <cell r="H933" t="str">
            <v>COLTANQUES LTDA</v>
          </cell>
          <cell r="I933">
            <v>185865965.3125</v>
          </cell>
          <cell r="J933">
            <v>185865965.3125</v>
          </cell>
          <cell r="K933">
            <v>185865965.34380001</v>
          </cell>
          <cell r="L933">
            <v>166461868</v>
          </cell>
          <cell r="M933">
            <v>141808913</v>
          </cell>
          <cell r="N933">
            <v>308270781</v>
          </cell>
          <cell r="O933">
            <v>0.1</v>
          </cell>
          <cell r="P933">
            <v>14180891.300000001</v>
          </cell>
          <cell r="Q933">
            <v>0.1</v>
          </cell>
          <cell r="R933">
            <v>30827078.100000001</v>
          </cell>
          <cell r="S933">
            <v>353278750.40000004</v>
          </cell>
          <cell r="T933">
            <v>1.9007178089142529</v>
          </cell>
          <cell r="U933">
            <v>0.19</v>
          </cell>
          <cell r="V933">
            <v>35314533.415321998</v>
          </cell>
          <cell r="W933">
            <v>0.15</v>
          </cell>
          <cell r="X933">
            <v>27879894.801570002</v>
          </cell>
          <cell r="Y933">
            <v>0</v>
          </cell>
          <cell r="Z933">
            <v>0</v>
          </cell>
          <cell r="AA933">
            <v>-1.240717808914253</v>
          </cell>
          <cell r="AB933">
            <v>-230607213.27309203</v>
          </cell>
          <cell r="AD933">
            <v>194.18955993652344</v>
          </cell>
        </row>
        <row r="934">
          <cell r="A934" t="str">
            <v>Chapinero</v>
          </cell>
          <cell r="B934">
            <v>1019967</v>
          </cell>
          <cell r="C934">
            <v>37173</v>
          </cell>
          <cell r="D934">
            <v>37537</v>
          </cell>
          <cell r="E934" t="str">
            <v>M</v>
          </cell>
          <cell r="F934" t="str">
            <v>AUCOL98</v>
          </cell>
          <cell r="G934">
            <v>69594</v>
          </cell>
          <cell r="H934" t="str">
            <v>COLTANQUES LTDA</v>
          </cell>
          <cell r="I934">
            <v>187424324</v>
          </cell>
          <cell r="J934">
            <v>187424324</v>
          </cell>
          <cell r="K934">
            <v>187424323.9844</v>
          </cell>
          <cell r="L934">
            <v>82765850</v>
          </cell>
          <cell r="M934">
            <v>54188357</v>
          </cell>
          <cell r="N934">
            <v>136954207</v>
          </cell>
          <cell r="O934">
            <v>0.1</v>
          </cell>
          <cell r="P934">
            <v>5418835.7000000002</v>
          </cell>
          <cell r="Q934">
            <v>0.1</v>
          </cell>
          <cell r="R934">
            <v>13695420.700000001</v>
          </cell>
          <cell r="S934">
            <v>156068463.39999998</v>
          </cell>
          <cell r="T934">
            <v>0.83270122085642473</v>
          </cell>
          <cell r="U934">
            <v>0.19</v>
          </cell>
          <cell r="V934">
            <v>35610621.557035998</v>
          </cell>
          <cell r="W934">
            <v>0.15</v>
          </cell>
          <cell r="X934">
            <v>28113648.597660001</v>
          </cell>
          <cell r="Y934">
            <v>0</v>
          </cell>
          <cell r="Z934">
            <v>0</v>
          </cell>
          <cell r="AA934">
            <v>-0.17270122085642481</v>
          </cell>
          <cell r="AB934">
            <v>-32368409.570295982</v>
          </cell>
          <cell r="AD934">
            <v>202.38186645507812</v>
          </cell>
        </row>
        <row r="935">
          <cell r="A935" t="str">
            <v>Chapinero</v>
          </cell>
          <cell r="B935">
            <v>1019967</v>
          </cell>
          <cell r="C935">
            <v>37538</v>
          </cell>
          <cell r="D935">
            <v>37777</v>
          </cell>
          <cell r="E935" t="str">
            <v>M</v>
          </cell>
          <cell r="F935" t="str">
            <v>AUCOL98</v>
          </cell>
          <cell r="G935">
            <v>69594</v>
          </cell>
          <cell r="H935" t="str">
            <v>COLTANQUES LTDA</v>
          </cell>
          <cell r="I935">
            <v>114118929</v>
          </cell>
          <cell r="J935">
            <v>99225367</v>
          </cell>
          <cell r="K935">
            <v>112677617.21089999</v>
          </cell>
          <cell r="L935">
            <v>46059496</v>
          </cell>
          <cell r="M935">
            <v>68616800</v>
          </cell>
          <cell r="N935">
            <v>114676296</v>
          </cell>
          <cell r="O935">
            <v>0.1</v>
          </cell>
          <cell r="P935">
            <v>6861680</v>
          </cell>
          <cell r="Q935">
            <v>0.1</v>
          </cell>
          <cell r="R935">
            <v>11467629.600000001</v>
          </cell>
          <cell r="S935">
            <v>133005605.59999999</v>
          </cell>
          <cell r="T935">
            <v>1.1804083978014184</v>
          </cell>
          <cell r="U935">
            <v>0.19</v>
          </cell>
          <cell r="V935">
            <v>21408747.270071</v>
          </cell>
          <cell r="W935">
            <v>0.15</v>
          </cell>
          <cell r="X935">
            <v>16901642.581634998</v>
          </cell>
          <cell r="Y935">
            <v>0</v>
          </cell>
          <cell r="Z935">
            <v>0</v>
          </cell>
          <cell r="AA935">
            <v>-0.52040839780141845</v>
          </cell>
          <cell r="AB935">
            <v>-58638378.240805998</v>
          </cell>
          <cell r="AC935">
            <v>223</v>
          </cell>
          <cell r="AD935">
            <v>210.94978332519531</v>
          </cell>
        </row>
        <row r="936">
          <cell r="B936" t="str">
            <v>Total 1019967</v>
          </cell>
          <cell r="I936">
            <v>487409218.3125</v>
          </cell>
          <cell r="J936">
            <v>472515656.3125</v>
          </cell>
          <cell r="K936">
            <v>485967906.53909999</v>
          </cell>
          <cell r="L936">
            <v>295287214</v>
          </cell>
          <cell r="M936">
            <v>264614070</v>
          </cell>
          <cell r="N936">
            <v>559901284</v>
          </cell>
          <cell r="P936">
            <v>26461407</v>
          </cell>
          <cell r="R936">
            <v>55990128.400000006</v>
          </cell>
          <cell r="S936">
            <v>642352819.39999998</v>
          </cell>
          <cell r="V936">
            <v>92333902.242428988</v>
          </cell>
          <cell r="X936">
            <v>72895185.980865002</v>
          </cell>
          <cell r="Z936">
            <v>0</v>
          </cell>
          <cell r="AB936">
            <v>-321614001.084194</v>
          </cell>
          <cell r="AC936">
            <v>223</v>
          </cell>
        </row>
        <row r="937">
          <cell r="H937" t="str">
            <v>Total COLTANQUES LTDA</v>
          </cell>
          <cell r="I937">
            <v>487409218.3125</v>
          </cell>
          <cell r="J937">
            <v>472515656.3125</v>
          </cell>
          <cell r="K937">
            <v>485967906.53909999</v>
          </cell>
          <cell r="L937">
            <v>295287214</v>
          </cell>
          <cell r="M937">
            <v>264614070</v>
          </cell>
          <cell r="N937">
            <v>559901284</v>
          </cell>
          <cell r="P937">
            <v>26461407</v>
          </cell>
          <cell r="R937">
            <v>55990128.400000006</v>
          </cell>
          <cell r="S937">
            <v>642352819.39999998</v>
          </cell>
          <cell r="V937">
            <v>92333902.242428988</v>
          </cell>
          <cell r="X937">
            <v>72895185.980865002</v>
          </cell>
          <cell r="Z937">
            <v>0</v>
          </cell>
          <cell r="AB937">
            <v>-321614001.084194</v>
          </cell>
          <cell r="AC937">
            <v>223</v>
          </cell>
        </row>
        <row r="938">
          <cell r="A938" t="str">
            <v>Chapinero</v>
          </cell>
          <cell r="B938">
            <v>973389</v>
          </cell>
          <cell r="C938">
            <v>36812</v>
          </cell>
          <cell r="D938">
            <v>37176</v>
          </cell>
          <cell r="E938" t="str">
            <v>M</v>
          </cell>
          <cell r="F938" t="str">
            <v>AUCOLESP</v>
          </cell>
          <cell r="G938">
            <v>69594</v>
          </cell>
          <cell r="H938" t="str">
            <v>COLVANES LTDA</v>
          </cell>
          <cell r="I938">
            <v>208116507.9375</v>
          </cell>
          <cell r="J938">
            <v>207922797.9375</v>
          </cell>
          <cell r="K938">
            <v>208116507.97659999</v>
          </cell>
          <cell r="L938">
            <v>120675246</v>
          </cell>
          <cell r="M938">
            <v>20888556</v>
          </cell>
          <cell r="N938">
            <v>141563802</v>
          </cell>
          <cell r="O938">
            <v>0.1</v>
          </cell>
          <cell r="P938">
            <v>2088855.6</v>
          </cell>
          <cell r="Q938">
            <v>0.1</v>
          </cell>
          <cell r="R938">
            <v>14156380.200000001</v>
          </cell>
          <cell r="S938">
            <v>157809037.79999998</v>
          </cell>
          <cell r="T938">
            <v>0.75827256249054287</v>
          </cell>
          <cell r="U938">
            <v>0.19</v>
          </cell>
          <cell r="V938">
            <v>39542136.515553996</v>
          </cell>
          <cell r="W938">
            <v>0.15</v>
          </cell>
          <cell r="X938">
            <v>31217476.196489997</v>
          </cell>
          <cell r="Y938">
            <v>0</v>
          </cell>
          <cell r="Z938">
            <v>0</v>
          </cell>
          <cell r="AA938">
            <v>-9.8272562490542947E-2</v>
          </cell>
          <cell r="AB938">
            <v>-20452142.535444003</v>
          </cell>
          <cell r="AD938">
            <v>246.50274658203125</v>
          </cell>
        </row>
        <row r="939">
          <cell r="A939" t="str">
            <v>Chapinero</v>
          </cell>
          <cell r="B939">
            <v>973389</v>
          </cell>
          <cell r="C939">
            <v>37177</v>
          </cell>
          <cell r="D939">
            <v>37541</v>
          </cell>
          <cell r="E939" t="str">
            <v>M</v>
          </cell>
          <cell r="F939" t="str">
            <v>AUCOLESP</v>
          </cell>
          <cell r="G939">
            <v>69594</v>
          </cell>
          <cell r="H939" t="str">
            <v>COLVANES LTDA</v>
          </cell>
          <cell r="I939">
            <v>443463036</v>
          </cell>
          <cell r="J939">
            <v>442961820</v>
          </cell>
          <cell r="K939">
            <v>443463035.79689997</v>
          </cell>
          <cell r="L939">
            <v>111473708</v>
          </cell>
          <cell r="M939">
            <v>79443771</v>
          </cell>
          <cell r="N939">
            <v>190917479</v>
          </cell>
          <cell r="O939">
            <v>0.1</v>
          </cell>
          <cell r="P939">
            <v>7944377.1000000006</v>
          </cell>
          <cell r="Q939">
            <v>0.1</v>
          </cell>
          <cell r="R939">
            <v>19091747.900000002</v>
          </cell>
          <cell r="S939">
            <v>217953604</v>
          </cell>
          <cell r="T939">
            <v>0.49148088207247959</v>
          </cell>
          <cell r="U939">
            <v>0.19</v>
          </cell>
          <cell r="V939">
            <v>84257976.801411003</v>
          </cell>
          <cell r="W939">
            <v>0.15</v>
          </cell>
          <cell r="X939">
            <v>66519455.369534992</v>
          </cell>
          <cell r="Y939">
            <v>0</v>
          </cell>
          <cell r="Z939">
            <v>0</v>
          </cell>
          <cell r="AA939">
            <v>0.16851911792752033</v>
          </cell>
          <cell r="AB939">
            <v>74731999.625953957</v>
          </cell>
          <cell r="AD939">
            <v>316.84341430664062</v>
          </cell>
        </row>
        <row r="940">
          <cell r="A940" t="str">
            <v>Chapinero</v>
          </cell>
          <cell r="B940">
            <v>973389</v>
          </cell>
          <cell r="C940">
            <v>37542</v>
          </cell>
          <cell r="D940">
            <v>37777</v>
          </cell>
          <cell r="E940" t="str">
            <v>M</v>
          </cell>
          <cell r="F940" t="str">
            <v>AUCOLESP</v>
          </cell>
          <cell r="G940">
            <v>69594</v>
          </cell>
          <cell r="H940" t="str">
            <v>COLVANES LTDA</v>
          </cell>
          <cell r="I940">
            <v>306052926</v>
          </cell>
          <cell r="J940">
            <v>266245729</v>
          </cell>
          <cell r="K940">
            <v>297061666.30080003</v>
          </cell>
          <cell r="L940">
            <v>85729533</v>
          </cell>
          <cell r="M940">
            <v>131056834</v>
          </cell>
          <cell r="N940">
            <v>216786367</v>
          </cell>
          <cell r="O940">
            <v>0.1</v>
          </cell>
          <cell r="P940">
            <v>13105683.4</v>
          </cell>
          <cell r="Q940">
            <v>0.1</v>
          </cell>
          <cell r="R940">
            <v>21678636.700000003</v>
          </cell>
          <cell r="S940">
            <v>251570687.10000002</v>
          </cell>
          <cell r="T940">
            <v>0.84686351568924234</v>
          </cell>
          <cell r="U940">
            <v>0.19</v>
          </cell>
          <cell r="V940">
            <v>56441716.597152002</v>
          </cell>
          <cell r="W940">
            <v>0.15</v>
          </cell>
          <cell r="X940">
            <v>44559249.945119999</v>
          </cell>
          <cell r="Y940">
            <v>0</v>
          </cell>
          <cell r="Z940">
            <v>0</v>
          </cell>
          <cell r="AA940">
            <v>-0.18686351568924242</v>
          </cell>
          <cell r="AB940">
            <v>-55509987.341472045</v>
          </cell>
          <cell r="AC940">
            <v>365</v>
          </cell>
          <cell r="AD940">
            <v>344.17446899414062</v>
          </cell>
        </row>
        <row r="941">
          <cell r="B941" t="str">
            <v>Total 973389</v>
          </cell>
          <cell r="I941">
            <v>957632469.9375</v>
          </cell>
          <cell r="J941">
            <v>917130346.9375</v>
          </cell>
          <cell r="K941">
            <v>948641210.07430005</v>
          </cell>
          <cell r="L941">
            <v>317878487</v>
          </cell>
          <cell r="M941">
            <v>231389161</v>
          </cell>
          <cell r="N941">
            <v>549267648</v>
          </cell>
          <cell r="P941">
            <v>23138916.100000001</v>
          </cell>
          <cell r="R941">
            <v>54926764.800000004</v>
          </cell>
          <cell r="S941">
            <v>627333328.89999998</v>
          </cell>
          <cell r="V941">
            <v>180241829.91411701</v>
          </cell>
          <cell r="X941">
            <v>142296181.511145</v>
          </cell>
          <cell r="Z941">
            <v>0</v>
          </cell>
          <cell r="AB941">
            <v>-1230130.2509620935</v>
          </cell>
          <cell r="AC941">
            <v>365</v>
          </cell>
        </row>
        <row r="942">
          <cell r="H942" t="str">
            <v>Total COLVANES LTDA</v>
          </cell>
          <cell r="I942">
            <v>957632469.9375</v>
          </cell>
          <cell r="J942">
            <v>917130346.9375</v>
          </cell>
          <cell r="K942">
            <v>948641210.07430005</v>
          </cell>
          <cell r="L942">
            <v>317878487</v>
          </cell>
          <cell r="M942">
            <v>231389161</v>
          </cell>
          <cell r="N942">
            <v>549267648</v>
          </cell>
          <cell r="P942">
            <v>23138916.100000001</v>
          </cell>
          <cell r="R942">
            <v>54926764.800000004</v>
          </cell>
          <cell r="S942">
            <v>627333328.89999998</v>
          </cell>
          <cell r="V942">
            <v>180241829.91411701</v>
          </cell>
          <cell r="X942">
            <v>142296181.511145</v>
          </cell>
          <cell r="Z942">
            <v>0</v>
          </cell>
          <cell r="AB942">
            <v>-1230130.2509620935</v>
          </cell>
          <cell r="AC942">
            <v>365</v>
          </cell>
        </row>
        <row r="943">
          <cell r="A943" t="str">
            <v>Chapinero</v>
          </cell>
          <cell r="B943">
            <v>298626</v>
          </cell>
          <cell r="C943">
            <v>36892</v>
          </cell>
          <cell r="D943">
            <v>37256</v>
          </cell>
          <cell r="E943" t="str">
            <v>A</v>
          </cell>
          <cell r="F943" t="str">
            <v>AUCOL98</v>
          </cell>
          <cell r="G943">
            <v>50389</v>
          </cell>
          <cell r="H943" t="str">
            <v>COMVIDEO LTDA</v>
          </cell>
          <cell r="I943">
            <v>129804335.4375</v>
          </cell>
          <cell r="J943">
            <v>129804335.4375</v>
          </cell>
          <cell r="K943">
            <v>116701778.2147</v>
          </cell>
          <cell r="L943">
            <v>50736486</v>
          </cell>
          <cell r="M943">
            <v>2737143</v>
          </cell>
          <cell r="N943">
            <v>53473629</v>
          </cell>
          <cell r="O943">
            <v>0.1</v>
          </cell>
          <cell r="P943">
            <v>273714.3</v>
          </cell>
          <cell r="Q943">
            <v>0.1</v>
          </cell>
          <cell r="R943">
            <v>5347362.9000000004</v>
          </cell>
          <cell r="S943">
            <v>59094706.199999996</v>
          </cell>
          <cell r="T943">
            <v>0.50637365688877145</v>
          </cell>
          <cell r="U943">
            <v>0.19</v>
          </cell>
          <cell r="V943">
            <v>22173337.860792998</v>
          </cell>
          <cell r="W943">
            <v>0.17499999999999999</v>
          </cell>
          <cell r="X943">
            <v>20422811.187572498</v>
          </cell>
          <cell r="Y943">
            <v>0</v>
          </cell>
          <cell r="Z943">
            <v>0</v>
          </cell>
          <cell r="AA943">
            <v>0.12862634311122856</v>
          </cell>
          <cell r="AB943">
            <v>15010922.966334499</v>
          </cell>
          <cell r="AD943">
            <v>103.66483306884766</v>
          </cell>
        </row>
        <row r="944">
          <cell r="A944" t="str">
            <v>Chapinero</v>
          </cell>
          <cell r="B944">
            <v>298626</v>
          </cell>
          <cell r="C944">
            <v>37257</v>
          </cell>
          <cell r="D944">
            <v>37621</v>
          </cell>
          <cell r="E944" t="str">
            <v>A</v>
          </cell>
          <cell r="F944" t="str">
            <v>AUCOL98</v>
          </cell>
          <cell r="G944">
            <v>50389</v>
          </cell>
          <cell r="H944" t="str">
            <v>COMVIDEO LTDA</v>
          </cell>
          <cell r="I944">
            <v>104441353.5</v>
          </cell>
          <cell r="J944">
            <v>104441353.5</v>
          </cell>
          <cell r="K944">
            <v>140258187.9756</v>
          </cell>
          <cell r="L944">
            <v>44170948</v>
          </cell>
          <cell r="M944">
            <v>18879581</v>
          </cell>
          <cell r="N944">
            <v>63050529</v>
          </cell>
          <cell r="O944">
            <v>0.1</v>
          </cell>
          <cell r="P944">
            <v>1887958.1</v>
          </cell>
          <cell r="Q944">
            <v>0.1</v>
          </cell>
          <cell r="R944">
            <v>6305052.9000000004</v>
          </cell>
          <cell r="S944">
            <v>71243540</v>
          </cell>
          <cell r="T944">
            <v>0.50794567524566814</v>
          </cell>
          <cell r="U944">
            <v>0.19</v>
          </cell>
          <cell r="V944">
            <v>26649055.715364002</v>
          </cell>
          <cell r="W944">
            <v>0.17499999999999999</v>
          </cell>
          <cell r="X944">
            <v>24545182.89573</v>
          </cell>
          <cell r="Y944">
            <v>0</v>
          </cell>
          <cell r="Z944">
            <v>0</v>
          </cell>
          <cell r="AA944">
            <v>0.12705432475433187</v>
          </cell>
          <cell r="AB944">
            <v>17820409.36450601</v>
          </cell>
          <cell r="AD944">
            <v>110.64286041259766</v>
          </cell>
        </row>
        <row r="945">
          <cell r="A945" t="str">
            <v>Chapinero</v>
          </cell>
          <cell r="B945">
            <v>298626</v>
          </cell>
          <cell r="C945">
            <v>37622</v>
          </cell>
          <cell r="D945">
            <v>37777</v>
          </cell>
          <cell r="E945" t="str">
            <v>A</v>
          </cell>
          <cell r="F945" t="str">
            <v>AUCOL98</v>
          </cell>
          <cell r="G945">
            <v>50389</v>
          </cell>
          <cell r="H945" t="str">
            <v>COMVIDEO LTDA</v>
          </cell>
          <cell r="I945">
            <v>10652821</v>
          </cell>
          <cell r="J945">
            <v>2282093.875</v>
          </cell>
          <cell r="K945">
            <v>34765842.319300003</v>
          </cell>
          <cell r="L945">
            <v>5194208</v>
          </cell>
          <cell r="M945">
            <v>0</v>
          </cell>
          <cell r="N945">
            <v>5194208</v>
          </cell>
          <cell r="O945">
            <v>0.1</v>
          </cell>
          <cell r="P945">
            <v>0</v>
          </cell>
          <cell r="Q945">
            <v>0.1</v>
          </cell>
          <cell r="R945">
            <v>519420.80000000005</v>
          </cell>
          <cell r="S945">
            <v>5713628.7999999998</v>
          </cell>
          <cell r="T945">
            <v>0.16434604827129762</v>
          </cell>
          <cell r="U945">
            <v>0.19</v>
          </cell>
          <cell r="V945">
            <v>6605510.0406670012</v>
          </cell>
          <cell r="W945">
            <v>0.17499999999999999</v>
          </cell>
          <cell r="X945">
            <v>6084022.4058774998</v>
          </cell>
          <cell r="Y945">
            <v>0</v>
          </cell>
          <cell r="Z945">
            <v>0</v>
          </cell>
          <cell r="AA945">
            <v>0.47065395172870239</v>
          </cell>
          <cell r="AB945">
            <v>16362681.072755503</v>
          </cell>
          <cell r="AC945">
            <v>43</v>
          </cell>
          <cell r="AD945">
            <v>67.400001525878906</v>
          </cell>
        </row>
        <row r="946">
          <cell r="B946" t="str">
            <v>Total 298626</v>
          </cell>
          <cell r="I946">
            <v>244898509.9375</v>
          </cell>
          <cell r="J946">
            <v>236527782.8125</v>
          </cell>
          <cell r="K946">
            <v>291725808.50959998</v>
          </cell>
          <cell r="L946">
            <v>100101642</v>
          </cell>
          <cell r="M946">
            <v>21616724</v>
          </cell>
          <cell r="N946">
            <v>121718366</v>
          </cell>
          <cell r="P946">
            <v>2161672.4</v>
          </cell>
          <cell r="R946">
            <v>12171836.600000001</v>
          </cell>
          <cell r="S946">
            <v>136051875</v>
          </cell>
          <cell r="V946">
            <v>55427903.616824001</v>
          </cell>
          <cell r="X946">
            <v>51052016.489179999</v>
          </cell>
          <cell r="Z946">
            <v>0</v>
          </cell>
          <cell r="AB946">
            <v>49194013.403596014</v>
          </cell>
          <cell r="AC946">
            <v>43</v>
          </cell>
        </row>
        <row r="947">
          <cell r="A947" t="str">
            <v>Chapinero</v>
          </cell>
          <cell r="B947">
            <v>7247117</v>
          </cell>
          <cell r="C947">
            <v>36960</v>
          </cell>
          <cell r="D947">
            <v>37324</v>
          </cell>
          <cell r="E947" t="str">
            <v>A</v>
          </cell>
          <cell r="F947" t="str">
            <v>AUCOL98</v>
          </cell>
          <cell r="G947">
            <v>50389</v>
          </cell>
          <cell r="H947" t="str">
            <v>COMVIDEO LTDA</v>
          </cell>
          <cell r="I947">
            <v>61674704.6875</v>
          </cell>
          <cell r="J947">
            <v>61674704.6875</v>
          </cell>
          <cell r="K947">
            <v>52360453.261699997</v>
          </cell>
          <cell r="L947">
            <v>5600753</v>
          </cell>
          <cell r="M947">
            <v>10252177</v>
          </cell>
          <cell r="N947">
            <v>15852930</v>
          </cell>
          <cell r="O947">
            <v>0.1</v>
          </cell>
          <cell r="P947">
            <v>1025217.7000000001</v>
          </cell>
          <cell r="Q947">
            <v>0.1</v>
          </cell>
          <cell r="R947">
            <v>1585293</v>
          </cell>
          <cell r="S947">
            <v>18463440.699999999</v>
          </cell>
          <cell r="T947">
            <v>0.35262186535549755</v>
          </cell>
          <cell r="U947">
            <v>0.19</v>
          </cell>
          <cell r="V947">
            <v>9948486.1197229996</v>
          </cell>
          <cell r="W947">
            <v>0.17499999999999999</v>
          </cell>
          <cell r="X947">
            <v>9163079.3207974993</v>
          </cell>
          <cell r="Y947">
            <v>0</v>
          </cell>
          <cell r="Z947">
            <v>0</v>
          </cell>
          <cell r="AA947">
            <v>0.28237813464450245</v>
          </cell>
          <cell r="AB947">
            <v>14785447.121179499</v>
          </cell>
          <cell r="AD947">
            <v>33.521976470947266</v>
          </cell>
        </row>
        <row r="948">
          <cell r="A948" t="str">
            <v>Chapinero</v>
          </cell>
          <cell r="B948">
            <v>7247117</v>
          </cell>
          <cell r="C948">
            <v>37325</v>
          </cell>
          <cell r="D948">
            <v>37689</v>
          </cell>
          <cell r="E948" t="str">
            <v>A</v>
          </cell>
          <cell r="F948" t="str">
            <v>AUCOL98</v>
          </cell>
          <cell r="G948">
            <v>50389</v>
          </cell>
          <cell r="H948" t="str">
            <v>COMVIDEO LTDA</v>
          </cell>
          <cell r="I948">
            <v>161227725.8125</v>
          </cell>
          <cell r="J948">
            <v>161227725.8125</v>
          </cell>
          <cell r="K948">
            <v>113881056.1357</v>
          </cell>
          <cell r="L948">
            <v>25923129</v>
          </cell>
          <cell r="M948">
            <v>30295599</v>
          </cell>
          <cell r="N948">
            <v>56218728</v>
          </cell>
          <cell r="O948">
            <v>0.1</v>
          </cell>
          <cell r="P948">
            <v>3029559.9000000004</v>
          </cell>
          <cell r="Q948">
            <v>0.1</v>
          </cell>
          <cell r="R948">
            <v>5621872.8000000007</v>
          </cell>
          <cell r="S948">
            <v>64870160.700000003</v>
          </cell>
          <cell r="T948">
            <v>0.56963083151161764</v>
          </cell>
          <cell r="U948">
            <v>0.19</v>
          </cell>
          <cell r="V948">
            <v>21637400.665782999</v>
          </cell>
          <cell r="W948">
            <v>0.17499999999999999</v>
          </cell>
          <cell r="X948">
            <v>19929184.823747501</v>
          </cell>
          <cell r="Y948">
            <v>0</v>
          </cell>
          <cell r="Z948">
            <v>0</v>
          </cell>
          <cell r="AA948">
            <v>6.5369168488382368E-2</v>
          </cell>
          <cell r="AB948">
            <v>7444309.946169504</v>
          </cell>
          <cell r="AD948">
            <v>49.678569793701172</v>
          </cell>
        </row>
        <row r="949">
          <cell r="A949" t="str">
            <v>Chapinero</v>
          </cell>
          <cell r="B949">
            <v>7247117</v>
          </cell>
          <cell r="C949">
            <v>37690</v>
          </cell>
          <cell r="D949">
            <v>37777</v>
          </cell>
          <cell r="E949" t="str">
            <v>A</v>
          </cell>
          <cell r="F949" t="str">
            <v>AUCOL98</v>
          </cell>
          <cell r="G949">
            <v>50389</v>
          </cell>
          <cell r="H949" t="str">
            <v>COMVIDEO LTDA</v>
          </cell>
          <cell r="I949">
            <v>23531183</v>
          </cell>
          <cell r="J949">
            <v>7239326.125</v>
          </cell>
          <cell r="K949">
            <v>34950961.684299998</v>
          </cell>
          <cell r="L949">
            <v>250000</v>
          </cell>
          <cell r="M949">
            <v>82722222</v>
          </cell>
          <cell r="N949">
            <v>82972222</v>
          </cell>
          <cell r="O949">
            <v>0.1</v>
          </cell>
          <cell r="P949">
            <v>8272222.2000000002</v>
          </cell>
          <cell r="Q949">
            <v>0.1</v>
          </cell>
          <cell r="R949">
            <v>8297222.2000000002</v>
          </cell>
          <cell r="S949">
            <v>99541666.400000006</v>
          </cell>
          <cell r="T949">
            <v>2.8480379824488264</v>
          </cell>
          <cell r="U949">
            <v>0.19</v>
          </cell>
          <cell r="V949">
            <v>6640682.7200170001</v>
          </cell>
          <cell r="W949">
            <v>0.17499999999999999</v>
          </cell>
          <cell r="X949">
            <v>6116418.2947524991</v>
          </cell>
          <cell r="Y949">
            <v>0</v>
          </cell>
          <cell r="Z949">
            <v>0</v>
          </cell>
          <cell r="AA949">
            <v>-2.2130379824488262</v>
          </cell>
          <cell r="AB949">
            <v>-77347805.730469495</v>
          </cell>
          <cell r="AC949">
            <v>56</v>
          </cell>
          <cell r="AD949">
            <v>55.735633850097656</v>
          </cell>
        </row>
        <row r="950">
          <cell r="B950" t="str">
            <v>Total 7247117</v>
          </cell>
          <cell r="I950">
            <v>246433613.5</v>
          </cell>
          <cell r="J950">
            <v>230141756.625</v>
          </cell>
          <cell r="K950">
            <v>201192471.0817</v>
          </cell>
          <cell r="L950">
            <v>31773882</v>
          </cell>
          <cell r="M950">
            <v>123269998</v>
          </cell>
          <cell r="N950">
            <v>155043880</v>
          </cell>
          <cell r="P950">
            <v>12326999.800000001</v>
          </cell>
          <cell r="R950">
            <v>15504388</v>
          </cell>
          <cell r="S950">
            <v>182875267.80000001</v>
          </cell>
          <cell r="V950">
            <v>38226569.505522996</v>
          </cell>
          <cell r="X950">
            <v>35208682.439297497</v>
          </cell>
          <cell r="Z950">
            <v>0</v>
          </cell>
          <cell r="AB950">
            <v>-55118048.663120493</v>
          </cell>
          <cell r="AC950">
            <v>56</v>
          </cell>
        </row>
        <row r="951">
          <cell r="H951" t="str">
            <v>Total COMVIDEO LTDA</v>
          </cell>
          <cell r="I951">
            <v>491332123.4375</v>
          </cell>
          <cell r="J951">
            <v>466669539.4375</v>
          </cell>
          <cell r="K951">
            <v>492918279.59129995</v>
          </cell>
          <cell r="L951">
            <v>131875524</v>
          </cell>
          <cell r="M951">
            <v>144886722</v>
          </cell>
          <cell r="N951">
            <v>276762246</v>
          </cell>
          <cell r="P951">
            <v>14488672.199999999</v>
          </cell>
          <cell r="R951">
            <v>27676224.600000001</v>
          </cell>
          <cell r="S951">
            <v>318927142.79999995</v>
          </cell>
          <cell r="V951">
            <v>93654473.122346997</v>
          </cell>
          <cell r="X951">
            <v>86260698.928477496</v>
          </cell>
          <cell r="Z951">
            <v>0</v>
          </cell>
          <cell r="AB951">
            <v>-5924035.2595244795</v>
          </cell>
          <cell r="AC951">
            <v>99</v>
          </cell>
        </row>
        <row r="952">
          <cell r="A952" t="str">
            <v>Chapinero</v>
          </cell>
          <cell r="B952">
            <v>496056</v>
          </cell>
          <cell r="C952">
            <v>36892</v>
          </cell>
          <cell r="D952">
            <v>37256</v>
          </cell>
          <cell r="E952" t="str">
            <v>M</v>
          </cell>
          <cell r="F952" t="str">
            <v>AUCOL98</v>
          </cell>
          <cell r="G952">
            <v>72059</v>
          </cell>
          <cell r="H952" t="str">
            <v>CONCARRO S.A.</v>
          </cell>
          <cell r="I952">
            <v>23805973</v>
          </cell>
          <cell r="J952">
            <v>23805973</v>
          </cell>
          <cell r="K952">
            <v>27847620.733600002</v>
          </cell>
          <cell r="L952">
            <v>1928000</v>
          </cell>
          <cell r="M952">
            <v>0</v>
          </cell>
          <cell r="N952">
            <v>1928000</v>
          </cell>
          <cell r="O952">
            <v>0.1</v>
          </cell>
          <cell r="P952">
            <v>0</v>
          </cell>
          <cell r="Q952">
            <v>0.1</v>
          </cell>
          <cell r="R952">
            <v>192800</v>
          </cell>
          <cell r="S952">
            <v>2120800</v>
          </cell>
          <cell r="T952">
            <v>7.6157314130650813E-2</v>
          </cell>
          <cell r="U952">
            <v>0.19</v>
          </cell>
          <cell r="V952">
            <v>5291047.9393840004</v>
          </cell>
          <cell r="W952">
            <v>0.125</v>
          </cell>
          <cell r="X952">
            <v>3480952.5917000002</v>
          </cell>
          <cell r="Y952">
            <v>0</v>
          </cell>
          <cell r="Z952">
            <v>0</v>
          </cell>
          <cell r="AA952">
            <v>0.6088426858693492</v>
          </cell>
          <cell r="AB952">
            <v>16954820.202516001</v>
          </cell>
          <cell r="AD952">
            <v>20.684066772460938</v>
          </cell>
        </row>
        <row r="953">
          <cell r="A953" t="str">
            <v>Chapinero</v>
          </cell>
          <cell r="B953">
            <v>496056</v>
          </cell>
          <cell r="C953">
            <v>37257</v>
          </cell>
          <cell r="D953">
            <v>37621</v>
          </cell>
          <cell r="E953" t="str">
            <v>M</v>
          </cell>
          <cell r="F953" t="str">
            <v>AUCOL98</v>
          </cell>
          <cell r="G953">
            <v>72059</v>
          </cell>
          <cell r="H953" t="str">
            <v>CONCARRO S.A.</v>
          </cell>
          <cell r="I953">
            <v>2807980</v>
          </cell>
          <cell r="J953">
            <v>2807980</v>
          </cell>
          <cell r="K953">
            <v>3006420.835</v>
          </cell>
          <cell r="N953">
            <v>0</v>
          </cell>
          <cell r="O953">
            <v>0.1</v>
          </cell>
          <cell r="P953">
            <v>0</v>
          </cell>
          <cell r="Q953">
            <v>0.1</v>
          </cell>
          <cell r="R953">
            <v>0</v>
          </cell>
          <cell r="S953">
            <v>0</v>
          </cell>
          <cell r="T953">
            <v>0</v>
          </cell>
          <cell r="U953">
            <v>0.19</v>
          </cell>
          <cell r="V953">
            <v>571219.95865000004</v>
          </cell>
          <cell r="W953">
            <v>0.125</v>
          </cell>
          <cell r="X953">
            <v>375802.604375</v>
          </cell>
          <cell r="Y953">
            <v>0</v>
          </cell>
          <cell r="Z953">
            <v>0</v>
          </cell>
          <cell r="AA953">
            <v>0.68500000000000005</v>
          </cell>
          <cell r="AB953">
            <v>2059398.2719750002</v>
          </cell>
          <cell r="AD953">
            <v>3.1373627185821533</v>
          </cell>
        </row>
        <row r="954">
          <cell r="B954" t="str">
            <v>Total 496056</v>
          </cell>
          <cell r="I954">
            <v>26613953</v>
          </cell>
          <cell r="J954">
            <v>26613953</v>
          </cell>
          <cell r="K954">
            <v>30854041.568600003</v>
          </cell>
          <cell r="L954">
            <v>1928000</v>
          </cell>
          <cell r="M954">
            <v>0</v>
          </cell>
          <cell r="N954">
            <v>1928000</v>
          </cell>
          <cell r="P954">
            <v>0</v>
          </cell>
          <cell r="R954">
            <v>192800</v>
          </cell>
          <cell r="S954">
            <v>2120800</v>
          </cell>
          <cell r="V954">
            <v>5862267.8980340008</v>
          </cell>
          <cell r="X954">
            <v>3856755.1960750003</v>
          </cell>
          <cell r="Z954">
            <v>0</v>
          </cell>
          <cell r="AB954">
            <v>19014218.474491</v>
          </cell>
          <cell r="AC954">
            <v>0</v>
          </cell>
        </row>
        <row r="955">
          <cell r="A955" t="str">
            <v>Chapinero</v>
          </cell>
          <cell r="B955">
            <v>746599</v>
          </cell>
          <cell r="C955">
            <v>37043</v>
          </cell>
          <cell r="D955">
            <v>37407</v>
          </cell>
          <cell r="E955" t="str">
            <v>M</v>
          </cell>
          <cell r="F955" t="str">
            <v>AUCOLESP</v>
          </cell>
          <cell r="G955">
            <v>72059</v>
          </cell>
          <cell r="H955" t="str">
            <v>CONCARRO S.A.</v>
          </cell>
          <cell r="I955">
            <v>108875497</v>
          </cell>
          <cell r="J955">
            <v>108875497</v>
          </cell>
          <cell r="K955">
            <v>109581339.6582</v>
          </cell>
          <cell r="L955">
            <v>117624471</v>
          </cell>
          <cell r="M955">
            <v>17523192</v>
          </cell>
          <cell r="N955">
            <v>135147663</v>
          </cell>
          <cell r="O955">
            <v>0.1</v>
          </cell>
          <cell r="P955">
            <v>1752319.2000000002</v>
          </cell>
          <cell r="Q955">
            <v>0.1</v>
          </cell>
          <cell r="R955">
            <v>13514766.300000001</v>
          </cell>
          <cell r="S955">
            <v>150414748.5</v>
          </cell>
          <cell r="T955">
            <v>1.3726310425585715</v>
          </cell>
          <cell r="U955">
            <v>0.19</v>
          </cell>
          <cell r="V955">
            <v>20820454.535057999</v>
          </cell>
          <cell r="W955">
            <v>0.125</v>
          </cell>
          <cell r="X955">
            <v>13697667.457274999</v>
          </cell>
          <cell r="Y955">
            <v>0.22</v>
          </cell>
          <cell r="Z955">
            <v>24107894.724803999</v>
          </cell>
          <cell r="AA955">
            <v>-0.90763104255857141</v>
          </cell>
          <cell r="AB955">
            <v>-99459425.558936983</v>
          </cell>
          <cell r="AD955">
            <v>96.884613037109375</v>
          </cell>
        </row>
        <row r="956">
          <cell r="A956" t="str">
            <v>Chapinero</v>
          </cell>
          <cell r="B956">
            <v>746599</v>
          </cell>
          <cell r="C956">
            <v>37408</v>
          </cell>
          <cell r="D956">
            <v>37772</v>
          </cell>
          <cell r="E956" t="str">
            <v>M</v>
          </cell>
          <cell r="F956" t="str">
            <v>AUCOLESP</v>
          </cell>
          <cell r="G956">
            <v>72059</v>
          </cell>
          <cell r="H956" t="str">
            <v>CONCARRO S.A.</v>
          </cell>
          <cell r="I956">
            <v>49393881</v>
          </cell>
          <cell r="J956">
            <v>49393881</v>
          </cell>
          <cell r="K956">
            <v>53058436.057499997</v>
          </cell>
          <cell r="L956">
            <v>34584164</v>
          </cell>
          <cell r="M956">
            <v>1945101</v>
          </cell>
          <cell r="N956">
            <v>36529265</v>
          </cell>
          <cell r="O956">
            <v>0.1</v>
          </cell>
          <cell r="P956">
            <v>194510.1</v>
          </cell>
          <cell r="Q956">
            <v>0.1</v>
          </cell>
          <cell r="R956">
            <v>3652926.5</v>
          </cell>
          <cell r="S956">
            <v>40376701.600000001</v>
          </cell>
          <cell r="T956">
            <v>0.76098552087444371</v>
          </cell>
          <cell r="U956">
            <v>0.19</v>
          </cell>
          <cell r="V956">
            <v>10081102.850925</v>
          </cell>
          <cell r="W956">
            <v>0.125</v>
          </cell>
          <cell r="X956">
            <v>6632304.5071874997</v>
          </cell>
          <cell r="Y956">
            <v>0.22</v>
          </cell>
          <cell r="Z956">
            <v>11672855.93265</v>
          </cell>
          <cell r="AA956">
            <v>-0.29598552087444369</v>
          </cell>
          <cell r="AB956">
            <v>-15704528.833262501</v>
          </cell>
          <cell r="AD956">
            <v>46.285713195800781</v>
          </cell>
        </row>
        <row r="957">
          <cell r="A957" t="str">
            <v>Chapinero</v>
          </cell>
          <cell r="B957">
            <v>746599</v>
          </cell>
          <cell r="C957">
            <v>37773</v>
          </cell>
          <cell r="D957">
            <v>37777</v>
          </cell>
          <cell r="E957" t="str">
            <v>M</v>
          </cell>
          <cell r="F957" t="str">
            <v>AUCOLESP</v>
          </cell>
          <cell r="G957">
            <v>72059</v>
          </cell>
          <cell r="H957" t="str">
            <v>CONCARRO S.A.</v>
          </cell>
          <cell r="I957">
            <v>0</v>
          </cell>
          <cell r="J957">
            <v>0</v>
          </cell>
          <cell r="K957">
            <v>12516.574199999999</v>
          </cell>
          <cell r="N957">
            <v>0</v>
          </cell>
          <cell r="O957">
            <v>0.1</v>
          </cell>
          <cell r="P957">
            <v>0</v>
          </cell>
          <cell r="Q957">
            <v>0.1</v>
          </cell>
          <cell r="R957">
            <v>0</v>
          </cell>
          <cell r="S957">
            <v>0</v>
          </cell>
          <cell r="T957">
            <v>0</v>
          </cell>
          <cell r="U957">
            <v>0.19</v>
          </cell>
          <cell r="V957">
            <v>2378.1490979999999</v>
          </cell>
          <cell r="W957">
            <v>0.125</v>
          </cell>
          <cell r="X957">
            <v>1564.5717749999999</v>
          </cell>
          <cell r="Y957">
            <v>0.22</v>
          </cell>
          <cell r="Z957">
            <v>2753.6463239999998</v>
          </cell>
          <cell r="AA957">
            <v>0.46500000000000002</v>
          </cell>
          <cell r="AB957">
            <v>5820.2070029999995</v>
          </cell>
          <cell r="AC957">
            <v>0</v>
          </cell>
          <cell r="AD957">
            <v>0</v>
          </cell>
        </row>
        <row r="958">
          <cell r="B958" t="str">
            <v>Total 746599</v>
          </cell>
          <cell r="I958">
            <v>158269378</v>
          </cell>
          <cell r="J958">
            <v>158269378</v>
          </cell>
          <cell r="K958">
            <v>162652292.2899</v>
          </cell>
          <cell r="L958">
            <v>152208635</v>
          </cell>
          <cell r="M958">
            <v>19468293</v>
          </cell>
          <cell r="N958">
            <v>171676928</v>
          </cell>
          <cell r="P958">
            <v>1946829.3000000003</v>
          </cell>
          <cell r="R958">
            <v>17167692.800000001</v>
          </cell>
          <cell r="S958">
            <v>190791450.09999999</v>
          </cell>
          <cell r="V958">
            <v>30903935.535080999</v>
          </cell>
          <cell r="X958">
            <v>20331536.536237501</v>
          </cell>
          <cell r="Z958">
            <v>35783504.303778</v>
          </cell>
          <cell r="AB958">
            <v>-115158134.18519649</v>
          </cell>
          <cell r="AC958">
            <v>0</v>
          </cell>
        </row>
        <row r="959">
          <cell r="A959" t="str">
            <v>Chapinero</v>
          </cell>
          <cell r="B959">
            <v>7363187</v>
          </cell>
          <cell r="C959">
            <v>37043</v>
          </cell>
          <cell r="D959">
            <v>37407</v>
          </cell>
          <cell r="E959" t="str">
            <v>M</v>
          </cell>
          <cell r="F959" t="str">
            <v>AUCOL98</v>
          </cell>
          <cell r="G959">
            <v>72059</v>
          </cell>
          <cell r="H959" t="str">
            <v>CONCARRO S.A.</v>
          </cell>
          <cell r="I959">
            <v>41586114</v>
          </cell>
          <cell r="J959">
            <v>41586114</v>
          </cell>
          <cell r="K959">
            <v>43409563.652800001</v>
          </cell>
          <cell r="L959">
            <v>1726293</v>
          </cell>
          <cell r="M959">
            <v>2211111</v>
          </cell>
          <cell r="N959">
            <v>3937404</v>
          </cell>
          <cell r="O959">
            <v>0.1</v>
          </cell>
          <cell r="P959">
            <v>221111.1</v>
          </cell>
          <cell r="Q959">
            <v>0.1</v>
          </cell>
          <cell r="R959">
            <v>393740.4</v>
          </cell>
          <cell r="S959">
            <v>4552255.5</v>
          </cell>
          <cell r="T959">
            <v>0.10486757103595928</v>
          </cell>
          <cell r="U959">
            <v>0.19</v>
          </cell>
          <cell r="V959">
            <v>8247817.0940320008</v>
          </cell>
          <cell r="W959">
            <v>0.125</v>
          </cell>
          <cell r="X959">
            <v>5426195.4566000002</v>
          </cell>
          <cell r="Y959">
            <v>0.22</v>
          </cell>
          <cell r="Z959">
            <v>9550104.0036159996</v>
          </cell>
          <cell r="AA959">
            <v>0.36013242896404074</v>
          </cell>
          <cell r="AB959">
            <v>15633191.598552002</v>
          </cell>
          <cell r="AD959">
            <v>29.310440063476563</v>
          </cell>
        </row>
        <row r="960">
          <cell r="A960" t="str">
            <v>Chapinero</v>
          </cell>
          <cell r="B960">
            <v>7363187</v>
          </cell>
          <cell r="C960">
            <v>37408</v>
          </cell>
          <cell r="D960">
            <v>37772</v>
          </cell>
          <cell r="E960" t="str">
            <v>M</v>
          </cell>
          <cell r="F960" t="str">
            <v>AUCOL98</v>
          </cell>
          <cell r="G960">
            <v>72059</v>
          </cell>
          <cell r="H960" t="str">
            <v>CONCARRO S.A.</v>
          </cell>
          <cell r="I960">
            <v>10626508</v>
          </cell>
          <cell r="J960">
            <v>10629789</v>
          </cell>
          <cell r="K960">
            <v>11884061.2324</v>
          </cell>
          <cell r="N960">
            <v>0</v>
          </cell>
          <cell r="O960">
            <v>0.1</v>
          </cell>
          <cell r="P960">
            <v>0</v>
          </cell>
          <cell r="Q960">
            <v>0.1</v>
          </cell>
          <cell r="R960">
            <v>0</v>
          </cell>
          <cell r="S960">
            <v>0</v>
          </cell>
          <cell r="T960">
            <v>0</v>
          </cell>
          <cell r="U960">
            <v>0.19</v>
          </cell>
          <cell r="V960">
            <v>2257971.6341559999</v>
          </cell>
          <cell r="W960">
            <v>0.125</v>
          </cell>
          <cell r="X960">
            <v>1485507.65405</v>
          </cell>
          <cell r="Y960">
            <v>0.22</v>
          </cell>
          <cell r="Z960">
            <v>2614493.4711279999</v>
          </cell>
          <cell r="AA960">
            <v>0.46500000000000002</v>
          </cell>
          <cell r="AB960">
            <v>5526088.4730660003</v>
          </cell>
          <cell r="AD960">
            <v>8.7225275039672852</v>
          </cell>
        </row>
        <row r="961">
          <cell r="B961" t="str">
            <v>Total 7363187</v>
          </cell>
          <cell r="I961">
            <v>52212622</v>
          </cell>
          <cell r="J961">
            <v>52215903</v>
          </cell>
          <cell r="K961">
            <v>55293624.885200001</v>
          </cell>
          <cell r="L961">
            <v>1726293</v>
          </cell>
          <cell r="M961">
            <v>2211111</v>
          </cell>
          <cell r="N961">
            <v>3937404</v>
          </cell>
          <cell r="P961">
            <v>221111.1</v>
          </cell>
          <cell r="R961">
            <v>393740.4</v>
          </cell>
          <cell r="S961">
            <v>4552255.5</v>
          </cell>
          <cell r="V961">
            <v>10505788.728188001</v>
          </cell>
          <cell r="X961">
            <v>6911703.1106500002</v>
          </cell>
          <cell r="Z961">
            <v>12164597.474744</v>
          </cell>
          <cell r="AB961">
            <v>21159280.071618002</v>
          </cell>
          <cell r="AC961">
            <v>0</v>
          </cell>
        </row>
        <row r="962">
          <cell r="A962" t="str">
            <v>Chapinero</v>
          </cell>
          <cell r="B962">
            <v>12020911</v>
          </cell>
          <cell r="C962">
            <v>37530</v>
          </cell>
          <cell r="D962">
            <v>37777</v>
          </cell>
          <cell r="E962" t="str">
            <v>M</v>
          </cell>
          <cell r="F962" t="str">
            <v>AUCOL98</v>
          </cell>
          <cell r="H962" t="str">
            <v>CONCARRO S.A.</v>
          </cell>
          <cell r="I962">
            <v>892600</v>
          </cell>
          <cell r="J962">
            <v>892600</v>
          </cell>
          <cell r="K962">
            <v>892600</v>
          </cell>
          <cell r="L962">
            <v>2734101</v>
          </cell>
          <cell r="M962">
            <v>1836106</v>
          </cell>
          <cell r="N962">
            <v>4570207</v>
          </cell>
          <cell r="O962">
            <v>0.1</v>
          </cell>
          <cell r="P962">
            <v>183610.6</v>
          </cell>
          <cell r="Q962">
            <v>0.1</v>
          </cell>
          <cell r="R962">
            <v>457020.7</v>
          </cell>
          <cell r="S962">
            <v>5210838.3</v>
          </cell>
          <cell r="T962">
            <v>5.8378201882142058</v>
          </cell>
          <cell r="U962">
            <v>0.19</v>
          </cell>
          <cell r="V962">
            <v>169594</v>
          </cell>
          <cell r="W962">
            <v>0.125</v>
          </cell>
          <cell r="X962">
            <v>111575</v>
          </cell>
          <cell r="Y962">
            <v>0</v>
          </cell>
          <cell r="Z962">
            <v>0</v>
          </cell>
          <cell r="AA962">
            <v>-5.1528201882142053</v>
          </cell>
          <cell r="AB962">
            <v>-4599407.3</v>
          </cell>
          <cell r="AC962">
            <v>0</v>
          </cell>
          <cell r="AD962">
            <v>1.2469636201858521</v>
          </cell>
        </row>
        <row r="963">
          <cell r="B963" t="str">
            <v>Total 12020911</v>
          </cell>
          <cell r="I963">
            <v>892600</v>
          </cell>
          <cell r="J963">
            <v>892600</v>
          </cell>
          <cell r="K963">
            <v>892600</v>
          </cell>
          <cell r="L963">
            <v>2734101</v>
          </cell>
          <cell r="M963">
            <v>1836106</v>
          </cell>
          <cell r="N963">
            <v>4570207</v>
          </cell>
          <cell r="P963">
            <v>183610.6</v>
          </cell>
          <cell r="R963">
            <v>457020.7</v>
          </cell>
          <cell r="S963">
            <v>5210838.3</v>
          </cell>
          <cell r="V963">
            <v>169594</v>
          </cell>
          <cell r="X963">
            <v>111575</v>
          </cell>
          <cell r="Z963">
            <v>0</v>
          </cell>
          <cell r="AB963">
            <v>-4599407.3</v>
          </cell>
          <cell r="AC963">
            <v>0</v>
          </cell>
        </row>
        <row r="964">
          <cell r="H964" t="str">
            <v>Total CONCARRO S.A.</v>
          </cell>
          <cell r="I964">
            <v>237988553</v>
          </cell>
          <cell r="J964">
            <v>237991834</v>
          </cell>
          <cell r="K964">
            <v>249692558.7437</v>
          </cell>
          <cell r="L964">
            <v>158597029</v>
          </cell>
          <cell r="M964">
            <v>23515510</v>
          </cell>
          <cell r="N964">
            <v>182112539</v>
          </cell>
          <cell r="P964">
            <v>2351551.0000000005</v>
          </cell>
          <cell r="R964">
            <v>18211253.899999999</v>
          </cell>
          <cell r="S964">
            <v>202675343.90000001</v>
          </cell>
          <cell r="V964">
            <v>47441586.161302999</v>
          </cell>
          <cell r="X964">
            <v>31211569.8429625</v>
          </cell>
          <cell r="Z964">
            <v>47948101.778522</v>
          </cell>
          <cell r="AB964">
            <v>-79584042.93908748</v>
          </cell>
          <cell r="AC964">
            <v>0</v>
          </cell>
        </row>
        <row r="965">
          <cell r="A965" t="str">
            <v>Chapinero</v>
          </cell>
          <cell r="B965">
            <v>496074</v>
          </cell>
          <cell r="C965">
            <v>36892</v>
          </cell>
          <cell r="D965">
            <v>37256</v>
          </cell>
          <cell r="E965" t="str">
            <v>M</v>
          </cell>
          <cell r="F965" t="str">
            <v>AUCOL98</v>
          </cell>
          <cell r="G965">
            <v>72059</v>
          </cell>
          <cell r="H965" t="str">
            <v>CONFINANCIERA  S.A.</v>
          </cell>
          <cell r="I965">
            <v>72980843.0625</v>
          </cell>
          <cell r="J965">
            <v>72980843.0625</v>
          </cell>
          <cell r="K965">
            <v>73700550.245800003</v>
          </cell>
          <cell r="L965">
            <v>20957362</v>
          </cell>
          <cell r="M965">
            <v>1</v>
          </cell>
          <cell r="N965">
            <v>20957363</v>
          </cell>
          <cell r="O965">
            <v>0.1</v>
          </cell>
          <cell r="P965">
            <v>0.1</v>
          </cell>
          <cell r="Q965">
            <v>0.1</v>
          </cell>
          <cell r="R965">
            <v>2095736.3</v>
          </cell>
          <cell r="S965">
            <v>23053099.400000002</v>
          </cell>
          <cell r="T965">
            <v>0.31279412871566364</v>
          </cell>
          <cell r="U965">
            <v>0.19</v>
          </cell>
          <cell r="V965">
            <v>14003104.546702001</v>
          </cell>
          <cell r="W965">
            <v>0.1</v>
          </cell>
          <cell r="X965">
            <v>7370055.0245800009</v>
          </cell>
          <cell r="Y965">
            <v>0.17</v>
          </cell>
          <cell r="Z965">
            <v>12529093.541786002</v>
          </cell>
          <cell r="AA965">
            <v>0.22720587128433639</v>
          </cell>
          <cell r="AB965">
            <v>16745197.732732002</v>
          </cell>
          <cell r="AD965">
            <v>52.354396820068359</v>
          </cell>
        </row>
        <row r="966">
          <cell r="A966" t="str">
            <v>Chapinero</v>
          </cell>
          <cell r="B966">
            <v>496074</v>
          </cell>
          <cell r="C966">
            <v>37257</v>
          </cell>
          <cell r="D966">
            <v>37621</v>
          </cell>
          <cell r="E966" t="str">
            <v>M</v>
          </cell>
          <cell r="F966" t="str">
            <v>AUCOL98</v>
          </cell>
          <cell r="G966">
            <v>72059</v>
          </cell>
          <cell r="H966" t="str">
            <v>CONFINANCIERA  S.A.</v>
          </cell>
          <cell r="I966">
            <v>66216247</v>
          </cell>
          <cell r="J966">
            <v>65875321</v>
          </cell>
          <cell r="K966">
            <v>66997338.667999998</v>
          </cell>
          <cell r="L966">
            <v>13687320</v>
          </cell>
          <cell r="M966">
            <v>5638026</v>
          </cell>
          <cell r="N966">
            <v>19325346</v>
          </cell>
          <cell r="O966">
            <v>0.1</v>
          </cell>
          <cell r="P966">
            <v>563802.6</v>
          </cell>
          <cell r="Q966">
            <v>0.1</v>
          </cell>
          <cell r="R966">
            <v>1932534.6</v>
          </cell>
          <cell r="S966">
            <v>21821683.200000003</v>
          </cell>
          <cell r="T966">
            <v>0.3257097018157038</v>
          </cell>
          <cell r="U966">
            <v>0.19</v>
          </cell>
          <cell r="V966">
            <v>12729494.34692</v>
          </cell>
          <cell r="W966">
            <v>0.1</v>
          </cell>
          <cell r="X966">
            <v>6699733.8668</v>
          </cell>
          <cell r="Y966">
            <v>0.17</v>
          </cell>
          <cell r="Z966">
            <v>11389547.573560001</v>
          </cell>
          <cell r="AA966">
            <v>0.21429029818429624</v>
          </cell>
          <cell r="AB966">
            <v>14356879.68072</v>
          </cell>
          <cell r="AD966">
            <v>42.837913513183594</v>
          </cell>
        </row>
        <row r="967">
          <cell r="A967" t="str">
            <v>Chapinero</v>
          </cell>
          <cell r="B967">
            <v>496074</v>
          </cell>
          <cell r="C967">
            <v>37622</v>
          </cell>
          <cell r="D967">
            <v>37777</v>
          </cell>
          <cell r="E967" t="str">
            <v>M</v>
          </cell>
          <cell r="F967" t="str">
            <v>AUCOL98</v>
          </cell>
          <cell r="G967">
            <v>72059</v>
          </cell>
          <cell r="H967" t="str">
            <v>CONFINANCIERA  S.A.</v>
          </cell>
          <cell r="I967">
            <v>24104037</v>
          </cell>
          <cell r="J967">
            <v>20199930</v>
          </cell>
          <cell r="K967">
            <v>24345707.365200002</v>
          </cell>
          <cell r="L967">
            <v>44187632</v>
          </cell>
          <cell r="M967">
            <v>0</v>
          </cell>
          <cell r="N967">
            <v>44187632</v>
          </cell>
          <cell r="O967">
            <v>0.1</v>
          </cell>
          <cell r="P967">
            <v>0</v>
          </cell>
          <cell r="Q967">
            <v>0.1</v>
          </cell>
          <cell r="R967">
            <v>4418763.2</v>
          </cell>
          <cell r="S967">
            <v>48606395.200000003</v>
          </cell>
          <cell r="T967">
            <v>1.996507822544457</v>
          </cell>
          <cell r="U967">
            <v>0.19</v>
          </cell>
          <cell r="V967">
            <v>4625684.3993880004</v>
          </cell>
          <cell r="W967">
            <v>0.1</v>
          </cell>
          <cell r="X967">
            <v>2434570.7365200003</v>
          </cell>
          <cell r="Y967">
            <v>0.17</v>
          </cell>
          <cell r="Z967">
            <v>4138770.2520840005</v>
          </cell>
          <cell r="AA967">
            <v>-1.456507822544457</v>
          </cell>
          <cell r="AB967">
            <v>-35459713.222792007</v>
          </cell>
          <cell r="AC967">
            <v>27</v>
          </cell>
          <cell r="AD967">
            <v>35.664516448974609</v>
          </cell>
        </row>
        <row r="968">
          <cell r="B968" t="str">
            <v>Total 496074</v>
          </cell>
          <cell r="I968">
            <v>163301127.0625</v>
          </cell>
          <cell r="J968">
            <v>159056094.0625</v>
          </cell>
          <cell r="K968">
            <v>165043596.27900001</v>
          </cell>
          <cell r="L968">
            <v>78832314</v>
          </cell>
          <cell r="M968">
            <v>5638027</v>
          </cell>
          <cell r="N968">
            <v>84470341</v>
          </cell>
          <cell r="P968">
            <v>563802.69999999995</v>
          </cell>
          <cell r="R968">
            <v>8447034.1000000015</v>
          </cell>
          <cell r="S968">
            <v>93481177.800000012</v>
          </cell>
          <cell r="V968">
            <v>31358283.293010004</v>
          </cell>
          <cell r="X968">
            <v>16504359.627900001</v>
          </cell>
          <cell r="Z968">
            <v>28057411.367430005</v>
          </cell>
          <cell r="AB968">
            <v>-4357635.8093400076</v>
          </cell>
          <cell r="AC968">
            <v>27</v>
          </cell>
        </row>
        <row r="969">
          <cell r="A969" t="str">
            <v>Chapinero</v>
          </cell>
          <cell r="B969">
            <v>511146</v>
          </cell>
          <cell r="C969">
            <v>36892</v>
          </cell>
          <cell r="D969">
            <v>37256</v>
          </cell>
          <cell r="E969" t="str">
            <v>M</v>
          </cell>
          <cell r="F969" t="str">
            <v>AUCOL98</v>
          </cell>
          <cell r="G969">
            <v>72059</v>
          </cell>
          <cell r="H969" t="str">
            <v>CONFINANCIERA  S.A.</v>
          </cell>
          <cell r="I969">
            <v>43672404.75</v>
          </cell>
          <cell r="J969">
            <v>43672404.75</v>
          </cell>
          <cell r="K969">
            <v>47189838.5088</v>
          </cell>
          <cell r="L969">
            <v>1157533</v>
          </cell>
          <cell r="M969">
            <v>1000000</v>
          </cell>
          <cell r="N969">
            <v>2157533</v>
          </cell>
          <cell r="O969">
            <v>0.1</v>
          </cell>
          <cell r="P969">
            <v>100000</v>
          </cell>
          <cell r="Q969">
            <v>0.1</v>
          </cell>
          <cell r="R969">
            <v>215753.30000000002</v>
          </cell>
          <cell r="S969">
            <v>2473286.2999999998</v>
          </cell>
          <cell r="T969">
            <v>5.241141690999386E-2</v>
          </cell>
          <cell r="U969">
            <v>0.19</v>
          </cell>
          <cell r="V969">
            <v>8966069.3166719992</v>
          </cell>
          <cell r="W969">
            <v>0.1</v>
          </cell>
          <cell r="X969">
            <v>4718983.8508799998</v>
          </cell>
          <cell r="Y969">
            <v>0.17</v>
          </cell>
          <cell r="Z969">
            <v>8022272.5464960001</v>
          </cell>
          <cell r="AA969">
            <v>0.48758858309000619</v>
          </cell>
          <cell r="AB969">
            <v>23009226.494752001</v>
          </cell>
          <cell r="AD969">
            <v>15.615385055541992</v>
          </cell>
        </row>
        <row r="970">
          <cell r="A970" t="str">
            <v>Chapinero</v>
          </cell>
          <cell r="B970">
            <v>511146</v>
          </cell>
          <cell r="C970">
            <v>37257</v>
          </cell>
          <cell r="D970">
            <v>37621</v>
          </cell>
          <cell r="E970" t="str">
            <v>M</v>
          </cell>
          <cell r="F970" t="str">
            <v>AUCOL98</v>
          </cell>
          <cell r="G970">
            <v>72059</v>
          </cell>
          <cell r="H970" t="str">
            <v>CONFINANCIERA  S.A.</v>
          </cell>
          <cell r="I970">
            <v>8333269</v>
          </cell>
          <cell r="J970">
            <v>8333269</v>
          </cell>
          <cell r="K970">
            <v>9278539.2695000004</v>
          </cell>
          <cell r="L970">
            <v>25263796</v>
          </cell>
          <cell r="M970">
            <v>0</v>
          </cell>
          <cell r="N970">
            <v>25263796</v>
          </cell>
          <cell r="O970">
            <v>0.1</v>
          </cell>
          <cell r="P970">
            <v>0</v>
          </cell>
          <cell r="Q970">
            <v>0.1</v>
          </cell>
          <cell r="R970">
            <v>2526379.6</v>
          </cell>
          <cell r="S970">
            <v>27790175.600000001</v>
          </cell>
          <cell r="T970">
            <v>2.9951024393840338</v>
          </cell>
          <cell r="U970">
            <v>0.19</v>
          </cell>
          <cell r="V970">
            <v>1762922.4612050001</v>
          </cell>
          <cell r="W970">
            <v>0.1</v>
          </cell>
          <cell r="X970">
            <v>927853.92695000011</v>
          </cell>
          <cell r="Y970">
            <v>0.17</v>
          </cell>
          <cell r="Z970">
            <v>1577351.6758150002</v>
          </cell>
          <cell r="AA970">
            <v>-2.4551024393840337</v>
          </cell>
          <cell r="AB970">
            <v>-22779764.394470003</v>
          </cell>
          <cell r="AD970">
            <v>2.8049449920654297</v>
          </cell>
        </row>
        <row r="971">
          <cell r="A971" t="str">
            <v>Chapinero</v>
          </cell>
          <cell r="B971">
            <v>511146</v>
          </cell>
          <cell r="C971">
            <v>37622</v>
          </cell>
          <cell r="D971">
            <v>37777</v>
          </cell>
          <cell r="E971" t="str">
            <v>M</v>
          </cell>
          <cell r="F971" t="str">
            <v>AUCOL98</v>
          </cell>
          <cell r="G971">
            <v>72059</v>
          </cell>
          <cell r="H971" t="str">
            <v>CONFINANCIERA  S.A.</v>
          </cell>
          <cell r="I971">
            <v>1716900</v>
          </cell>
          <cell r="J971">
            <v>1024292</v>
          </cell>
          <cell r="K971">
            <v>1774391.9140999999</v>
          </cell>
          <cell r="N971">
            <v>0</v>
          </cell>
          <cell r="O971">
            <v>0.1</v>
          </cell>
          <cell r="P971">
            <v>0</v>
          </cell>
          <cell r="Q971">
            <v>0.1</v>
          </cell>
          <cell r="R971">
            <v>0</v>
          </cell>
          <cell r="S971">
            <v>0</v>
          </cell>
          <cell r="T971">
            <v>0</v>
          </cell>
          <cell r="U971">
            <v>0.19</v>
          </cell>
          <cell r="V971">
            <v>337134.46367899998</v>
          </cell>
          <cell r="W971">
            <v>0.1</v>
          </cell>
          <cell r="X971">
            <v>177439.19141</v>
          </cell>
          <cell r="Y971">
            <v>0.17</v>
          </cell>
          <cell r="Z971">
            <v>301646.625397</v>
          </cell>
          <cell r="AA971">
            <v>0.54</v>
          </cell>
          <cell r="AB971">
            <v>958171.63361400005</v>
          </cell>
          <cell r="AC971">
            <v>1</v>
          </cell>
          <cell r="AD971">
            <v>1.7225806713104248</v>
          </cell>
        </row>
        <row r="972">
          <cell r="B972" t="str">
            <v>Total 511146</v>
          </cell>
          <cell r="I972">
            <v>53722573.75</v>
          </cell>
          <cell r="J972">
            <v>53029965.75</v>
          </cell>
          <cell r="K972">
            <v>58242769.692400001</v>
          </cell>
          <cell r="L972">
            <v>26421329</v>
          </cell>
          <cell r="M972">
            <v>1000000</v>
          </cell>
          <cell r="N972">
            <v>27421329</v>
          </cell>
          <cell r="P972">
            <v>100000</v>
          </cell>
          <cell r="R972">
            <v>2742132.9</v>
          </cell>
          <cell r="S972">
            <v>30263461.900000002</v>
          </cell>
          <cell r="V972">
            <v>11066126.241556</v>
          </cell>
          <cell r="X972">
            <v>5824276.9692400005</v>
          </cell>
          <cell r="Z972">
            <v>9901270.8477080017</v>
          </cell>
          <cell r="AB972">
            <v>1187633.7338959984</v>
          </cell>
          <cell r="AC972">
            <v>1</v>
          </cell>
        </row>
        <row r="973">
          <cell r="A973" t="str">
            <v>Chapinero</v>
          </cell>
          <cell r="B973">
            <v>748230</v>
          </cell>
          <cell r="C973">
            <v>37043</v>
          </cell>
          <cell r="D973">
            <v>37407</v>
          </cell>
          <cell r="E973" t="str">
            <v>M</v>
          </cell>
          <cell r="F973" t="str">
            <v>AUCOLESP</v>
          </cell>
          <cell r="G973">
            <v>72059</v>
          </cell>
          <cell r="H973" t="str">
            <v>CONFINANCIERA  S.A.</v>
          </cell>
          <cell r="I973">
            <v>43507600</v>
          </cell>
          <cell r="J973">
            <v>43507600</v>
          </cell>
          <cell r="K973">
            <v>44075713.737300001</v>
          </cell>
          <cell r="L973">
            <v>2326892</v>
          </cell>
          <cell r="M973">
            <v>1</v>
          </cell>
          <cell r="N973">
            <v>2326893</v>
          </cell>
          <cell r="O973">
            <v>0.1</v>
          </cell>
          <cell r="P973">
            <v>0.1</v>
          </cell>
          <cell r="Q973">
            <v>0.1</v>
          </cell>
          <cell r="R973">
            <v>232689.30000000002</v>
          </cell>
          <cell r="S973">
            <v>2559582.4</v>
          </cell>
          <cell r="T973">
            <v>5.8072398220380933E-2</v>
          </cell>
          <cell r="U973">
            <v>0.19</v>
          </cell>
          <cell r="V973">
            <v>8374385.6100870008</v>
          </cell>
          <cell r="W973">
            <v>0.1</v>
          </cell>
          <cell r="X973">
            <v>4407571.3737300001</v>
          </cell>
          <cell r="Y973">
            <v>0.17</v>
          </cell>
          <cell r="Z973">
            <v>7492871.3353410009</v>
          </cell>
          <cell r="AA973">
            <v>0.48192760177961913</v>
          </cell>
          <cell r="AB973">
            <v>21241303.018142004</v>
          </cell>
          <cell r="AD973">
            <v>26.280220031738281</v>
          </cell>
        </row>
        <row r="974">
          <cell r="A974" t="str">
            <v>Chapinero</v>
          </cell>
          <cell r="B974">
            <v>748230</v>
          </cell>
          <cell r="C974">
            <v>37408</v>
          </cell>
          <cell r="D974">
            <v>37772</v>
          </cell>
          <cell r="E974" t="str">
            <v>M</v>
          </cell>
          <cell r="F974" t="str">
            <v>AUCOLESP</v>
          </cell>
          <cell r="G974">
            <v>72059</v>
          </cell>
          <cell r="H974" t="str">
            <v>CONFINANCIERA  S.A.</v>
          </cell>
          <cell r="I974">
            <v>21833479.9375</v>
          </cell>
          <cell r="J974">
            <v>20749652.9375</v>
          </cell>
          <cell r="K974">
            <v>22990768.581500001</v>
          </cell>
          <cell r="L974">
            <v>31726905</v>
          </cell>
          <cell r="M974">
            <v>4955460</v>
          </cell>
          <cell r="N974">
            <v>36682365</v>
          </cell>
          <cell r="O974">
            <v>0.1</v>
          </cell>
          <cell r="P974">
            <v>495546</v>
          </cell>
          <cell r="Q974">
            <v>0.1</v>
          </cell>
          <cell r="R974">
            <v>3668236.5</v>
          </cell>
          <cell r="S974">
            <v>40846147.5</v>
          </cell>
          <cell r="T974">
            <v>1.7766325364549882</v>
          </cell>
          <cell r="U974">
            <v>0.19</v>
          </cell>
          <cell r="V974">
            <v>4368246.0304850005</v>
          </cell>
          <cell r="W974">
            <v>0.1</v>
          </cell>
          <cell r="X974">
            <v>2299076.8581500002</v>
          </cell>
          <cell r="Y974">
            <v>0.17</v>
          </cell>
          <cell r="Z974">
            <v>3908430.6588550005</v>
          </cell>
          <cell r="AA974">
            <v>-1.2366325364549882</v>
          </cell>
          <cell r="AB974">
            <v>-28431132.465989996</v>
          </cell>
          <cell r="AD974">
            <v>15.29120922088623</v>
          </cell>
        </row>
        <row r="975">
          <cell r="A975" t="str">
            <v>Chapinero</v>
          </cell>
          <cell r="B975">
            <v>748230</v>
          </cell>
          <cell r="C975">
            <v>37773</v>
          </cell>
          <cell r="D975">
            <v>37777</v>
          </cell>
          <cell r="E975" t="str">
            <v>M</v>
          </cell>
          <cell r="F975" t="str">
            <v>AUCOLESP</v>
          </cell>
          <cell r="G975">
            <v>72059</v>
          </cell>
          <cell r="H975" t="str">
            <v>CONFINANCIERA  S.A.</v>
          </cell>
          <cell r="I975">
            <v>0</v>
          </cell>
          <cell r="J975">
            <v>0</v>
          </cell>
          <cell r="K975">
            <v>134675.32279999999</v>
          </cell>
          <cell r="N975">
            <v>0</v>
          </cell>
          <cell r="O975">
            <v>0.1</v>
          </cell>
          <cell r="P975">
            <v>0</v>
          </cell>
          <cell r="Q975">
            <v>0.1</v>
          </cell>
          <cell r="R975">
            <v>0</v>
          </cell>
          <cell r="S975">
            <v>0</v>
          </cell>
          <cell r="T975">
            <v>0</v>
          </cell>
          <cell r="U975">
            <v>0.19</v>
          </cell>
          <cell r="V975">
            <v>25588.311331999997</v>
          </cell>
          <cell r="W975">
            <v>0.1</v>
          </cell>
          <cell r="X975">
            <v>13467.532279999999</v>
          </cell>
          <cell r="Y975">
            <v>0.17</v>
          </cell>
          <cell r="Z975">
            <v>22894.804876000002</v>
          </cell>
          <cell r="AA975">
            <v>0.54</v>
          </cell>
          <cell r="AB975">
            <v>72724.674312000003</v>
          </cell>
          <cell r="AC975">
            <v>10</v>
          </cell>
          <cell r="AD975">
            <v>10</v>
          </cell>
        </row>
        <row r="976">
          <cell r="B976" t="str">
            <v>Total 748230</v>
          </cell>
          <cell r="I976">
            <v>65341079.9375</v>
          </cell>
          <cell r="J976">
            <v>64257252.9375</v>
          </cell>
          <cell r="K976">
            <v>67201157.641599998</v>
          </cell>
          <cell r="L976">
            <v>34053797</v>
          </cell>
          <cell r="M976">
            <v>4955461</v>
          </cell>
          <cell r="N976">
            <v>39009258</v>
          </cell>
          <cell r="P976">
            <v>495546.1</v>
          </cell>
          <cell r="R976">
            <v>3900925.8</v>
          </cell>
          <cell r="S976">
            <v>43405729.899999999</v>
          </cell>
          <cell r="V976">
            <v>12768219.951904001</v>
          </cell>
          <cell r="X976">
            <v>6720115.7641599998</v>
          </cell>
          <cell r="Z976">
            <v>11424196.799072001</v>
          </cell>
          <cell r="AB976">
            <v>-7117104.773535992</v>
          </cell>
          <cell r="AC976">
            <v>10</v>
          </cell>
        </row>
        <row r="977">
          <cell r="A977" t="str">
            <v>Chapinero</v>
          </cell>
          <cell r="B977">
            <v>7363195</v>
          </cell>
          <cell r="C977">
            <v>37043</v>
          </cell>
          <cell r="D977">
            <v>37407</v>
          </cell>
          <cell r="E977" t="str">
            <v>M</v>
          </cell>
          <cell r="F977" t="str">
            <v>AUCOL98</v>
          </cell>
          <cell r="G977">
            <v>72059</v>
          </cell>
          <cell r="H977" t="str">
            <v>CONFINANCIERA  S.A.</v>
          </cell>
          <cell r="I977">
            <v>55480907</v>
          </cell>
          <cell r="J977">
            <v>55480907</v>
          </cell>
          <cell r="K977">
            <v>57156638.703400001</v>
          </cell>
          <cell r="L977">
            <v>0</v>
          </cell>
          <cell r="M977">
            <v>2500000</v>
          </cell>
          <cell r="N977">
            <v>2500000</v>
          </cell>
          <cell r="O977">
            <v>0.1</v>
          </cell>
          <cell r="P977">
            <v>250000</v>
          </cell>
          <cell r="Q977">
            <v>0.1</v>
          </cell>
          <cell r="R977">
            <v>250000</v>
          </cell>
          <cell r="S977">
            <v>3000000</v>
          </cell>
          <cell r="T977">
            <v>5.24873412442559E-2</v>
          </cell>
          <cell r="U977">
            <v>0.19</v>
          </cell>
          <cell r="V977">
            <v>10859761.353646001</v>
          </cell>
          <cell r="W977">
            <v>0.1</v>
          </cell>
          <cell r="X977">
            <v>5715663.8703400008</v>
          </cell>
          <cell r="Y977">
            <v>0.17</v>
          </cell>
          <cell r="Z977">
            <v>9716628.5795780011</v>
          </cell>
          <cell r="AA977">
            <v>0.48751265875574412</v>
          </cell>
          <cell r="AB977">
            <v>27864584.899836</v>
          </cell>
          <cell r="AD977">
            <v>25.574174880981445</v>
          </cell>
        </row>
        <row r="978">
          <cell r="A978" t="str">
            <v>Chapinero</v>
          </cell>
          <cell r="B978">
            <v>7363195</v>
          </cell>
          <cell r="C978">
            <v>37408</v>
          </cell>
          <cell r="D978">
            <v>37772</v>
          </cell>
          <cell r="E978" t="str">
            <v>M</v>
          </cell>
          <cell r="F978" t="str">
            <v>AUCOL98</v>
          </cell>
          <cell r="G978">
            <v>72059</v>
          </cell>
          <cell r="H978" t="str">
            <v>CONFINANCIERA  S.A.</v>
          </cell>
          <cell r="I978">
            <v>45645254</v>
          </cell>
          <cell r="J978">
            <v>39035809</v>
          </cell>
          <cell r="K978">
            <v>46194680.096699998</v>
          </cell>
          <cell r="N978">
            <v>0</v>
          </cell>
          <cell r="O978">
            <v>0.1</v>
          </cell>
          <cell r="P978">
            <v>0</v>
          </cell>
          <cell r="Q978">
            <v>0.1</v>
          </cell>
          <cell r="R978">
            <v>0</v>
          </cell>
          <cell r="S978">
            <v>0</v>
          </cell>
          <cell r="T978">
            <v>0</v>
          </cell>
          <cell r="U978">
            <v>0.19</v>
          </cell>
          <cell r="V978">
            <v>8776989.2183729988</v>
          </cell>
          <cell r="W978">
            <v>0.1</v>
          </cell>
          <cell r="X978">
            <v>4619468.0096699996</v>
          </cell>
          <cell r="Y978">
            <v>0.17</v>
          </cell>
          <cell r="Z978">
            <v>7853095.6164389998</v>
          </cell>
          <cell r="AA978">
            <v>0.54</v>
          </cell>
          <cell r="AB978">
            <v>24945127.252218001</v>
          </cell>
          <cell r="AD978">
            <v>21.065933227539063</v>
          </cell>
        </row>
        <row r="979">
          <cell r="A979" t="str">
            <v>Chapinero</v>
          </cell>
          <cell r="B979">
            <v>7363195</v>
          </cell>
          <cell r="C979">
            <v>37773</v>
          </cell>
          <cell r="D979">
            <v>37777</v>
          </cell>
          <cell r="E979" t="str">
            <v>M</v>
          </cell>
          <cell r="F979" t="str">
            <v>AUCOL98</v>
          </cell>
          <cell r="G979">
            <v>72059</v>
          </cell>
          <cell r="H979" t="str">
            <v>CONFINANCIERA  S.A.</v>
          </cell>
          <cell r="I979">
            <v>0</v>
          </cell>
          <cell r="J979">
            <v>0</v>
          </cell>
          <cell r="K979">
            <v>384536.46189999999</v>
          </cell>
          <cell r="N979">
            <v>0</v>
          </cell>
          <cell r="O979">
            <v>0.1</v>
          </cell>
          <cell r="P979">
            <v>0</v>
          </cell>
          <cell r="Q979">
            <v>0.1</v>
          </cell>
          <cell r="R979">
            <v>0</v>
          </cell>
          <cell r="S979">
            <v>0</v>
          </cell>
          <cell r="T979">
            <v>0</v>
          </cell>
          <cell r="U979">
            <v>0.19</v>
          </cell>
          <cell r="V979">
            <v>73061.927760999999</v>
          </cell>
          <cell r="W979">
            <v>0.1</v>
          </cell>
          <cell r="X979">
            <v>38453.646189999999</v>
          </cell>
          <cell r="Y979">
            <v>0.17</v>
          </cell>
          <cell r="Z979">
            <v>65371.198523000006</v>
          </cell>
          <cell r="AA979">
            <v>0.54</v>
          </cell>
          <cell r="AB979">
            <v>207649.689426</v>
          </cell>
          <cell r="AC979">
            <v>17</v>
          </cell>
          <cell r="AD979">
            <v>17</v>
          </cell>
        </row>
        <row r="980">
          <cell r="B980" t="str">
            <v>Total 7363195</v>
          </cell>
          <cell r="I980">
            <v>101126161</v>
          </cell>
          <cell r="J980">
            <v>94516716</v>
          </cell>
          <cell r="K980">
            <v>103735855.26199999</v>
          </cell>
          <cell r="L980">
            <v>0</v>
          </cell>
          <cell r="M980">
            <v>2500000</v>
          </cell>
          <cell r="N980">
            <v>2500000</v>
          </cell>
          <cell r="P980">
            <v>250000</v>
          </cell>
          <cell r="R980">
            <v>250000</v>
          </cell>
          <cell r="S980">
            <v>3000000</v>
          </cell>
          <cell r="V980">
            <v>19709812.499779999</v>
          </cell>
          <cell r="X980">
            <v>10373585.526200002</v>
          </cell>
          <cell r="Z980">
            <v>17635095.394540001</v>
          </cell>
          <cell r="AB980">
            <v>53017361.841479994</v>
          </cell>
          <cell r="AC980">
            <v>17</v>
          </cell>
        </row>
        <row r="981">
          <cell r="A981" t="str">
            <v>Chapinero</v>
          </cell>
          <cell r="B981">
            <v>10307358</v>
          </cell>
          <cell r="C981">
            <v>37154</v>
          </cell>
          <cell r="D981">
            <v>37518</v>
          </cell>
          <cell r="E981" t="str">
            <v>M</v>
          </cell>
          <cell r="F981" t="str">
            <v>AUCOL98</v>
          </cell>
          <cell r="G981">
            <v>72059</v>
          </cell>
          <cell r="H981" t="str">
            <v>CONFINANCIERA  S.A.</v>
          </cell>
          <cell r="I981">
            <v>6641867</v>
          </cell>
          <cell r="J981">
            <v>6641867</v>
          </cell>
          <cell r="K981">
            <v>6320735.6211000001</v>
          </cell>
          <cell r="L981">
            <v>110000</v>
          </cell>
          <cell r="M981">
            <v>1500000</v>
          </cell>
          <cell r="N981">
            <v>1610000</v>
          </cell>
          <cell r="O981">
            <v>0.1</v>
          </cell>
          <cell r="P981">
            <v>150000</v>
          </cell>
          <cell r="Q981">
            <v>0.1</v>
          </cell>
          <cell r="R981">
            <v>161000</v>
          </cell>
          <cell r="S981">
            <v>1921000</v>
          </cell>
          <cell r="T981">
            <v>0.30392032117073225</v>
          </cell>
          <cell r="U981">
            <v>0.19</v>
          </cell>
          <cell r="V981">
            <v>1200939.768009</v>
          </cell>
          <cell r="W981">
            <v>0.125</v>
          </cell>
          <cell r="X981">
            <v>790091.95263750001</v>
          </cell>
          <cell r="Y981">
            <v>0</v>
          </cell>
          <cell r="Z981">
            <v>0</v>
          </cell>
          <cell r="AA981">
            <v>0.3810796788292678</v>
          </cell>
          <cell r="AB981">
            <v>2408703.9004535004</v>
          </cell>
          <cell r="AD981">
            <v>4.7582416534423828</v>
          </cell>
        </row>
        <row r="982">
          <cell r="A982" t="str">
            <v>Chapinero</v>
          </cell>
          <cell r="B982">
            <v>10307358</v>
          </cell>
          <cell r="C982">
            <v>37519</v>
          </cell>
          <cell r="D982">
            <v>37777</v>
          </cell>
          <cell r="E982" t="str">
            <v>M</v>
          </cell>
          <cell r="F982" t="str">
            <v>AUCOL98</v>
          </cell>
          <cell r="G982">
            <v>72059</v>
          </cell>
          <cell r="H982" t="str">
            <v>CONFINANCIERA  S.A.</v>
          </cell>
          <cell r="I982">
            <v>2924731</v>
          </cell>
          <cell r="J982">
            <v>2924731</v>
          </cell>
          <cell r="K982">
            <v>3245862.3867000001</v>
          </cell>
          <cell r="L982">
            <v>7577552</v>
          </cell>
          <cell r="M982">
            <v>0</v>
          </cell>
          <cell r="N982">
            <v>7577552</v>
          </cell>
          <cell r="O982">
            <v>0.1</v>
          </cell>
          <cell r="P982">
            <v>0</v>
          </cell>
          <cell r="Q982">
            <v>0.1</v>
          </cell>
          <cell r="R982">
            <v>757755.20000000007</v>
          </cell>
          <cell r="S982">
            <v>8335307.2000000002</v>
          </cell>
          <cell r="T982">
            <v>2.5679792323156163</v>
          </cell>
          <cell r="U982">
            <v>0.19</v>
          </cell>
          <cell r="V982">
            <v>616713.853473</v>
          </cell>
          <cell r="W982">
            <v>0.125</v>
          </cell>
          <cell r="X982">
            <v>405732.79833750002</v>
          </cell>
          <cell r="Y982">
            <v>0</v>
          </cell>
          <cell r="Z982">
            <v>0</v>
          </cell>
          <cell r="AA982">
            <v>-1.8829792323156163</v>
          </cell>
          <cell r="AB982">
            <v>-6111891.4651105003</v>
          </cell>
          <cell r="AC982">
            <v>1</v>
          </cell>
          <cell r="AD982">
            <v>4.3217053413391113</v>
          </cell>
        </row>
        <row r="983">
          <cell r="B983" t="str">
            <v>Total 10307358</v>
          </cell>
          <cell r="I983">
            <v>9566598</v>
          </cell>
          <cell r="J983">
            <v>9566598</v>
          </cell>
          <cell r="K983">
            <v>9566598.0077999998</v>
          </cell>
          <cell r="L983">
            <v>7687552</v>
          </cell>
          <cell r="M983">
            <v>1500000</v>
          </cell>
          <cell r="N983">
            <v>9187552</v>
          </cell>
          <cell r="P983">
            <v>150000</v>
          </cell>
          <cell r="R983">
            <v>918755.20000000007</v>
          </cell>
          <cell r="S983">
            <v>10256307.199999999</v>
          </cell>
          <cell r="V983">
            <v>1817653.621482</v>
          </cell>
          <cell r="X983">
            <v>1195824.750975</v>
          </cell>
          <cell r="Z983">
            <v>0</v>
          </cell>
          <cell r="AB983">
            <v>-3703187.5646569999</v>
          </cell>
          <cell r="AC983">
            <v>1</v>
          </cell>
        </row>
        <row r="984">
          <cell r="A984" t="str">
            <v>Chapinero</v>
          </cell>
          <cell r="B984">
            <v>10962791</v>
          </cell>
          <cell r="C984">
            <v>37469</v>
          </cell>
          <cell r="D984">
            <v>37777</v>
          </cell>
          <cell r="E984" t="str">
            <v>M</v>
          </cell>
          <cell r="F984" t="str">
            <v>AUCOLESP</v>
          </cell>
          <cell r="G984">
            <v>72059</v>
          </cell>
          <cell r="H984" t="str">
            <v>CONFINANCIERA  S.A.</v>
          </cell>
          <cell r="I984">
            <v>1777403258.5625</v>
          </cell>
          <cell r="J984">
            <v>1620555593.3125</v>
          </cell>
          <cell r="K984">
            <v>1775682078.4805</v>
          </cell>
          <cell r="L984">
            <v>444127216</v>
          </cell>
          <cell r="M984">
            <v>460619362</v>
          </cell>
          <cell r="N984">
            <v>904746578</v>
          </cell>
          <cell r="O984">
            <v>0.1</v>
          </cell>
          <cell r="P984">
            <v>46061936.200000003</v>
          </cell>
          <cell r="Q984">
            <v>0.1</v>
          </cell>
          <cell r="R984">
            <v>90474657.800000012</v>
          </cell>
          <cell r="S984">
            <v>1041283172</v>
          </cell>
          <cell r="T984">
            <v>0.58641306606588872</v>
          </cell>
          <cell r="U984">
            <v>0.19</v>
          </cell>
          <cell r="V984">
            <v>337379594.911295</v>
          </cell>
          <cell r="W984">
            <v>0.1</v>
          </cell>
          <cell r="X984">
            <v>177568207.84805</v>
          </cell>
          <cell r="Y984">
            <v>0.17</v>
          </cell>
          <cell r="Z984">
            <v>301865953.341685</v>
          </cell>
          <cell r="AA984">
            <v>-4.6413066065888686E-2</v>
          </cell>
          <cell r="AB984">
            <v>-82414849.620529979</v>
          </cell>
          <cell r="AC984">
            <v>893</v>
          </cell>
          <cell r="AD984">
            <v>1023.152587890625</v>
          </cell>
        </row>
        <row r="985">
          <cell r="B985" t="str">
            <v>Total 10962791</v>
          </cell>
          <cell r="I985">
            <v>1777403258.5625</v>
          </cell>
          <cell r="J985">
            <v>1620555593.3125</v>
          </cell>
          <cell r="K985">
            <v>1775682078.4805</v>
          </cell>
          <cell r="L985">
            <v>444127216</v>
          </cell>
          <cell r="M985">
            <v>460619362</v>
          </cell>
          <cell r="N985">
            <v>904746578</v>
          </cell>
          <cell r="P985">
            <v>46061936.200000003</v>
          </cell>
          <cell r="R985">
            <v>90474657.800000012</v>
          </cell>
          <cell r="S985">
            <v>1041283172</v>
          </cell>
          <cell r="V985">
            <v>337379594.911295</v>
          </cell>
          <cell r="X985">
            <v>177568207.84805</v>
          </cell>
          <cell r="Z985">
            <v>301865953.341685</v>
          </cell>
          <cell r="AB985">
            <v>-82414849.620529979</v>
          </cell>
          <cell r="AC985">
            <v>893</v>
          </cell>
        </row>
        <row r="986">
          <cell r="A986" t="str">
            <v>Chapinero</v>
          </cell>
          <cell r="B986">
            <v>10966500</v>
          </cell>
          <cell r="C986">
            <v>37469</v>
          </cell>
          <cell r="D986">
            <v>37777</v>
          </cell>
          <cell r="E986" t="str">
            <v>M</v>
          </cell>
          <cell r="F986" t="str">
            <v>AUCOLESP</v>
          </cell>
          <cell r="G986">
            <v>72059</v>
          </cell>
          <cell r="H986" t="str">
            <v>CONFINANCIERA  S.A.</v>
          </cell>
          <cell r="I986">
            <v>670969254.6875</v>
          </cell>
          <cell r="J986">
            <v>534364690.5</v>
          </cell>
          <cell r="K986">
            <v>651995300.83889997</v>
          </cell>
          <cell r="L986">
            <v>210666945</v>
          </cell>
          <cell r="M986">
            <v>196677512</v>
          </cell>
          <cell r="N986">
            <v>407344457</v>
          </cell>
          <cell r="O986">
            <v>0.1</v>
          </cell>
          <cell r="P986">
            <v>19667751.199999999</v>
          </cell>
          <cell r="Q986">
            <v>0.1</v>
          </cell>
          <cell r="R986">
            <v>40734445.700000003</v>
          </cell>
          <cell r="S986">
            <v>467746653.89999998</v>
          </cell>
          <cell r="T986">
            <v>0.71740801398133758</v>
          </cell>
          <cell r="U986">
            <v>0.19</v>
          </cell>
          <cell r="V986">
            <v>123879107.159391</v>
          </cell>
          <cell r="W986">
            <v>0.1</v>
          </cell>
          <cell r="X986">
            <v>65199530.083889998</v>
          </cell>
          <cell r="Y986">
            <v>0.17</v>
          </cell>
          <cell r="Z986">
            <v>110839201.14261301</v>
          </cell>
          <cell r="AA986">
            <v>-0.17740801398133754</v>
          </cell>
          <cell r="AB986">
            <v>-115669191.44699395</v>
          </cell>
          <cell r="AC986">
            <v>504</v>
          </cell>
          <cell r="AD986">
            <v>292.01947021484375</v>
          </cell>
        </row>
        <row r="987">
          <cell r="B987" t="str">
            <v>Total 10966500</v>
          </cell>
          <cell r="I987">
            <v>670969254.6875</v>
          </cell>
          <cell r="J987">
            <v>534364690.5</v>
          </cell>
          <cell r="K987">
            <v>651995300.83889997</v>
          </cell>
          <cell r="L987">
            <v>210666945</v>
          </cell>
          <cell r="M987">
            <v>196677512</v>
          </cell>
          <cell r="N987">
            <v>407344457</v>
          </cell>
          <cell r="P987">
            <v>19667751.199999999</v>
          </cell>
          <cell r="R987">
            <v>40734445.700000003</v>
          </cell>
          <cell r="S987">
            <v>467746653.89999998</v>
          </cell>
          <cell r="V987">
            <v>123879107.159391</v>
          </cell>
          <cell r="X987">
            <v>65199530.083889998</v>
          </cell>
          <cell r="Z987">
            <v>110839201.14261301</v>
          </cell>
          <cell r="AB987">
            <v>-115669191.44699395</v>
          </cell>
          <cell r="AC987">
            <v>504</v>
          </cell>
        </row>
        <row r="988">
          <cell r="A988" t="str">
            <v>Chapinero</v>
          </cell>
          <cell r="B988">
            <v>10990975</v>
          </cell>
          <cell r="C988">
            <v>37469</v>
          </cell>
          <cell r="D988">
            <v>37777</v>
          </cell>
          <cell r="E988" t="str">
            <v>M</v>
          </cell>
          <cell r="F988" t="str">
            <v>AUCOL98</v>
          </cell>
          <cell r="G988">
            <v>72059</v>
          </cell>
          <cell r="H988" t="str">
            <v>CONFINANCIERA  S.A.</v>
          </cell>
          <cell r="I988">
            <v>61672317</v>
          </cell>
          <cell r="J988">
            <v>44100225</v>
          </cell>
          <cell r="K988">
            <v>59897685.033200003</v>
          </cell>
          <cell r="L988">
            <v>7579685</v>
          </cell>
          <cell r="M988">
            <v>35011113</v>
          </cell>
          <cell r="N988">
            <v>42590798</v>
          </cell>
          <cell r="O988">
            <v>0.1</v>
          </cell>
          <cell r="P988">
            <v>3501111.3000000003</v>
          </cell>
          <cell r="Q988">
            <v>0.1</v>
          </cell>
          <cell r="R988">
            <v>4259079.8</v>
          </cell>
          <cell r="S988">
            <v>50350989.099999994</v>
          </cell>
          <cell r="T988">
            <v>0.84061661268029841</v>
          </cell>
          <cell r="U988">
            <v>0.19</v>
          </cell>
          <cell r="V988">
            <v>11380560.156308001</v>
          </cell>
          <cell r="W988">
            <v>0.1</v>
          </cell>
          <cell r="X988">
            <v>5989768.5033200011</v>
          </cell>
          <cell r="Y988">
            <v>0.17</v>
          </cell>
          <cell r="Z988">
            <v>10182606.455644002</v>
          </cell>
          <cell r="AA988">
            <v>-0.30061661268029838</v>
          </cell>
          <cell r="AB988">
            <v>-18006239.182071991</v>
          </cell>
          <cell r="AC988">
            <v>120</v>
          </cell>
          <cell r="AD988">
            <v>51.022727966308594</v>
          </cell>
        </row>
        <row r="989">
          <cell r="B989" t="str">
            <v>Total 10990975</v>
          </cell>
          <cell r="I989">
            <v>61672317</v>
          </cell>
          <cell r="J989">
            <v>44100225</v>
          </cell>
          <cell r="K989">
            <v>59897685.033200003</v>
          </cell>
          <cell r="L989">
            <v>7579685</v>
          </cell>
          <cell r="M989">
            <v>35011113</v>
          </cell>
          <cell r="N989">
            <v>42590798</v>
          </cell>
          <cell r="P989">
            <v>3501111.3000000003</v>
          </cell>
          <cell r="R989">
            <v>4259079.8</v>
          </cell>
          <cell r="S989">
            <v>50350989.099999994</v>
          </cell>
          <cell r="V989">
            <v>11380560.156308001</v>
          </cell>
          <cell r="X989">
            <v>5989768.5033200011</v>
          </cell>
          <cell r="Z989">
            <v>10182606.455644002</v>
          </cell>
          <cell r="AB989">
            <v>-18006239.182071991</v>
          </cell>
          <cell r="AC989">
            <v>120</v>
          </cell>
        </row>
        <row r="990">
          <cell r="A990" t="str">
            <v>Chapinero</v>
          </cell>
          <cell r="B990">
            <v>10991616</v>
          </cell>
          <cell r="C990">
            <v>37469</v>
          </cell>
          <cell r="D990">
            <v>37777</v>
          </cell>
          <cell r="E990" t="str">
            <v>A</v>
          </cell>
          <cell r="F990" t="str">
            <v>AUCOLESP</v>
          </cell>
          <cell r="G990">
            <v>72059</v>
          </cell>
          <cell r="H990" t="str">
            <v>CONFINANCIERA  S.A.</v>
          </cell>
          <cell r="I990">
            <v>27843230.3125</v>
          </cell>
          <cell r="J990">
            <v>25395230.3125</v>
          </cell>
          <cell r="K990">
            <v>15843411.566400001</v>
          </cell>
          <cell r="L990">
            <v>4968674</v>
          </cell>
          <cell r="M990">
            <v>904456</v>
          </cell>
          <cell r="N990">
            <v>5873130</v>
          </cell>
          <cell r="O990">
            <v>0.1</v>
          </cell>
          <cell r="P990">
            <v>90445.6</v>
          </cell>
          <cell r="Q990">
            <v>0.1</v>
          </cell>
          <cell r="R990">
            <v>587313</v>
          </cell>
          <cell r="S990">
            <v>6550888.5999999996</v>
          </cell>
          <cell r="T990">
            <v>0.41347714616546549</v>
          </cell>
          <cell r="U990">
            <v>0.19</v>
          </cell>
          <cell r="V990">
            <v>3010248.1976160002</v>
          </cell>
          <cell r="W990">
            <v>0.1</v>
          </cell>
          <cell r="X990">
            <v>1584341.1566400002</v>
          </cell>
          <cell r="Y990">
            <v>0.17</v>
          </cell>
          <cell r="Z990">
            <v>2693379.9662880003</v>
          </cell>
          <cell r="AA990">
            <v>0.12652285383453454</v>
          </cell>
          <cell r="AB990">
            <v>2004553.6458560012</v>
          </cell>
          <cell r="AC990">
            <v>15</v>
          </cell>
          <cell r="AD990">
            <v>10.636363983154297</v>
          </cell>
        </row>
        <row r="991">
          <cell r="B991" t="str">
            <v>Total 10991616</v>
          </cell>
          <cell r="I991">
            <v>27843230.3125</v>
          </cell>
          <cell r="J991">
            <v>25395230.3125</v>
          </cell>
          <cell r="K991">
            <v>15843411.566400001</v>
          </cell>
          <cell r="L991">
            <v>4968674</v>
          </cell>
          <cell r="M991">
            <v>904456</v>
          </cell>
          <cell r="N991">
            <v>5873130</v>
          </cell>
          <cell r="P991">
            <v>90445.6</v>
          </cell>
          <cell r="R991">
            <v>587313</v>
          </cell>
          <cell r="S991">
            <v>6550888.5999999996</v>
          </cell>
          <cell r="V991">
            <v>3010248.1976160002</v>
          </cell>
          <cell r="X991">
            <v>1584341.1566400002</v>
          </cell>
          <cell r="Z991">
            <v>2693379.9662880003</v>
          </cell>
          <cell r="AB991">
            <v>2004553.6458560012</v>
          </cell>
          <cell r="AC991">
            <v>15</v>
          </cell>
        </row>
        <row r="992">
          <cell r="H992" t="str">
            <v>Total CONFINANCIERA  S.A.</v>
          </cell>
          <cell r="I992">
            <v>2930945600.3125</v>
          </cell>
          <cell r="J992">
            <v>2604842365.875</v>
          </cell>
          <cell r="K992">
            <v>2907208452.8017998</v>
          </cell>
          <cell r="L992">
            <v>814337512</v>
          </cell>
          <cell r="M992">
            <v>708805931</v>
          </cell>
          <cell r="N992">
            <v>1523143443</v>
          </cell>
          <cell r="P992">
            <v>70880593.099999994</v>
          </cell>
          <cell r="R992">
            <v>152314344.30000001</v>
          </cell>
          <cell r="S992">
            <v>1746338380.3999996</v>
          </cell>
          <cell r="V992">
            <v>552369606.03234208</v>
          </cell>
          <cell r="X992">
            <v>290960010.23037499</v>
          </cell>
          <cell r="Z992">
            <v>492599115.31498003</v>
          </cell>
          <cell r="AB992">
            <v>-175058659.17589691</v>
          </cell>
          <cell r="AC992">
            <v>1588</v>
          </cell>
        </row>
        <row r="993">
          <cell r="A993" t="str">
            <v>Chapinero</v>
          </cell>
          <cell r="B993">
            <v>1020452</v>
          </cell>
          <cell r="C993">
            <v>36752</v>
          </cell>
          <cell r="D993">
            <v>37116</v>
          </cell>
          <cell r="E993" t="str">
            <v>A</v>
          </cell>
          <cell r="F993" t="str">
            <v>AUCOL98</v>
          </cell>
          <cell r="G993">
            <v>60131</v>
          </cell>
          <cell r="H993" t="str">
            <v>CONGR.HNAS.DE LA CARIDAD DE LA PRESENTACION D</v>
          </cell>
          <cell r="I993">
            <v>2396852</v>
          </cell>
          <cell r="J993">
            <v>2396852</v>
          </cell>
          <cell r="K993">
            <v>2396851.9844</v>
          </cell>
          <cell r="N993">
            <v>0</v>
          </cell>
          <cell r="O993">
            <v>0.1</v>
          </cell>
          <cell r="P993">
            <v>0</v>
          </cell>
          <cell r="Q993">
            <v>0.1</v>
          </cell>
          <cell r="R993">
            <v>0</v>
          </cell>
          <cell r="S993">
            <v>0</v>
          </cell>
          <cell r="T993">
            <v>0</v>
          </cell>
          <cell r="U993">
            <v>0.19</v>
          </cell>
          <cell r="V993">
            <v>455401.87703600002</v>
          </cell>
          <cell r="W993">
            <v>0.125</v>
          </cell>
          <cell r="X993">
            <v>299606.49804999999</v>
          </cell>
          <cell r="Y993">
            <v>0</v>
          </cell>
          <cell r="Z993">
            <v>0</v>
          </cell>
          <cell r="AA993">
            <v>0.68500000000000005</v>
          </cell>
          <cell r="AB993">
            <v>1641843.609314</v>
          </cell>
          <cell r="AD993">
            <v>13.5</v>
          </cell>
        </row>
        <row r="994">
          <cell r="A994" t="str">
            <v>Chapinero</v>
          </cell>
          <cell r="B994">
            <v>1020452</v>
          </cell>
          <cell r="C994">
            <v>37117</v>
          </cell>
          <cell r="D994">
            <v>37481</v>
          </cell>
          <cell r="E994" t="str">
            <v>A</v>
          </cell>
          <cell r="F994" t="str">
            <v>AUCOL98</v>
          </cell>
          <cell r="G994">
            <v>60131</v>
          </cell>
          <cell r="H994" t="str">
            <v>CONGR.HNAS.DE LA CARIDAD DE LA PRESENTACION D</v>
          </cell>
          <cell r="I994">
            <v>2860734</v>
          </cell>
          <cell r="J994">
            <v>2860734</v>
          </cell>
          <cell r="K994">
            <v>2860734.0156</v>
          </cell>
          <cell r="N994">
            <v>0</v>
          </cell>
          <cell r="O994">
            <v>0.1</v>
          </cell>
          <cell r="P994">
            <v>0</v>
          </cell>
          <cell r="Q994">
            <v>0.1</v>
          </cell>
          <cell r="R994">
            <v>0</v>
          </cell>
          <cell r="S994">
            <v>0</v>
          </cell>
          <cell r="T994">
            <v>0</v>
          </cell>
          <cell r="U994">
            <v>0.19</v>
          </cell>
          <cell r="V994">
            <v>543539.46296400006</v>
          </cell>
          <cell r="W994">
            <v>0.125</v>
          </cell>
          <cell r="X994">
            <v>357591.75195000001</v>
          </cell>
          <cell r="Y994">
            <v>0</v>
          </cell>
          <cell r="Z994">
            <v>0</v>
          </cell>
          <cell r="AA994">
            <v>0.68500000000000005</v>
          </cell>
          <cell r="AB994">
            <v>1959602.8006860001</v>
          </cell>
          <cell r="AD994">
            <v>13.920330047607422</v>
          </cell>
        </row>
        <row r="995">
          <cell r="A995" t="str">
            <v>Chapinero</v>
          </cell>
          <cell r="B995">
            <v>1020452</v>
          </cell>
          <cell r="C995">
            <v>37482</v>
          </cell>
          <cell r="D995">
            <v>37777</v>
          </cell>
          <cell r="E995" t="str">
            <v>A</v>
          </cell>
          <cell r="F995" t="str">
            <v>AUCOL98</v>
          </cell>
          <cell r="G995">
            <v>60131</v>
          </cell>
          <cell r="H995" t="str">
            <v>CONGR.HNAS.DE LA CARIDAD DE LA PRESENTACION D</v>
          </cell>
          <cell r="I995">
            <v>7889938.9375</v>
          </cell>
          <cell r="J995">
            <v>7889938.9375</v>
          </cell>
          <cell r="K995">
            <v>6283874.0762</v>
          </cell>
          <cell r="N995">
            <v>0</v>
          </cell>
          <cell r="O995">
            <v>0.1</v>
          </cell>
          <cell r="P995">
            <v>0</v>
          </cell>
          <cell r="Q995">
            <v>0.1</v>
          </cell>
          <cell r="R995">
            <v>0</v>
          </cell>
          <cell r="S995">
            <v>0</v>
          </cell>
          <cell r="T995">
            <v>0</v>
          </cell>
          <cell r="U995">
            <v>0.19</v>
          </cell>
          <cell r="V995">
            <v>1193936.0744779999</v>
          </cell>
          <cell r="W995">
            <v>0.125</v>
          </cell>
          <cell r="X995">
            <v>785484.259525</v>
          </cell>
          <cell r="Y995">
            <v>0</v>
          </cell>
          <cell r="Z995">
            <v>0</v>
          </cell>
          <cell r="AA995">
            <v>0.68500000000000005</v>
          </cell>
          <cell r="AB995">
            <v>4304453.7421970004</v>
          </cell>
          <cell r="AC995">
            <v>24</v>
          </cell>
          <cell r="AD995">
            <v>22.186441421508789</v>
          </cell>
        </row>
        <row r="996">
          <cell r="B996" t="str">
            <v>Total 1020452</v>
          </cell>
          <cell r="I996">
            <v>13147524.9375</v>
          </cell>
          <cell r="J996">
            <v>13147524.9375</v>
          </cell>
          <cell r="K996">
            <v>11541460.076200001</v>
          </cell>
          <cell r="L996">
            <v>0</v>
          </cell>
          <cell r="M996">
            <v>0</v>
          </cell>
          <cell r="N996">
            <v>0</v>
          </cell>
          <cell r="P996">
            <v>0</v>
          </cell>
          <cell r="R996">
            <v>0</v>
          </cell>
          <cell r="S996">
            <v>0</v>
          </cell>
          <cell r="V996">
            <v>2192877.4144780003</v>
          </cell>
          <cell r="X996">
            <v>1442682.5095250001</v>
          </cell>
          <cell r="Z996">
            <v>0</v>
          </cell>
          <cell r="AB996">
            <v>7905900.1521970006</v>
          </cell>
          <cell r="AC996">
            <v>24</v>
          </cell>
        </row>
        <row r="997">
          <cell r="H997" t="str">
            <v>Total CONGR.HNAS.DE LA CARIDAD DE LA PRESENTACION D</v>
          </cell>
          <cell r="I997">
            <v>13147524.9375</v>
          </cell>
          <cell r="J997">
            <v>13147524.9375</v>
          </cell>
          <cell r="K997">
            <v>11541460.076200001</v>
          </cell>
          <cell r="L997">
            <v>0</v>
          </cell>
          <cell r="M997">
            <v>0</v>
          </cell>
          <cell r="N997">
            <v>0</v>
          </cell>
          <cell r="P997">
            <v>0</v>
          </cell>
          <cell r="R997">
            <v>0</v>
          </cell>
          <cell r="S997">
            <v>0</v>
          </cell>
          <cell r="V997">
            <v>2192877.4144780003</v>
          </cell>
          <cell r="X997">
            <v>1442682.5095250001</v>
          </cell>
          <cell r="Z997">
            <v>0</v>
          </cell>
          <cell r="AB997">
            <v>7905900.1521970006</v>
          </cell>
          <cell r="AC997">
            <v>24</v>
          </cell>
        </row>
        <row r="998">
          <cell r="A998" t="str">
            <v>Chapinero</v>
          </cell>
          <cell r="B998">
            <v>638386</v>
          </cell>
          <cell r="C998">
            <v>37012</v>
          </cell>
          <cell r="D998">
            <v>37376</v>
          </cell>
          <cell r="E998" t="str">
            <v>M</v>
          </cell>
          <cell r="F998" t="str">
            <v>AUCOL98</v>
          </cell>
          <cell r="G998">
            <v>67960</v>
          </cell>
          <cell r="H998" t="str">
            <v>COOFONDICER</v>
          </cell>
          <cell r="I998">
            <v>157719718</v>
          </cell>
          <cell r="J998">
            <v>157719718</v>
          </cell>
          <cell r="K998">
            <v>157719717.65279999</v>
          </cell>
          <cell r="L998">
            <v>34446212</v>
          </cell>
          <cell r="M998">
            <v>1768407</v>
          </cell>
          <cell r="N998">
            <v>36214619</v>
          </cell>
          <cell r="O998">
            <v>0.1</v>
          </cell>
          <cell r="P998">
            <v>176840.7</v>
          </cell>
          <cell r="Q998">
            <v>0.1</v>
          </cell>
          <cell r="R998">
            <v>3621461.9000000004</v>
          </cell>
          <cell r="S998">
            <v>40012921.600000001</v>
          </cell>
          <cell r="T998">
            <v>0.25369638112137244</v>
          </cell>
          <cell r="U998">
            <v>0.19</v>
          </cell>
          <cell r="V998">
            <v>29966746.354031999</v>
          </cell>
          <cell r="W998">
            <v>0.125</v>
          </cell>
          <cell r="X998">
            <v>19714964.706599999</v>
          </cell>
          <cell r="Y998">
            <v>0.1</v>
          </cell>
          <cell r="Z998">
            <v>15771971.765280001</v>
          </cell>
          <cell r="AA998">
            <v>0.33130361887862753</v>
          </cell>
          <cell r="AB998">
            <v>52253113.226887994</v>
          </cell>
          <cell r="AD998">
            <v>74.412086486816406</v>
          </cell>
        </row>
        <row r="999">
          <cell r="A999" t="str">
            <v>Chapinero</v>
          </cell>
          <cell r="B999">
            <v>638386</v>
          </cell>
          <cell r="C999">
            <v>37377</v>
          </cell>
          <cell r="D999">
            <v>37741</v>
          </cell>
          <cell r="E999" t="str">
            <v>M</v>
          </cell>
          <cell r="F999" t="str">
            <v>AUCOL98</v>
          </cell>
          <cell r="G999">
            <v>67960</v>
          </cell>
          <cell r="H999" t="str">
            <v>COOFONDICER</v>
          </cell>
          <cell r="I999">
            <v>126840307</v>
          </cell>
          <cell r="J999">
            <v>126543638</v>
          </cell>
          <cell r="K999">
            <v>126840307.02339999</v>
          </cell>
          <cell r="L999">
            <v>18636550</v>
          </cell>
          <cell r="M999">
            <v>11479609</v>
          </cell>
          <cell r="N999">
            <v>30116159</v>
          </cell>
          <cell r="O999">
            <v>0.1</v>
          </cell>
          <cell r="P999">
            <v>1147960.9000000001</v>
          </cell>
          <cell r="Q999">
            <v>0.1</v>
          </cell>
          <cell r="R999">
            <v>3011615.9000000004</v>
          </cell>
          <cell r="S999">
            <v>34275735.799999997</v>
          </cell>
          <cell r="T999">
            <v>0.27022747424977989</v>
          </cell>
          <cell r="U999">
            <v>0.19</v>
          </cell>
          <cell r="V999">
            <v>24099658.334445998</v>
          </cell>
          <cell r="W999">
            <v>0.125</v>
          </cell>
          <cell r="X999">
            <v>15855038.377924999</v>
          </cell>
          <cell r="Y999">
            <v>0.1</v>
          </cell>
          <cell r="Z999">
            <v>12684030.702339999</v>
          </cell>
          <cell r="AA999">
            <v>0.31477252575022008</v>
          </cell>
          <cell r="AB999">
            <v>39925843.808688998</v>
          </cell>
          <cell r="AD999">
            <v>68.142860412597656</v>
          </cell>
        </row>
        <row r="1000">
          <cell r="A1000" t="str">
            <v>Chapinero</v>
          </cell>
          <cell r="B1000">
            <v>638386</v>
          </cell>
          <cell r="C1000">
            <v>37742</v>
          </cell>
          <cell r="D1000">
            <v>37777</v>
          </cell>
          <cell r="E1000" t="str">
            <v>M</v>
          </cell>
          <cell r="F1000" t="str">
            <v>AUCOL98</v>
          </cell>
          <cell r="G1000">
            <v>67960</v>
          </cell>
          <cell r="H1000" t="str">
            <v>COOFONDICER</v>
          </cell>
          <cell r="I1000">
            <v>7240963</v>
          </cell>
          <cell r="J1000">
            <v>0</v>
          </cell>
          <cell r="K1000">
            <v>7240963.0077999998</v>
          </cell>
          <cell r="N1000">
            <v>0</v>
          </cell>
          <cell r="O1000">
            <v>0.1</v>
          </cell>
          <cell r="P1000">
            <v>0</v>
          </cell>
          <cell r="Q1000">
            <v>0.1</v>
          </cell>
          <cell r="R1000">
            <v>0</v>
          </cell>
          <cell r="S1000">
            <v>0</v>
          </cell>
          <cell r="T1000">
            <v>0</v>
          </cell>
          <cell r="U1000">
            <v>0.19</v>
          </cell>
          <cell r="V1000">
            <v>1375782.9714820001</v>
          </cell>
          <cell r="W1000">
            <v>0.125</v>
          </cell>
          <cell r="X1000">
            <v>905120.37597499997</v>
          </cell>
          <cell r="Y1000">
            <v>0.1</v>
          </cell>
          <cell r="Z1000">
            <v>724096.30078000005</v>
          </cell>
          <cell r="AA1000">
            <v>0.58499999999999996</v>
          </cell>
          <cell r="AB1000">
            <v>4235963.3595629996</v>
          </cell>
          <cell r="AC1000">
            <v>38</v>
          </cell>
          <cell r="AD1000">
            <v>37.085712432861328</v>
          </cell>
        </row>
        <row r="1001">
          <cell r="B1001" t="str">
            <v>Total 638386</v>
          </cell>
          <cell r="I1001">
            <v>291800988</v>
          </cell>
          <cell r="J1001">
            <v>284263356</v>
          </cell>
          <cell r="K1001">
            <v>291800987.68399996</v>
          </cell>
          <cell r="L1001">
            <v>53082762</v>
          </cell>
          <cell r="M1001">
            <v>13248016</v>
          </cell>
          <cell r="N1001">
            <v>66330778</v>
          </cell>
          <cell r="P1001">
            <v>1324801.6000000001</v>
          </cell>
          <cell r="R1001">
            <v>6633077.8000000007</v>
          </cell>
          <cell r="S1001">
            <v>74288657.400000006</v>
          </cell>
          <cell r="V1001">
            <v>55442187.659959994</v>
          </cell>
          <cell r="X1001">
            <v>36475123.460499994</v>
          </cell>
          <cell r="Z1001">
            <v>29180098.768399999</v>
          </cell>
          <cell r="AB1001">
            <v>96414920.395139992</v>
          </cell>
          <cell r="AC1001">
            <v>38</v>
          </cell>
        </row>
        <row r="1002">
          <cell r="H1002" t="str">
            <v>Total COOFONDICER</v>
          </cell>
          <cell r="I1002">
            <v>291800988</v>
          </cell>
          <cell r="J1002">
            <v>284263356</v>
          </cell>
          <cell r="K1002">
            <v>291800987.68399996</v>
          </cell>
          <cell r="L1002">
            <v>53082762</v>
          </cell>
          <cell r="M1002">
            <v>13248016</v>
          </cell>
          <cell r="N1002">
            <v>66330778</v>
          </cell>
          <cell r="P1002">
            <v>1324801.6000000001</v>
          </cell>
          <cell r="R1002">
            <v>6633077.8000000007</v>
          </cell>
          <cell r="S1002">
            <v>74288657.400000006</v>
          </cell>
          <cell r="V1002">
            <v>55442187.659959994</v>
          </cell>
          <cell r="X1002">
            <v>36475123.460499994</v>
          </cell>
          <cell r="Z1002">
            <v>29180098.768399999</v>
          </cell>
          <cell r="AB1002">
            <v>96414920.395139992</v>
          </cell>
          <cell r="AC1002">
            <v>38</v>
          </cell>
        </row>
        <row r="1003">
          <cell r="A1003" t="str">
            <v>Chapinero</v>
          </cell>
          <cell r="B1003">
            <v>895071</v>
          </cell>
          <cell r="C1003">
            <v>36770</v>
          </cell>
          <cell r="D1003">
            <v>37134</v>
          </cell>
          <cell r="E1003" t="str">
            <v>M</v>
          </cell>
          <cell r="F1003" t="str">
            <v>AUCOL98</v>
          </cell>
          <cell r="G1003">
            <v>75543</v>
          </cell>
          <cell r="H1003" t="str">
            <v>COOP. PROFESORES DE LA UNIVERSIDAD NACIONAL</v>
          </cell>
          <cell r="I1003">
            <v>383918231</v>
          </cell>
          <cell r="J1003">
            <v>383918231</v>
          </cell>
          <cell r="K1003">
            <v>383918231.0176</v>
          </cell>
          <cell r="L1003">
            <v>156706682</v>
          </cell>
          <cell r="M1003">
            <v>10601651</v>
          </cell>
          <cell r="N1003">
            <v>167308333</v>
          </cell>
          <cell r="O1003">
            <v>0.1</v>
          </cell>
          <cell r="P1003">
            <v>1060165.1000000001</v>
          </cell>
          <cell r="Q1003">
            <v>0.1</v>
          </cell>
          <cell r="R1003">
            <v>16730833.300000001</v>
          </cell>
          <cell r="S1003">
            <v>185099331.40000001</v>
          </cell>
          <cell r="T1003">
            <v>0.48213217410744552</v>
          </cell>
          <cell r="U1003">
            <v>0.19</v>
          </cell>
          <cell r="V1003">
            <v>72944463.893344</v>
          </cell>
          <cell r="W1003">
            <v>0.125</v>
          </cell>
          <cell r="X1003">
            <v>47989778.8772</v>
          </cell>
          <cell r="Y1003">
            <v>0.15</v>
          </cell>
          <cell r="Z1003">
            <v>57587734.65264</v>
          </cell>
          <cell r="AA1003">
            <v>5.2867825892554399E-2</v>
          </cell>
          <cell r="AB1003">
            <v>20296922.194415953</v>
          </cell>
          <cell r="AD1003">
            <v>512.64288330078125</v>
          </cell>
        </row>
        <row r="1004">
          <cell r="A1004" t="str">
            <v>Chapinero</v>
          </cell>
          <cell r="B1004">
            <v>895071</v>
          </cell>
          <cell r="C1004">
            <v>37135</v>
          </cell>
          <cell r="D1004">
            <v>37499</v>
          </cell>
          <cell r="E1004" t="str">
            <v>M</v>
          </cell>
          <cell r="F1004" t="str">
            <v>AUCOL98</v>
          </cell>
          <cell r="G1004">
            <v>75543</v>
          </cell>
          <cell r="H1004" t="str">
            <v>COOP. PROFESORES DE LA UNIVERSIDAD NACIONAL</v>
          </cell>
          <cell r="I1004">
            <v>488569416</v>
          </cell>
          <cell r="J1004">
            <v>488569416</v>
          </cell>
          <cell r="K1004">
            <v>488569416.06050003</v>
          </cell>
          <cell r="L1004">
            <v>176439811</v>
          </cell>
          <cell r="M1004">
            <v>80536255</v>
          </cell>
          <cell r="N1004">
            <v>256976066</v>
          </cell>
          <cell r="O1004">
            <v>0.1</v>
          </cell>
          <cell r="P1004">
            <v>8053625.5</v>
          </cell>
          <cell r="Q1004">
            <v>0.1</v>
          </cell>
          <cell r="R1004">
            <v>25697606.600000001</v>
          </cell>
          <cell r="S1004">
            <v>290727298.10000002</v>
          </cell>
          <cell r="T1004">
            <v>0.59505832445311924</v>
          </cell>
          <cell r="U1004">
            <v>0.19</v>
          </cell>
          <cell r="V1004">
            <v>92828189.051495001</v>
          </cell>
          <cell r="W1004">
            <v>0.125</v>
          </cell>
          <cell r="X1004">
            <v>61071177.007562503</v>
          </cell>
          <cell r="Y1004">
            <v>0.15</v>
          </cell>
          <cell r="Z1004">
            <v>73285412.409075007</v>
          </cell>
          <cell r="AA1004">
            <v>-6.0058324453119316E-2</v>
          </cell>
          <cell r="AB1004">
            <v>-29342660.507632554</v>
          </cell>
          <cell r="AD1004">
            <v>570.35162353515625</v>
          </cell>
        </row>
        <row r="1005">
          <cell r="A1005" t="str">
            <v>Chapinero</v>
          </cell>
          <cell r="B1005">
            <v>895071</v>
          </cell>
          <cell r="C1005">
            <v>37500</v>
          </cell>
          <cell r="D1005">
            <v>37777</v>
          </cell>
          <cell r="E1005" t="str">
            <v>M</v>
          </cell>
          <cell r="F1005" t="str">
            <v>AUCOL98</v>
          </cell>
          <cell r="G1005">
            <v>75543</v>
          </cell>
          <cell r="H1005" t="str">
            <v>COOP. PROFESORES DE LA UNIVERSIDAD NACIONAL</v>
          </cell>
          <cell r="I1005">
            <v>467456277</v>
          </cell>
          <cell r="J1005">
            <v>372410187</v>
          </cell>
          <cell r="K1005">
            <v>427560818.92769998</v>
          </cell>
          <cell r="L1005">
            <v>106743665</v>
          </cell>
          <cell r="M1005">
            <v>89768256</v>
          </cell>
          <cell r="N1005">
            <v>196511921</v>
          </cell>
          <cell r="O1005">
            <v>0.1</v>
          </cell>
          <cell r="P1005">
            <v>8976825.5999999996</v>
          </cell>
          <cell r="Q1005">
            <v>0.1</v>
          </cell>
          <cell r="R1005">
            <v>19651192.100000001</v>
          </cell>
          <cell r="S1005">
            <v>225139938.69999999</v>
          </cell>
          <cell r="T1005">
            <v>0.52656821844583213</v>
          </cell>
          <cell r="U1005">
            <v>0.19</v>
          </cell>
          <cell r="V1005">
            <v>81236555.596262991</v>
          </cell>
          <cell r="W1005">
            <v>0.125</v>
          </cell>
          <cell r="X1005">
            <v>53445102.365962498</v>
          </cell>
          <cell r="Y1005">
            <v>0.15</v>
          </cell>
          <cell r="Z1005">
            <v>64134122.839154996</v>
          </cell>
          <cell r="AA1005">
            <v>8.4317815541677943E-3</v>
          </cell>
          <cell r="AB1005">
            <v>3605099.4263194571</v>
          </cell>
          <cell r="AC1005">
            <v>619</v>
          </cell>
          <cell r="AD1005">
            <v>605.169677734375</v>
          </cell>
        </row>
        <row r="1006">
          <cell r="B1006" t="str">
            <v>Total 895071</v>
          </cell>
          <cell r="I1006">
            <v>1339943924</v>
          </cell>
          <cell r="J1006">
            <v>1244897834</v>
          </cell>
          <cell r="K1006">
            <v>1300048466.0058</v>
          </cell>
          <cell r="L1006">
            <v>439890158</v>
          </cell>
          <cell r="M1006">
            <v>180906162</v>
          </cell>
          <cell r="N1006">
            <v>620796320</v>
          </cell>
          <cell r="P1006">
            <v>18090616.199999999</v>
          </cell>
          <cell r="R1006">
            <v>62079632.000000007</v>
          </cell>
          <cell r="S1006">
            <v>700966568.20000005</v>
          </cell>
          <cell r="V1006">
            <v>247009208.54110199</v>
          </cell>
          <cell r="X1006">
            <v>162506058.250725</v>
          </cell>
          <cell r="Z1006">
            <v>195007269.90087</v>
          </cell>
          <cell r="AB1006">
            <v>-5440638.886897143</v>
          </cell>
          <cell r="AC1006">
            <v>619</v>
          </cell>
        </row>
        <row r="1007">
          <cell r="H1007" t="str">
            <v>Total COOP. PROFESORES DE LA UNIVERSIDAD NACIONAL</v>
          </cell>
          <cell r="I1007">
            <v>1339943924</v>
          </cell>
          <cell r="J1007">
            <v>1244897834</v>
          </cell>
          <cell r="K1007">
            <v>1300048466.0058</v>
          </cell>
          <cell r="L1007">
            <v>439890158</v>
          </cell>
          <cell r="M1007">
            <v>180906162</v>
          </cell>
          <cell r="N1007">
            <v>620796320</v>
          </cell>
          <cell r="P1007">
            <v>18090616.199999999</v>
          </cell>
          <cell r="R1007">
            <v>62079632.000000007</v>
          </cell>
          <cell r="S1007">
            <v>700966568.20000005</v>
          </cell>
          <cell r="V1007">
            <v>247009208.54110199</v>
          </cell>
          <cell r="X1007">
            <v>162506058.250725</v>
          </cell>
          <cell r="Z1007">
            <v>195007269.90087</v>
          </cell>
          <cell r="AB1007">
            <v>-5440638.886897143</v>
          </cell>
          <cell r="AC1007">
            <v>619</v>
          </cell>
        </row>
        <row r="1008">
          <cell r="A1008" t="str">
            <v>Chapinero</v>
          </cell>
          <cell r="B1008">
            <v>422661</v>
          </cell>
          <cell r="C1008">
            <v>36951</v>
          </cell>
          <cell r="D1008">
            <v>37315</v>
          </cell>
          <cell r="E1008" t="str">
            <v>M</v>
          </cell>
          <cell r="F1008" t="str">
            <v>AUCOL98</v>
          </cell>
          <cell r="G1008">
            <v>52445</v>
          </cell>
          <cell r="H1008" t="str">
            <v>COPINKE LTDA.</v>
          </cell>
          <cell r="I1008">
            <v>57240605</v>
          </cell>
          <cell r="J1008">
            <v>57240605</v>
          </cell>
          <cell r="K1008">
            <v>57240604.977499999</v>
          </cell>
          <cell r="L1008">
            <v>11436547</v>
          </cell>
          <cell r="M1008">
            <v>302201</v>
          </cell>
          <cell r="N1008">
            <v>11738748</v>
          </cell>
          <cell r="O1008">
            <v>0.1</v>
          </cell>
          <cell r="P1008">
            <v>30220.100000000002</v>
          </cell>
          <cell r="Q1008">
            <v>0.1</v>
          </cell>
          <cell r="R1008">
            <v>1173874.8</v>
          </cell>
          <cell r="S1008">
            <v>12942842.9</v>
          </cell>
          <cell r="T1008">
            <v>0.2261129648278096</v>
          </cell>
          <cell r="U1008">
            <v>0.19</v>
          </cell>
          <cell r="V1008">
            <v>10875714.945725</v>
          </cell>
          <cell r="W1008">
            <v>0.125</v>
          </cell>
          <cell r="X1008">
            <v>7155075.6221874999</v>
          </cell>
          <cell r="Y1008">
            <v>0</v>
          </cell>
          <cell r="Z1008">
            <v>0</v>
          </cell>
          <cell r="AA1008">
            <v>0.45888703517219043</v>
          </cell>
          <cell r="AB1008">
            <v>26266971.5095875</v>
          </cell>
          <cell r="AD1008">
            <v>79.76373291015625</v>
          </cell>
        </row>
        <row r="1009">
          <cell r="A1009" t="str">
            <v>Chapinero</v>
          </cell>
          <cell r="B1009">
            <v>422661</v>
          </cell>
          <cell r="C1009">
            <v>37316</v>
          </cell>
          <cell r="D1009">
            <v>37680</v>
          </cell>
          <cell r="E1009" t="str">
            <v>M</v>
          </cell>
          <cell r="F1009" t="str">
            <v>AUCOL98</v>
          </cell>
          <cell r="G1009">
            <v>52445</v>
          </cell>
          <cell r="H1009" t="str">
            <v>COPINKE LTDA.</v>
          </cell>
          <cell r="I1009">
            <v>67869561</v>
          </cell>
          <cell r="J1009">
            <v>67746083</v>
          </cell>
          <cell r="K1009">
            <v>67869560.968799993</v>
          </cell>
          <cell r="L1009">
            <v>14292972</v>
          </cell>
          <cell r="M1009">
            <v>9115938</v>
          </cell>
          <cell r="N1009">
            <v>23408910</v>
          </cell>
          <cell r="O1009">
            <v>0.1</v>
          </cell>
          <cell r="P1009">
            <v>911593.8</v>
          </cell>
          <cell r="Q1009">
            <v>0.1</v>
          </cell>
          <cell r="R1009">
            <v>2340891</v>
          </cell>
          <cell r="S1009">
            <v>26661394.800000001</v>
          </cell>
          <cell r="T1009">
            <v>0.39283287558403962</v>
          </cell>
          <cell r="U1009">
            <v>0.19</v>
          </cell>
          <cell r="V1009">
            <v>12895216.584071999</v>
          </cell>
          <cell r="W1009">
            <v>0.125</v>
          </cell>
          <cell r="X1009">
            <v>8483695.1210999992</v>
          </cell>
          <cell r="Y1009">
            <v>0</v>
          </cell>
          <cell r="Z1009">
            <v>0</v>
          </cell>
          <cell r="AA1009">
            <v>0.29216712441596043</v>
          </cell>
          <cell r="AB1009">
            <v>19829254.463628002</v>
          </cell>
          <cell r="AD1009">
            <v>83.722526550292969</v>
          </cell>
        </row>
        <row r="1010">
          <cell r="A1010" t="str">
            <v>Chapinero</v>
          </cell>
          <cell r="B1010">
            <v>422661</v>
          </cell>
          <cell r="C1010">
            <v>37681</v>
          </cell>
          <cell r="D1010">
            <v>37777</v>
          </cell>
          <cell r="E1010" t="str">
            <v>M</v>
          </cell>
          <cell r="F1010" t="str">
            <v>AUCOL98</v>
          </cell>
          <cell r="G1010">
            <v>52445</v>
          </cell>
          <cell r="H1010" t="str">
            <v>COPINKE LTDA.</v>
          </cell>
          <cell r="I1010">
            <v>18965095</v>
          </cell>
          <cell r="J1010">
            <v>9488071</v>
          </cell>
          <cell r="K1010">
            <v>15016334.9976</v>
          </cell>
          <cell r="N1010">
            <v>0</v>
          </cell>
          <cell r="O1010">
            <v>0.1</v>
          </cell>
          <cell r="P1010">
            <v>0</v>
          </cell>
          <cell r="Q1010">
            <v>0.1</v>
          </cell>
          <cell r="R1010">
            <v>0</v>
          </cell>
          <cell r="S1010">
            <v>0</v>
          </cell>
          <cell r="T1010">
            <v>0</v>
          </cell>
          <cell r="U1010">
            <v>0.19</v>
          </cell>
          <cell r="V1010">
            <v>2853103.6495440002</v>
          </cell>
          <cell r="W1010">
            <v>0.125</v>
          </cell>
          <cell r="X1010">
            <v>1877041.8747</v>
          </cell>
          <cell r="Y1010">
            <v>0</v>
          </cell>
          <cell r="Z1010">
            <v>0</v>
          </cell>
          <cell r="AA1010">
            <v>0.68500000000000005</v>
          </cell>
          <cell r="AB1010">
            <v>10286189.473356001</v>
          </cell>
          <cell r="AC1010">
            <v>39</v>
          </cell>
          <cell r="AD1010">
            <v>38.416667938232422</v>
          </cell>
        </row>
        <row r="1011">
          <cell r="B1011" t="str">
            <v>Total 422661</v>
          </cell>
          <cell r="I1011">
            <v>144075261</v>
          </cell>
          <cell r="J1011">
            <v>134474759</v>
          </cell>
          <cell r="K1011">
            <v>140126500.94389999</v>
          </cell>
          <cell r="L1011">
            <v>25729519</v>
          </cell>
          <cell r="M1011">
            <v>9418139</v>
          </cell>
          <cell r="N1011">
            <v>35147658</v>
          </cell>
          <cell r="P1011">
            <v>941813.9</v>
          </cell>
          <cell r="R1011">
            <v>3514765.8</v>
          </cell>
          <cell r="S1011">
            <v>39604237.700000003</v>
          </cell>
          <cell r="V1011">
            <v>26624035.179341</v>
          </cell>
          <cell r="X1011">
            <v>17515812.617987499</v>
          </cell>
          <cell r="Z1011">
            <v>0</v>
          </cell>
          <cell r="AB1011">
            <v>56382415.446571507</v>
          </cell>
          <cell r="AC1011">
            <v>39</v>
          </cell>
        </row>
        <row r="1012">
          <cell r="H1012" t="str">
            <v>Total COPINKE LTDA.</v>
          </cell>
          <cell r="I1012">
            <v>144075261</v>
          </cell>
          <cell r="J1012">
            <v>134474759</v>
          </cell>
          <cell r="K1012">
            <v>140126500.94389999</v>
          </cell>
          <cell r="L1012">
            <v>25729519</v>
          </cell>
          <cell r="M1012">
            <v>9418139</v>
          </cell>
          <cell r="N1012">
            <v>35147658</v>
          </cell>
          <cell r="P1012">
            <v>941813.9</v>
          </cell>
          <cell r="R1012">
            <v>3514765.8</v>
          </cell>
          <cell r="S1012">
            <v>39604237.700000003</v>
          </cell>
          <cell r="V1012">
            <v>26624035.179341</v>
          </cell>
          <cell r="X1012">
            <v>17515812.617987499</v>
          </cell>
          <cell r="Z1012">
            <v>0</v>
          </cell>
          <cell r="AB1012">
            <v>56382415.446571507</v>
          </cell>
          <cell r="AC1012">
            <v>39</v>
          </cell>
        </row>
        <row r="1013">
          <cell r="A1013" t="str">
            <v>Chapinero</v>
          </cell>
          <cell r="B1013">
            <v>754552</v>
          </cell>
          <cell r="C1013">
            <v>36720</v>
          </cell>
          <cell r="D1013">
            <v>37084</v>
          </cell>
          <cell r="E1013" t="str">
            <v>A</v>
          </cell>
          <cell r="F1013" t="str">
            <v>AUCOL98</v>
          </cell>
          <cell r="G1013">
            <v>75656</v>
          </cell>
          <cell r="H1013" t="str">
            <v>CORFOMENTO</v>
          </cell>
          <cell r="I1013">
            <v>29214147</v>
          </cell>
          <cell r="J1013">
            <v>29214147</v>
          </cell>
          <cell r="K1013">
            <v>29214147.074200001</v>
          </cell>
          <cell r="L1013">
            <v>35237042</v>
          </cell>
          <cell r="M1013">
            <v>2</v>
          </cell>
          <cell r="N1013">
            <v>35237044</v>
          </cell>
          <cell r="O1013">
            <v>0.1</v>
          </cell>
          <cell r="P1013">
            <v>0.2</v>
          </cell>
          <cell r="Q1013">
            <v>0.1</v>
          </cell>
          <cell r="R1013">
            <v>3523704.4000000004</v>
          </cell>
          <cell r="S1013">
            <v>38760748.600000001</v>
          </cell>
          <cell r="T1013">
            <v>1.3267800871116626</v>
          </cell>
          <cell r="U1013">
            <v>0.19</v>
          </cell>
          <cell r="V1013">
            <v>5550687.9440980004</v>
          </cell>
          <cell r="W1013">
            <v>0.15</v>
          </cell>
          <cell r="X1013">
            <v>4382122.0611300003</v>
          </cell>
          <cell r="Y1013">
            <v>0</v>
          </cell>
          <cell r="Z1013">
            <v>0</v>
          </cell>
          <cell r="AA1013">
            <v>-0.6667800871116627</v>
          </cell>
          <cell r="AB1013">
            <v>-19479411.531028003</v>
          </cell>
          <cell r="AD1013">
            <v>39.307693481445312</v>
          </cell>
        </row>
        <row r="1014">
          <cell r="A1014" t="str">
            <v>Chapinero</v>
          </cell>
          <cell r="B1014">
            <v>754552</v>
          </cell>
          <cell r="C1014">
            <v>37085</v>
          </cell>
          <cell r="D1014">
            <v>37449</v>
          </cell>
          <cell r="E1014" t="str">
            <v>A</v>
          </cell>
          <cell r="F1014" t="str">
            <v>AUCOL98</v>
          </cell>
          <cell r="G1014">
            <v>75656</v>
          </cell>
          <cell r="H1014" t="str">
            <v>CORFOMENTO</v>
          </cell>
          <cell r="I1014">
            <v>23341841.125</v>
          </cell>
          <cell r="J1014">
            <v>23341841.125</v>
          </cell>
          <cell r="K1014">
            <v>23341841.0273</v>
          </cell>
          <cell r="L1014">
            <v>4889407</v>
          </cell>
          <cell r="M1014">
            <v>2211111</v>
          </cell>
          <cell r="N1014">
            <v>7100518</v>
          </cell>
          <cell r="O1014">
            <v>0.1</v>
          </cell>
          <cell r="P1014">
            <v>221111.1</v>
          </cell>
          <cell r="Q1014">
            <v>0.1</v>
          </cell>
          <cell r="R1014">
            <v>710051.8</v>
          </cell>
          <cell r="S1014">
            <v>8031680.8999999994</v>
          </cell>
          <cell r="T1014">
            <v>0.34408943538799525</v>
          </cell>
          <cell r="U1014">
            <v>0.19</v>
          </cell>
          <cell r="V1014">
            <v>4434949.7951870002</v>
          </cell>
          <cell r="W1014">
            <v>0.15</v>
          </cell>
          <cell r="X1014">
            <v>3501276.1540950001</v>
          </cell>
          <cell r="Y1014">
            <v>0</v>
          </cell>
          <cell r="Z1014">
            <v>0</v>
          </cell>
          <cell r="AA1014">
            <v>0.31591056461200467</v>
          </cell>
          <cell r="AB1014">
            <v>7373934.1780179981</v>
          </cell>
          <cell r="AD1014">
            <v>33.670330047607422</v>
          </cell>
        </row>
        <row r="1015">
          <cell r="A1015" t="str">
            <v>Chapinero</v>
          </cell>
          <cell r="B1015">
            <v>754552</v>
          </cell>
          <cell r="C1015">
            <v>37450</v>
          </cell>
          <cell r="D1015">
            <v>37777</v>
          </cell>
          <cell r="E1015" t="str">
            <v>A</v>
          </cell>
          <cell r="F1015" t="str">
            <v>AUCOL98</v>
          </cell>
          <cell r="G1015">
            <v>75656</v>
          </cell>
          <cell r="H1015" t="str">
            <v>CORFOMENTO</v>
          </cell>
          <cell r="I1015">
            <v>23410385</v>
          </cell>
          <cell r="J1015">
            <v>23176364</v>
          </cell>
          <cell r="K1015">
            <v>20929762.023400001</v>
          </cell>
          <cell r="L1015">
            <v>16613325</v>
          </cell>
          <cell r="M1015">
            <v>192983</v>
          </cell>
          <cell r="N1015">
            <v>16806308</v>
          </cell>
          <cell r="O1015">
            <v>0.1</v>
          </cell>
          <cell r="P1015">
            <v>19298.3</v>
          </cell>
          <cell r="Q1015">
            <v>0.1</v>
          </cell>
          <cell r="R1015">
            <v>1680630.8</v>
          </cell>
          <cell r="S1015">
            <v>18506237.100000001</v>
          </cell>
          <cell r="T1015">
            <v>0.8842067616110284</v>
          </cell>
          <cell r="U1015">
            <v>0.19</v>
          </cell>
          <cell r="V1015">
            <v>3976654.7844460001</v>
          </cell>
          <cell r="W1015">
            <v>0.15</v>
          </cell>
          <cell r="X1015">
            <v>3139464.30351</v>
          </cell>
          <cell r="Y1015">
            <v>0</v>
          </cell>
          <cell r="Z1015">
            <v>0</v>
          </cell>
          <cell r="AA1015">
            <v>-0.22420676161102848</v>
          </cell>
          <cell r="AB1015">
            <v>-4692594.1645560013</v>
          </cell>
          <cell r="AC1015">
            <v>36</v>
          </cell>
          <cell r="AD1015">
            <v>35.036697387695313</v>
          </cell>
        </row>
        <row r="1016">
          <cell r="B1016" t="str">
            <v>Total 754552</v>
          </cell>
          <cell r="I1016">
            <v>75966373.125</v>
          </cell>
          <cell r="J1016">
            <v>75732352.125</v>
          </cell>
          <cell r="K1016">
            <v>73485750.124900013</v>
          </cell>
          <cell r="L1016">
            <v>56739774</v>
          </cell>
          <cell r="M1016">
            <v>2404096</v>
          </cell>
          <cell r="N1016">
            <v>59143870</v>
          </cell>
          <cell r="P1016">
            <v>240409.60000000001</v>
          </cell>
          <cell r="R1016">
            <v>5914387</v>
          </cell>
          <cell r="S1016">
            <v>65298666.600000001</v>
          </cell>
          <cell r="V1016">
            <v>13962292.523731001</v>
          </cell>
          <cell r="X1016">
            <v>11022862.518734999</v>
          </cell>
          <cell r="Z1016">
            <v>0</v>
          </cell>
          <cell r="AB1016">
            <v>-16798071.517566007</v>
          </cell>
          <cell r="AC1016">
            <v>36</v>
          </cell>
        </row>
        <row r="1017">
          <cell r="H1017" t="str">
            <v>Total CORFOMENTO</v>
          </cell>
          <cell r="I1017">
            <v>75966373.125</v>
          </cell>
          <cell r="J1017">
            <v>75732352.125</v>
          </cell>
          <cell r="K1017">
            <v>73485750.124900013</v>
          </cell>
          <cell r="L1017">
            <v>56739774</v>
          </cell>
          <cell r="M1017">
            <v>2404096</v>
          </cell>
          <cell r="N1017">
            <v>59143870</v>
          </cell>
          <cell r="P1017">
            <v>240409.60000000001</v>
          </cell>
          <cell r="R1017">
            <v>5914387</v>
          </cell>
          <cell r="S1017">
            <v>65298666.600000001</v>
          </cell>
          <cell r="V1017">
            <v>13962292.523731001</v>
          </cell>
          <cell r="X1017">
            <v>11022862.518734999</v>
          </cell>
          <cell r="Z1017">
            <v>0</v>
          </cell>
          <cell r="AB1017">
            <v>-16798071.517566007</v>
          </cell>
          <cell r="AC1017">
            <v>36</v>
          </cell>
        </row>
        <row r="1018">
          <cell r="A1018" t="str">
            <v>Chapinero</v>
          </cell>
          <cell r="B1018">
            <v>10402209</v>
          </cell>
          <cell r="C1018">
            <v>37390</v>
          </cell>
          <cell r="D1018">
            <v>37754</v>
          </cell>
          <cell r="E1018" t="str">
            <v>A</v>
          </cell>
          <cell r="F1018" t="str">
            <v>AUCOL98</v>
          </cell>
          <cell r="G1018">
            <v>76176</v>
          </cell>
          <cell r="H1018" t="str">
            <v>CORRECOL -CORREDORES COLOMBIANOS DE SEGUROS</v>
          </cell>
          <cell r="I1018">
            <v>902304</v>
          </cell>
          <cell r="J1018">
            <v>902304</v>
          </cell>
          <cell r="K1018">
            <v>902304</v>
          </cell>
          <cell r="N1018">
            <v>0</v>
          </cell>
          <cell r="O1018">
            <v>0.1</v>
          </cell>
          <cell r="P1018">
            <v>0</v>
          </cell>
          <cell r="Q1018">
            <v>0.1</v>
          </cell>
          <cell r="R1018">
            <v>0</v>
          </cell>
          <cell r="S1018">
            <v>0</v>
          </cell>
          <cell r="T1018">
            <v>0</v>
          </cell>
          <cell r="U1018">
            <v>0.19</v>
          </cell>
          <cell r="V1018">
            <v>171437.76</v>
          </cell>
          <cell r="W1018">
            <v>0.125</v>
          </cell>
          <cell r="X1018">
            <v>112788</v>
          </cell>
          <cell r="Y1018">
            <v>0</v>
          </cell>
          <cell r="Z1018">
            <v>0</v>
          </cell>
          <cell r="AA1018">
            <v>0.68500000000000005</v>
          </cell>
          <cell r="AB1018">
            <v>618078.24</v>
          </cell>
          <cell r="AD1018">
            <v>1</v>
          </cell>
        </row>
        <row r="1019">
          <cell r="B1019" t="str">
            <v>Total 10402209</v>
          </cell>
          <cell r="I1019">
            <v>902304</v>
          </cell>
          <cell r="J1019">
            <v>902304</v>
          </cell>
          <cell r="K1019">
            <v>902304</v>
          </cell>
          <cell r="L1019">
            <v>0</v>
          </cell>
          <cell r="M1019">
            <v>0</v>
          </cell>
          <cell r="N1019">
            <v>0</v>
          </cell>
          <cell r="P1019">
            <v>0</v>
          </cell>
          <cell r="R1019">
            <v>0</v>
          </cell>
          <cell r="S1019">
            <v>0</v>
          </cell>
          <cell r="V1019">
            <v>171437.76</v>
          </cell>
          <cell r="X1019">
            <v>112788</v>
          </cell>
          <cell r="Z1019">
            <v>0</v>
          </cell>
          <cell r="AB1019">
            <v>618078.24</v>
          </cell>
          <cell r="AC1019">
            <v>0</v>
          </cell>
        </row>
        <row r="1020">
          <cell r="A1020" t="str">
            <v>Chapinero</v>
          </cell>
          <cell r="B1020">
            <v>10913871</v>
          </cell>
          <cell r="C1020">
            <v>37390</v>
          </cell>
          <cell r="D1020">
            <v>37754</v>
          </cell>
          <cell r="E1020" t="str">
            <v>A</v>
          </cell>
          <cell r="F1020" t="str">
            <v>AUCOL98</v>
          </cell>
          <cell r="G1020">
            <v>76176</v>
          </cell>
          <cell r="H1020" t="str">
            <v>CORRECOL -CORREDORES COLOMBIANOS DE SEGUROS</v>
          </cell>
          <cell r="I1020">
            <v>69451978.9375</v>
          </cell>
          <cell r="J1020">
            <v>69451978.9375</v>
          </cell>
          <cell r="K1020">
            <v>51827814.835900001</v>
          </cell>
          <cell r="L1020">
            <v>24246376</v>
          </cell>
          <cell r="M1020">
            <v>52399</v>
          </cell>
          <cell r="N1020">
            <v>24298775</v>
          </cell>
          <cell r="O1020">
            <v>0.1</v>
          </cell>
          <cell r="P1020">
            <v>5239.9000000000005</v>
          </cell>
          <cell r="Q1020">
            <v>0.1</v>
          </cell>
          <cell r="R1020">
            <v>2429877.5</v>
          </cell>
          <cell r="S1020">
            <v>26733892.399999999</v>
          </cell>
          <cell r="T1020">
            <v>0.51582133039269118</v>
          </cell>
          <cell r="U1020">
            <v>0.19</v>
          </cell>
          <cell r="V1020">
            <v>9847284.8188209999</v>
          </cell>
          <cell r="W1020">
            <v>0.125</v>
          </cell>
          <cell r="X1020">
            <v>6478476.8544875002</v>
          </cell>
          <cell r="Y1020">
            <v>0</v>
          </cell>
          <cell r="Z1020">
            <v>0</v>
          </cell>
          <cell r="AA1020">
            <v>0.16917866960730887</v>
          </cell>
          <cell r="AB1020">
            <v>8768160.7625915073</v>
          </cell>
          <cell r="AD1020">
            <v>36.675823211669922</v>
          </cell>
        </row>
        <row r="1021">
          <cell r="A1021" t="str">
            <v>Chapinero</v>
          </cell>
          <cell r="B1021">
            <v>10913871</v>
          </cell>
          <cell r="C1021">
            <v>37755</v>
          </cell>
          <cell r="D1021">
            <v>37777</v>
          </cell>
          <cell r="E1021" t="str">
            <v>A</v>
          </cell>
          <cell r="F1021" t="str">
            <v>AUCOL98</v>
          </cell>
          <cell r="G1021">
            <v>76176</v>
          </cell>
          <cell r="H1021" t="str">
            <v>CORRECOL -CORREDORES COLOMBIANOS DE SEGUROS</v>
          </cell>
          <cell r="I1021">
            <v>7927306.0625</v>
          </cell>
          <cell r="J1021">
            <v>0</v>
          </cell>
          <cell r="K1021">
            <v>4432050.6522000004</v>
          </cell>
          <cell r="N1021">
            <v>0</v>
          </cell>
          <cell r="O1021">
            <v>0.1</v>
          </cell>
          <cell r="P1021">
            <v>0</v>
          </cell>
          <cell r="Q1021">
            <v>0.1</v>
          </cell>
          <cell r="R1021">
            <v>0</v>
          </cell>
          <cell r="S1021">
            <v>0</v>
          </cell>
          <cell r="T1021">
            <v>0</v>
          </cell>
          <cell r="U1021">
            <v>0.19</v>
          </cell>
          <cell r="V1021">
            <v>842089.62391800003</v>
          </cell>
          <cell r="W1021">
            <v>0.125</v>
          </cell>
          <cell r="X1021">
            <v>554006.33152500005</v>
          </cell>
          <cell r="Y1021">
            <v>0</v>
          </cell>
          <cell r="Z1021">
            <v>0</v>
          </cell>
          <cell r="AA1021">
            <v>0.68500000000000005</v>
          </cell>
          <cell r="AB1021">
            <v>3035954.6967570004</v>
          </cell>
          <cell r="AC1021">
            <v>49</v>
          </cell>
          <cell r="AD1021">
            <v>48.636363983154297</v>
          </cell>
        </row>
        <row r="1022">
          <cell r="B1022" t="str">
            <v>Total 10913871</v>
          </cell>
          <cell r="I1022">
            <v>77379285</v>
          </cell>
          <cell r="J1022">
            <v>69451978.9375</v>
          </cell>
          <cell r="K1022">
            <v>56259865.4881</v>
          </cell>
          <cell r="L1022">
            <v>24246376</v>
          </cell>
          <cell r="M1022">
            <v>52399</v>
          </cell>
          <cell r="N1022">
            <v>24298775</v>
          </cell>
          <cell r="P1022">
            <v>5239.9000000000005</v>
          </cell>
          <cell r="R1022">
            <v>2429877.5</v>
          </cell>
          <cell r="S1022">
            <v>26733892.399999999</v>
          </cell>
          <cell r="V1022">
            <v>10689374.442739001</v>
          </cell>
          <cell r="X1022">
            <v>7032483.1860125</v>
          </cell>
          <cell r="Z1022">
            <v>0</v>
          </cell>
          <cell r="AB1022">
            <v>11804115.459348507</v>
          </cell>
          <cell r="AC1022">
            <v>49</v>
          </cell>
        </row>
        <row r="1023">
          <cell r="H1023" t="str">
            <v>Total CORRECOL -CORREDORES COLOMBIANOS DE SEGUROS</v>
          </cell>
          <cell r="I1023">
            <v>78281589</v>
          </cell>
          <cell r="J1023">
            <v>70354282.9375</v>
          </cell>
          <cell r="K1023">
            <v>57162169.4881</v>
          </cell>
          <cell r="L1023">
            <v>24246376</v>
          </cell>
          <cell r="M1023">
            <v>52399</v>
          </cell>
          <cell r="N1023">
            <v>24298775</v>
          </cell>
          <cell r="P1023">
            <v>5239.9000000000005</v>
          </cell>
          <cell r="R1023">
            <v>2429877.5</v>
          </cell>
          <cell r="S1023">
            <v>26733892.399999999</v>
          </cell>
          <cell r="V1023">
            <v>10860812.202739</v>
          </cell>
          <cell r="X1023">
            <v>7145271.1860125</v>
          </cell>
          <cell r="Z1023">
            <v>0</v>
          </cell>
          <cell r="AB1023">
            <v>12422193.699348507</v>
          </cell>
          <cell r="AC1023">
            <v>49</v>
          </cell>
        </row>
        <row r="1024">
          <cell r="A1024" t="str">
            <v>Chapinero</v>
          </cell>
          <cell r="B1024">
            <v>544049</v>
          </cell>
          <cell r="C1024">
            <v>36900</v>
          </cell>
          <cell r="D1024">
            <v>37264</v>
          </cell>
          <cell r="E1024" t="str">
            <v>M</v>
          </cell>
          <cell r="F1024" t="str">
            <v>AUCOL98</v>
          </cell>
          <cell r="G1024">
            <v>50534</v>
          </cell>
          <cell r="H1024" t="str">
            <v>COTRANS</v>
          </cell>
          <cell r="I1024">
            <v>135031852.75</v>
          </cell>
          <cell r="J1024">
            <v>135031852.75</v>
          </cell>
          <cell r="K1024">
            <v>131765806.0459</v>
          </cell>
          <cell r="L1024">
            <v>20927426</v>
          </cell>
          <cell r="M1024">
            <v>14100001</v>
          </cell>
          <cell r="N1024">
            <v>35027427</v>
          </cell>
          <cell r="O1024">
            <v>0.1</v>
          </cell>
          <cell r="P1024">
            <v>1410000.1</v>
          </cell>
          <cell r="Q1024">
            <v>0.1</v>
          </cell>
          <cell r="R1024">
            <v>3502742.7</v>
          </cell>
          <cell r="S1024">
            <v>39940169.800000004</v>
          </cell>
          <cell r="T1024">
            <v>0.30311482924551025</v>
          </cell>
          <cell r="U1024">
            <v>0.19</v>
          </cell>
          <cell r="V1024">
            <v>25035503.148721002</v>
          </cell>
          <cell r="W1024">
            <v>0.125</v>
          </cell>
          <cell r="X1024">
            <v>16470725.7557375</v>
          </cell>
          <cell r="Y1024">
            <v>0</v>
          </cell>
          <cell r="Z1024">
            <v>0</v>
          </cell>
          <cell r="AA1024">
            <v>0.3818851707544898</v>
          </cell>
          <cell r="AB1024">
            <v>50319407.341441505</v>
          </cell>
          <cell r="AD1024">
            <v>40.972526550292969</v>
          </cell>
        </row>
        <row r="1025">
          <cell r="A1025" t="str">
            <v>Chapinero</v>
          </cell>
          <cell r="B1025">
            <v>544049</v>
          </cell>
          <cell r="C1025">
            <v>37265</v>
          </cell>
          <cell r="D1025">
            <v>37629</v>
          </cell>
          <cell r="E1025" t="str">
            <v>M</v>
          </cell>
          <cell r="F1025" t="str">
            <v>AUCOL98</v>
          </cell>
          <cell r="G1025">
            <v>50534</v>
          </cell>
          <cell r="H1025" t="str">
            <v>COTRANS</v>
          </cell>
          <cell r="I1025">
            <v>155281248.0625</v>
          </cell>
          <cell r="J1025">
            <v>154842713.0625</v>
          </cell>
          <cell r="K1025">
            <v>155714749.40580001</v>
          </cell>
          <cell r="L1025">
            <v>91160046</v>
          </cell>
          <cell r="M1025">
            <v>40836853</v>
          </cell>
          <cell r="N1025">
            <v>131996899</v>
          </cell>
          <cell r="O1025">
            <v>0.1</v>
          </cell>
          <cell r="P1025">
            <v>4083685.3000000003</v>
          </cell>
          <cell r="Q1025">
            <v>0.1</v>
          </cell>
          <cell r="R1025">
            <v>13199689.9</v>
          </cell>
          <cell r="S1025">
            <v>149280274.20000002</v>
          </cell>
          <cell r="T1025">
            <v>0.95867780521528212</v>
          </cell>
          <cell r="U1025">
            <v>0.19</v>
          </cell>
          <cell r="V1025">
            <v>29585802.387102004</v>
          </cell>
          <cell r="W1025">
            <v>0.125</v>
          </cell>
          <cell r="X1025">
            <v>19464343.675725002</v>
          </cell>
          <cell r="Y1025">
            <v>0</v>
          </cell>
          <cell r="Z1025">
            <v>0</v>
          </cell>
          <cell r="AA1025">
            <v>-0.27367780521528207</v>
          </cell>
          <cell r="AB1025">
            <v>-42615670.857026994</v>
          </cell>
          <cell r="AD1025">
            <v>41.359889984130859</v>
          </cell>
        </row>
        <row r="1026">
          <cell r="A1026" t="str">
            <v>Chapinero</v>
          </cell>
          <cell r="B1026">
            <v>544049</v>
          </cell>
          <cell r="C1026">
            <v>37630</v>
          </cell>
          <cell r="D1026">
            <v>37777</v>
          </cell>
          <cell r="E1026" t="str">
            <v>M</v>
          </cell>
          <cell r="F1026" t="str">
            <v>AUCOL98</v>
          </cell>
          <cell r="G1026">
            <v>50534</v>
          </cell>
          <cell r="H1026" t="str">
            <v>COTRANS</v>
          </cell>
          <cell r="I1026">
            <v>67102936</v>
          </cell>
          <cell r="J1026">
            <v>40976508</v>
          </cell>
          <cell r="K1026">
            <v>67324216.239299998</v>
          </cell>
          <cell r="N1026">
            <v>0</v>
          </cell>
          <cell r="O1026">
            <v>0.1</v>
          </cell>
          <cell r="P1026">
            <v>0</v>
          </cell>
          <cell r="Q1026">
            <v>0.1</v>
          </cell>
          <cell r="R1026">
            <v>0</v>
          </cell>
          <cell r="S1026">
            <v>0</v>
          </cell>
          <cell r="T1026">
            <v>0</v>
          </cell>
          <cell r="U1026">
            <v>0.19</v>
          </cell>
          <cell r="V1026">
            <v>12791601.085467</v>
          </cell>
          <cell r="W1026">
            <v>0.125</v>
          </cell>
          <cell r="X1026">
            <v>8415527.0299124997</v>
          </cell>
          <cell r="Y1026">
            <v>0</v>
          </cell>
          <cell r="Z1026">
            <v>0</v>
          </cell>
          <cell r="AA1026">
            <v>0.68500000000000005</v>
          </cell>
          <cell r="AB1026">
            <v>46117088.1239205</v>
          </cell>
          <cell r="AC1026">
            <v>49</v>
          </cell>
          <cell r="AD1026">
            <v>44.952381134033203</v>
          </cell>
        </row>
        <row r="1027">
          <cell r="B1027" t="str">
            <v>Total 544049</v>
          </cell>
          <cell r="I1027">
            <v>357416036.8125</v>
          </cell>
          <cell r="J1027">
            <v>330851073.8125</v>
          </cell>
          <cell r="K1027">
            <v>354804771.69100004</v>
          </cell>
          <cell r="L1027">
            <v>112087472</v>
          </cell>
          <cell r="M1027">
            <v>54936854</v>
          </cell>
          <cell r="N1027">
            <v>167024326</v>
          </cell>
          <cell r="P1027">
            <v>5493685.4000000004</v>
          </cell>
          <cell r="R1027">
            <v>16702432.600000001</v>
          </cell>
          <cell r="S1027">
            <v>189220444.00000003</v>
          </cell>
          <cell r="V1027">
            <v>67412906.621289998</v>
          </cell>
          <cell r="X1027">
            <v>44350596.461375006</v>
          </cell>
          <cell r="Z1027">
            <v>0</v>
          </cell>
          <cell r="AB1027">
            <v>53820824.608335011</v>
          </cell>
          <cell r="AC1027">
            <v>49</v>
          </cell>
        </row>
        <row r="1028">
          <cell r="H1028" t="str">
            <v>Total COTRANS</v>
          </cell>
          <cell r="I1028">
            <v>357416036.8125</v>
          </cell>
          <cell r="J1028">
            <v>330851073.8125</v>
          </cell>
          <cell r="K1028">
            <v>354804771.69100004</v>
          </cell>
          <cell r="L1028">
            <v>112087472</v>
          </cell>
          <cell r="M1028">
            <v>54936854</v>
          </cell>
          <cell r="N1028">
            <v>167024326</v>
          </cell>
          <cell r="P1028">
            <v>5493685.4000000004</v>
          </cell>
          <cell r="R1028">
            <v>16702432.600000001</v>
          </cell>
          <cell r="S1028">
            <v>189220444.00000003</v>
          </cell>
          <cell r="V1028">
            <v>67412906.621289998</v>
          </cell>
          <cell r="X1028">
            <v>44350596.461375006</v>
          </cell>
          <cell r="Z1028">
            <v>0</v>
          </cell>
          <cell r="AB1028">
            <v>53820824.608335011</v>
          </cell>
          <cell r="AC1028">
            <v>49</v>
          </cell>
        </row>
        <row r="1029">
          <cell r="A1029" t="str">
            <v>Chapinero</v>
          </cell>
          <cell r="B1029">
            <v>1056761</v>
          </cell>
          <cell r="C1029">
            <v>36856</v>
          </cell>
          <cell r="D1029">
            <v>37220</v>
          </cell>
          <cell r="E1029" t="str">
            <v>A</v>
          </cell>
          <cell r="F1029" t="str">
            <v>AUCOL98</v>
          </cell>
          <cell r="G1029">
            <v>72059</v>
          </cell>
          <cell r="H1029" t="str">
            <v>CREACAR LTDA</v>
          </cell>
          <cell r="I1029">
            <v>263477331.125</v>
          </cell>
          <cell r="J1029">
            <v>263477331.125</v>
          </cell>
          <cell r="K1029">
            <v>84157407.522799999</v>
          </cell>
          <cell r="L1029">
            <v>2894000</v>
          </cell>
          <cell r="M1029">
            <v>51195</v>
          </cell>
          <cell r="N1029">
            <v>2945195</v>
          </cell>
          <cell r="O1029">
            <v>0.1</v>
          </cell>
          <cell r="P1029">
            <v>5119.5</v>
          </cell>
          <cell r="Q1029">
            <v>0.1</v>
          </cell>
          <cell r="R1029">
            <v>294519.5</v>
          </cell>
          <cell r="S1029">
            <v>3244834</v>
          </cell>
          <cell r="T1029">
            <v>3.8556724779347636E-2</v>
          </cell>
          <cell r="U1029">
            <v>0.19</v>
          </cell>
          <cell r="V1029">
            <v>15989907.429331999</v>
          </cell>
          <cell r="W1029">
            <v>0.17499999999999999</v>
          </cell>
          <cell r="X1029">
            <v>14727546.316489998</v>
          </cell>
          <cell r="Y1029">
            <v>0</v>
          </cell>
          <cell r="Z1029">
            <v>0</v>
          </cell>
          <cell r="AA1029">
            <v>0.59644327522065232</v>
          </cell>
          <cell r="AB1029">
            <v>50195119.776977994</v>
          </cell>
          <cell r="AD1029">
            <v>35.717033386230469</v>
          </cell>
        </row>
        <row r="1030">
          <cell r="A1030" t="str">
            <v>Chapinero</v>
          </cell>
          <cell r="B1030">
            <v>1056761</v>
          </cell>
          <cell r="C1030">
            <v>37221</v>
          </cell>
          <cell r="D1030">
            <v>37585</v>
          </cell>
          <cell r="E1030" t="str">
            <v>A</v>
          </cell>
          <cell r="F1030" t="str">
            <v>AUCOL98</v>
          </cell>
          <cell r="G1030">
            <v>72059</v>
          </cell>
          <cell r="H1030" t="str">
            <v>CREACAR LTDA</v>
          </cell>
          <cell r="I1030">
            <v>508798608.1875</v>
          </cell>
          <cell r="J1030">
            <v>512861899.0625</v>
          </cell>
          <cell r="K1030">
            <v>399992432.1038</v>
          </cell>
          <cell r="L1030">
            <v>97950605</v>
          </cell>
          <cell r="M1030">
            <v>10256977</v>
          </cell>
          <cell r="N1030">
            <v>108207582</v>
          </cell>
          <cell r="O1030">
            <v>0.1</v>
          </cell>
          <cell r="P1030">
            <v>1025697.7000000001</v>
          </cell>
          <cell r="Q1030">
            <v>0.1</v>
          </cell>
          <cell r="R1030">
            <v>10820758.200000001</v>
          </cell>
          <cell r="S1030">
            <v>120054037.90000001</v>
          </cell>
          <cell r="T1030">
            <v>0.30014077333554501</v>
          </cell>
          <cell r="U1030">
            <v>0.19</v>
          </cell>
          <cell r="V1030">
            <v>75998562.099721998</v>
          </cell>
          <cell r="W1030">
            <v>0.17499999999999999</v>
          </cell>
          <cell r="X1030">
            <v>69998675.618165001</v>
          </cell>
          <cell r="Y1030">
            <v>0</v>
          </cell>
          <cell r="Z1030">
            <v>0</v>
          </cell>
          <cell r="AA1030">
            <v>0.334859226664455</v>
          </cell>
          <cell r="AB1030">
            <v>133941156.48591299</v>
          </cell>
          <cell r="AD1030">
            <v>165.92582702636719</v>
          </cell>
        </row>
        <row r="1031">
          <cell r="A1031" t="str">
            <v>Chapinero</v>
          </cell>
          <cell r="B1031">
            <v>1056761</v>
          </cell>
          <cell r="C1031">
            <v>37586</v>
          </cell>
          <cell r="D1031">
            <v>37777</v>
          </cell>
          <cell r="E1031" t="str">
            <v>A</v>
          </cell>
          <cell r="F1031" t="str">
            <v>AUCOL98</v>
          </cell>
          <cell r="G1031">
            <v>72059</v>
          </cell>
          <cell r="H1031" t="str">
            <v>CREACAR LTDA</v>
          </cell>
          <cell r="I1031">
            <v>392168008.3125</v>
          </cell>
          <cell r="J1031">
            <v>264239353.3125</v>
          </cell>
          <cell r="K1031">
            <v>300563918.98280001</v>
          </cell>
          <cell r="L1031">
            <v>100817374</v>
          </cell>
          <cell r="M1031">
            <v>74232057</v>
          </cell>
          <cell r="N1031">
            <v>175049431</v>
          </cell>
          <cell r="O1031">
            <v>0.1</v>
          </cell>
          <cell r="P1031">
            <v>7423205.7000000002</v>
          </cell>
          <cell r="Q1031">
            <v>0.1</v>
          </cell>
          <cell r="R1031">
            <v>17504943.100000001</v>
          </cell>
          <cell r="S1031">
            <v>199977579.79999998</v>
          </cell>
          <cell r="T1031">
            <v>0.66534127075793104</v>
          </cell>
          <cell r="U1031">
            <v>0.19</v>
          </cell>
          <cell r="V1031">
            <v>57107144.606732003</v>
          </cell>
          <cell r="W1031">
            <v>0.17499999999999999</v>
          </cell>
          <cell r="X1031">
            <v>52598685.821989998</v>
          </cell>
          <cell r="Y1031">
            <v>0</v>
          </cell>
          <cell r="Z1031">
            <v>0</v>
          </cell>
          <cell r="AA1031">
            <v>-3.0341270757931027E-2</v>
          </cell>
          <cell r="AB1031">
            <v>-9119491.2459219806</v>
          </cell>
          <cell r="AC1031">
            <v>314</v>
          </cell>
          <cell r="AD1031">
            <v>263.141357421875</v>
          </cell>
        </row>
        <row r="1032">
          <cell r="B1032" t="str">
            <v>Total 1056761</v>
          </cell>
          <cell r="I1032">
            <v>1164443947.625</v>
          </cell>
          <cell r="J1032">
            <v>1040578583.5</v>
          </cell>
          <cell r="K1032">
            <v>784713758.60940003</v>
          </cell>
          <cell r="L1032">
            <v>201661979</v>
          </cell>
          <cell r="M1032">
            <v>84540229</v>
          </cell>
          <cell r="N1032">
            <v>286202208</v>
          </cell>
          <cell r="P1032">
            <v>8454022.9000000004</v>
          </cell>
          <cell r="R1032">
            <v>28620220.800000004</v>
          </cell>
          <cell r="S1032">
            <v>323276451.69999999</v>
          </cell>
          <cell r="V1032">
            <v>149095614.135786</v>
          </cell>
          <cell r="X1032">
            <v>137324907.75664499</v>
          </cell>
          <cell r="Z1032">
            <v>0</v>
          </cell>
          <cell r="AB1032">
            <v>175016785.01696903</v>
          </cell>
          <cell r="AC1032">
            <v>314</v>
          </cell>
        </row>
        <row r="1033">
          <cell r="A1033" t="str">
            <v>Chapinero</v>
          </cell>
          <cell r="B1033">
            <v>1090034</v>
          </cell>
          <cell r="C1033">
            <v>36856</v>
          </cell>
          <cell r="D1033">
            <v>37220</v>
          </cell>
          <cell r="E1033" t="str">
            <v>A</v>
          </cell>
          <cell r="F1033" t="str">
            <v>AUCOL98</v>
          </cell>
          <cell r="G1033">
            <v>72059</v>
          </cell>
          <cell r="H1033" t="str">
            <v>CREACAR LTDA</v>
          </cell>
          <cell r="I1033">
            <v>2936581.0625</v>
          </cell>
          <cell r="J1033">
            <v>2936581.0625</v>
          </cell>
          <cell r="K1033">
            <v>3055836.6562999999</v>
          </cell>
          <cell r="N1033">
            <v>0</v>
          </cell>
          <cell r="O1033">
            <v>0.1</v>
          </cell>
          <cell r="P1033">
            <v>0</v>
          </cell>
          <cell r="Q1033">
            <v>0.1</v>
          </cell>
          <cell r="R1033">
            <v>0</v>
          </cell>
          <cell r="S1033">
            <v>0</v>
          </cell>
          <cell r="T1033">
            <v>0</v>
          </cell>
          <cell r="U1033">
            <v>0.19</v>
          </cell>
          <cell r="V1033">
            <v>580608.96469699999</v>
          </cell>
          <cell r="W1033">
            <v>0.125</v>
          </cell>
          <cell r="X1033">
            <v>381979.58203749999</v>
          </cell>
          <cell r="Y1033">
            <v>0</v>
          </cell>
          <cell r="Z1033">
            <v>0</v>
          </cell>
          <cell r="AA1033">
            <v>0.68500000000000005</v>
          </cell>
          <cell r="AB1033">
            <v>2093248.1095655002</v>
          </cell>
          <cell r="AD1033">
            <v>2</v>
          </cell>
        </row>
        <row r="1034">
          <cell r="A1034" t="str">
            <v>Chapinero</v>
          </cell>
          <cell r="B1034">
            <v>1090034</v>
          </cell>
          <cell r="C1034">
            <v>37221</v>
          </cell>
          <cell r="D1034">
            <v>37585</v>
          </cell>
          <cell r="E1034" t="str">
            <v>A</v>
          </cell>
          <cell r="F1034" t="str">
            <v>AUCOL98</v>
          </cell>
          <cell r="G1034">
            <v>72059</v>
          </cell>
          <cell r="H1034" t="str">
            <v>CREACAR LTDA</v>
          </cell>
          <cell r="I1034">
            <v>0</v>
          </cell>
          <cell r="J1034">
            <v>0</v>
          </cell>
          <cell r="K1034">
            <v>570361.79689999996</v>
          </cell>
          <cell r="N1034">
            <v>0</v>
          </cell>
          <cell r="O1034">
            <v>0.1</v>
          </cell>
          <cell r="P1034">
            <v>0</v>
          </cell>
          <cell r="Q1034">
            <v>0.1</v>
          </cell>
          <cell r="R1034">
            <v>0</v>
          </cell>
          <cell r="S1034">
            <v>0</v>
          </cell>
          <cell r="T1034">
            <v>0</v>
          </cell>
          <cell r="U1034">
            <v>0.19</v>
          </cell>
          <cell r="V1034">
            <v>108368.741411</v>
          </cell>
          <cell r="W1034">
            <v>0.125</v>
          </cell>
          <cell r="X1034">
            <v>71295.224612499995</v>
          </cell>
          <cell r="Y1034">
            <v>0</v>
          </cell>
          <cell r="Z1034">
            <v>0</v>
          </cell>
          <cell r="AA1034">
            <v>0.68500000000000005</v>
          </cell>
          <cell r="AB1034">
            <v>390697.8308765</v>
          </cell>
          <cell r="AD1034">
            <v>0.37362638115882874</v>
          </cell>
        </row>
        <row r="1035">
          <cell r="B1035" t="str">
            <v>Total 1090034</v>
          </cell>
          <cell r="I1035">
            <v>2936581.0625</v>
          </cell>
          <cell r="J1035">
            <v>2936581.0625</v>
          </cell>
          <cell r="K1035">
            <v>3626198.4531999999</v>
          </cell>
          <cell r="L1035">
            <v>0</v>
          </cell>
          <cell r="M1035">
            <v>0</v>
          </cell>
          <cell r="N1035">
            <v>0</v>
          </cell>
          <cell r="P1035">
            <v>0</v>
          </cell>
          <cell r="R1035">
            <v>0</v>
          </cell>
          <cell r="S1035">
            <v>0</v>
          </cell>
          <cell r="V1035">
            <v>688977.70610800001</v>
          </cell>
          <cell r="X1035">
            <v>453274.80664999998</v>
          </cell>
          <cell r="Z1035">
            <v>0</v>
          </cell>
          <cell r="AB1035">
            <v>2483945.9404420001</v>
          </cell>
          <cell r="AC1035">
            <v>0</v>
          </cell>
        </row>
        <row r="1036">
          <cell r="A1036" t="str">
            <v>Chapinero</v>
          </cell>
          <cell r="B1036">
            <v>7569759</v>
          </cell>
          <cell r="C1036">
            <v>36892</v>
          </cell>
          <cell r="D1036">
            <v>37256</v>
          </cell>
          <cell r="E1036" t="str">
            <v>M</v>
          </cell>
          <cell r="F1036" t="str">
            <v>AUCOL98</v>
          </cell>
          <cell r="G1036">
            <v>72059</v>
          </cell>
          <cell r="H1036" t="str">
            <v>CREACAR LTDA</v>
          </cell>
          <cell r="I1036">
            <v>39203187</v>
          </cell>
          <cell r="J1036">
            <v>39203187</v>
          </cell>
          <cell r="K1036">
            <v>39203187.112999998</v>
          </cell>
          <cell r="L1036">
            <v>20939392</v>
          </cell>
          <cell r="M1036">
            <v>3004094</v>
          </cell>
          <cell r="N1036">
            <v>23943486</v>
          </cell>
          <cell r="O1036">
            <v>0.1</v>
          </cell>
          <cell r="P1036">
            <v>300409.40000000002</v>
          </cell>
          <cell r="Q1036">
            <v>0.1</v>
          </cell>
          <cell r="R1036">
            <v>2394348.6</v>
          </cell>
          <cell r="S1036">
            <v>26638244</v>
          </cell>
          <cell r="T1036">
            <v>0.67949179548125582</v>
          </cell>
          <cell r="U1036">
            <v>0.19</v>
          </cell>
          <cell r="V1036">
            <v>7448605.5514699994</v>
          </cell>
          <cell r="W1036">
            <v>0.125</v>
          </cell>
          <cell r="X1036">
            <v>4900398.3891249998</v>
          </cell>
          <cell r="Y1036">
            <v>0.1</v>
          </cell>
          <cell r="Z1036">
            <v>3920318.7113000001</v>
          </cell>
          <cell r="AA1036">
            <v>-9.4491795481255858E-2</v>
          </cell>
          <cell r="AB1036">
            <v>-3704379.5388950012</v>
          </cell>
          <cell r="AD1036">
            <v>46.760990142822266</v>
          </cell>
        </row>
        <row r="1037">
          <cell r="A1037" t="str">
            <v>Chapinero</v>
          </cell>
          <cell r="B1037">
            <v>7569759</v>
          </cell>
          <cell r="C1037">
            <v>37257</v>
          </cell>
          <cell r="D1037">
            <v>37621</v>
          </cell>
          <cell r="E1037" t="str">
            <v>M</v>
          </cell>
          <cell r="F1037" t="str">
            <v>AUCOL98</v>
          </cell>
          <cell r="G1037">
            <v>72059</v>
          </cell>
          <cell r="H1037" t="str">
            <v>CREACAR LTDA</v>
          </cell>
          <cell r="I1037">
            <v>45600350</v>
          </cell>
          <cell r="J1037">
            <v>45600350</v>
          </cell>
          <cell r="K1037">
            <v>45600350</v>
          </cell>
          <cell r="L1037">
            <v>54101611</v>
          </cell>
          <cell r="M1037">
            <v>3811111</v>
          </cell>
          <cell r="N1037">
            <v>57912722</v>
          </cell>
          <cell r="O1037">
            <v>0.1</v>
          </cell>
          <cell r="P1037">
            <v>381111.10000000003</v>
          </cell>
          <cell r="Q1037">
            <v>0.1</v>
          </cell>
          <cell r="R1037">
            <v>5791272.2000000002</v>
          </cell>
          <cell r="S1037">
            <v>64085105.300000004</v>
          </cell>
          <cell r="T1037">
            <v>1.4053643294404539</v>
          </cell>
          <cell r="U1037">
            <v>0.19</v>
          </cell>
          <cell r="V1037">
            <v>8664066.5</v>
          </cell>
          <cell r="W1037">
            <v>0.125</v>
          </cell>
          <cell r="X1037">
            <v>5700043.75</v>
          </cell>
          <cell r="Y1037">
            <v>0.1</v>
          </cell>
          <cell r="Z1037">
            <v>4560035</v>
          </cell>
          <cell r="AA1037">
            <v>-0.8203643294404539</v>
          </cell>
          <cell r="AB1037">
            <v>-37408900.550000004</v>
          </cell>
          <cell r="AD1037">
            <v>42.335163116455078</v>
          </cell>
        </row>
        <row r="1038">
          <cell r="A1038" t="str">
            <v>Chapinero</v>
          </cell>
          <cell r="B1038">
            <v>7569759</v>
          </cell>
          <cell r="C1038">
            <v>37622</v>
          </cell>
          <cell r="D1038">
            <v>37777</v>
          </cell>
          <cell r="E1038" t="str">
            <v>M</v>
          </cell>
          <cell r="F1038" t="str">
            <v>AUCOL98</v>
          </cell>
          <cell r="G1038">
            <v>72059</v>
          </cell>
          <cell r="H1038" t="str">
            <v>CREACAR LTDA</v>
          </cell>
          <cell r="I1038">
            <v>18211122</v>
          </cell>
          <cell r="J1038">
            <v>12353670</v>
          </cell>
          <cell r="K1038">
            <v>15848787.022500001</v>
          </cell>
          <cell r="L1038">
            <v>939922</v>
          </cell>
          <cell r="M1038">
            <v>0</v>
          </cell>
          <cell r="N1038">
            <v>939922</v>
          </cell>
          <cell r="O1038">
            <v>0.1</v>
          </cell>
          <cell r="P1038">
            <v>0</v>
          </cell>
          <cell r="Q1038">
            <v>0.1</v>
          </cell>
          <cell r="R1038">
            <v>93992.200000000012</v>
          </cell>
          <cell r="S1038">
            <v>1033914.2</v>
          </cell>
          <cell r="T1038">
            <v>6.5236172240322618E-2</v>
          </cell>
          <cell r="U1038">
            <v>0.19</v>
          </cell>
          <cell r="V1038">
            <v>3011269.534275</v>
          </cell>
          <cell r="W1038">
            <v>0.125</v>
          </cell>
          <cell r="X1038">
            <v>1981098.3778125001</v>
          </cell>
          <cell r="Y1038">
            <v>0.1</v>
          </cell>
          <cell r="Z1038">
            <v>1584878.7022500001</v>
          </cell>
          <cell r="AA1038">
            <v>0.51976382775967733</v>
          </cell>
          <cell r="AB1038">
            <v>8237626.2081624996</v>
          </cell>
          <cell r="AC1038">
            <v>21</v>
          </cell>
          <cell r="AD1038">
            <v>22.980644226074219</v>
          </cell>
        </row>
        <row r="1039">
          <cell r="B1039" t="str">
            <v>Total 7569759</v>
          </cell>
          <cell r="I1039">
            <v>103014659</v>
          </cell>
          <cell r="J1039">
            <v>97157207</v>
          </cell>
          <cell r="K1039">
            <v>100652324.13550001</v>
          </cell>
          <cell r="L1039">
            <v>75980925</v>
          </cell>
          <cell r="M1039">
            <v>6815205</v>
          </cell>
          <cell r="N1039">
            <v>82796130</v>
          </cell>
          <cell r="P1039">
            <v>681520.5</v>
          </cell>
          <cell r="R1039">
            <v>8279613.0000000009</v>
          </cell>
          <cell r="S1039">
            <v>91757263.500000015</v>
          </cell>
          <cell r="V1039">
            <v>19123941.585744999</v>
          </cell>
          <cell r="X1039">
            <v>12581540.516937502</v>
          </cell>
          <cell r="Z1039">
            <v>10065232.413550001</v>
          </cell>
          <cell r="AB1039">
            <v>-32875653.880732507</v>
          </cell>
          <cell r="AC1039">
            <v>21</v>
          </cell>
        </row>
        <row r="1040">
          <cell r="H1040" t="str">
            <v>Total CREACAR LTDA</v>
          </cell>
          <cell r="I1040">
            <v>1270395187.6875</v>
          </cell>
          <cell r="J1040">
            <v>1140672371.5625</v>
          </cell>
          <cell r="K1040">
            <v>888992281.19810009</v>
          </cell>
          <cell r="L1040">
            <v>277642904</v>
          </cell>
          <cell r="M1040">
            <v>91355434</v>
          </cell>
          <cell r="N1040">
            <v>368998338</v>
          </cell>
          <cell r="P1040">
            <v>9135543.4000000004</v>
          </cell>
          <cell r="R1040">
            <v>36899833.800000012</v>
          </cell>
          <cell r="S1040">
            <v>415033715.19999999</v>
          </cell>
          <cell r="V1040">
            <v>168908533.42763901</v>
          </cell>
          <cell r="X1040">
            <v>150359723.0802325</v>
          </cell>
          <cell r="Z1040">
            <v>10065232.413550001</v>
          </cell>
          <cell r="AB1040">
            <v>144625077.07667848</v>
          </cell>
          <cell r="AC1040">
            <v>335</v>
          </cell>
        </row>
        <row r="1041">
          <cell r="A1041" t="str">
            <v>Chapinero</v>
          </cell>
          <cell r="B1041">
            <v>363546</v>
          </cell>
          <cell r="C1041">
            <v>36892</v>
          </cell>
          <cell r="D1041">
            <v>37256</v>
          </cell>
          <cell r="E1041" t="str">
            <v>A</v>
          </cell>
          <cell r="F1041" t="str">
            <v>AUCOL98</v>
          </cell>
          <cell r="G1041">
            <v>51411</v>
          </cell>
          <cell r="H1041" t="str">
            <v>EGAUTOS LTDA.</v>
          </cell>
          <cell r="I1041">
            <v>104956546.9375</v>
          </cell>
          <cell r="J1041">
            <v>104956546.9375</v>
          </cell>
          <cell r="K1041">
            <v>112087056.66869999</v>
          </cell>
          <cell r="L1041">
            <v>76341365</v>
          </cell>
          <cell r="M1041">
            <v>3448422</v>
          </cell>
          <cell r="N1041">
            <v>79789787</v>
          </cell>
          <cell r="O1041">
            <v>0.1</v>
          </cell>
          <cell r="P1041">
            <v>344842.2</v>
          </cell>
          <cell r="Q1041">
            <v>0.1</v>
          </cell>
          <cell r="R1041">
            <v>7978978.7000000002</v>
          </cell>
          <cell r="S1041">
            <v>88113607.900000006</v>
          </cell>
          <cell r="T1041">
            <v>0.78611759929106506</v>
          </cell>
          <cell r="U1041">
            <v>0.19</v>
          </cell>
          <cell r="V1041">
            <v>21296540.767053001</v>
          </cell>
          <cell r="W1041">
            <v>0.125</v>
          </cell>
          <cell r="X1041">
            <v>14010882.083587499</v>
          </cell>
          <cell r="Y1041">
            <v>0</v>
          </cell>
          <cell r="Z1041">
            <v>0</v>
          </cell>
          <cell r="AA1041">
            <v>-0.10111759929106501</v>
          </cell>
          <cell r="AB1041">
            <v>-11333974.081940502</v>
          </cell>
          <cell r="AD1041">
            <v>120.15659332275391</v>
          </cell>
        </row>
        <row r="1042">
          <cell r="A1042" t="str">
            <v>Chapinero</v>
          </cell>
          <cell r="B1042">
            <v>363546</v>
          </cell>
          <cell r="C1042">
            <v>37257</v>
          </cell>
          <cell r="D1042">
            <v>37621</v>
          </cell>
          <cell r="E1042" t="str">
            <v>A</v>
          </cell>
          <cell r="F1042" t="str">
            <v>AUCOL98</v>
          </cell>
          <cell r="G1042">
            <v>51411</v>
          </cell>
          <cell r="H1042" t="str">
            <v>EGAUTOS LTDA.</v>
          </cell>
          <cell r="I1042">
            <v>67288136.4375</v>
          </cell>
          <cell r="J1042">
            <v>67288136.4375</v>
          </cell>
          <cell r="K1042">
            <v>95262120.184100002</v>
          </cell>
          <cell r="L1042">
            <v>86582574</v>
          </cell>
          <cell r="M1042">
            <v>14397861</v>
          </cell>
          <cell r="N1042">
            <v>100980435</v>
          </cell>
          <cell r="O1042">
            <v>0.1</v>
          </cell>
          <cell r="P1042">
            <v>1439786.1</v>
          </cell>
          <cell r="Q1042">
            <v>0.1</v>
          </cell>
          <cell r="R1042">
            <v>10098043.5</v>
          </cell>
          <cell r="S1042">
            <v>112518264.59999999</v>
          </cell>
          <cell r="T1042">
            <v>1.1811438206765861</v>
          </cell>
          <cell r="U1042">
            <v>0.19</v>
          </cell>
          <cell r="V1042">
            <v>18099802.834979001</v>
          </cell>
          <cell r="W1042">
            <v>0.125</v>
          </cell>
          <cell r="X1042">
            <v>11907765.0230125</v>
          </cell>
          <cell r="Y1042">
            <v>0</v>
          </cell>
          <cell r="Z1042">
            <v>0</v>
          </cell>
          <cell r="AA1042">
            <v>-0.49614382067658602</v>
          </cell>
          <cell r="AB1042">
            <v>-47263712.273891494</v>
          </cell>
          <cell r="AD1042">
            <v>94.173080444335938</v>
          </cell>
        </row>
        <row r="1043">
          <cell r="A1043" t="str">
            <v>Chapinero</v>
          </cell>
          <cell r="B1043">
            <v>363546</v>
          </cell>
          <cell r="C1043">
            <v>37622</v>
          </cell>
          <cell r="D1043">
            <v>37777</v>
          </cell>
          <cell r="E1043" t="str">
            <v>A</v>
          </cell>
          <cell r="F1043" t="str">
            <v>AUCOL98</v>
          </cell>
          <cell r="G1043">
            <v>51411</v>
          </cell>
          <cell r="H1043" t="str">
            <v>EGAUTOS LTDA.</v>
          </cell>
          <cell r="I1043">
            <v>12852753</v>
          </cell>
          <cell r="J1043">
            <v>5683273.9375</v>
          </cell>
          <cell r="K1043">
            <v>20181181.945799999</v>
          </cell>
          <cell r="L1043">
            <v>1652000</v>
          </cell>
          <cell r="M1043">
            <v>0</v>
          </cell>
          <cell r="N1043">
            <v>1652000</v>
          </cell>
          <cell r="O1043">
            <v>0.1</v>
          </cell>
          <cell r="P1043">
            <v>0</v>
          </cell>
          <cell r="Q1043">
            <v>0.1</v>
          </cell>
          <cell r="R1043">
            <v>165200</v>
          </cell>
          <cell r="S1043">
            <v>1817200</v>
          </cell>
          <cell r="T1043">
            <v>9.0044280106110736E-2</v>
          </cell>
          <cell r="U1043">
            <v>0.19</v>
          </cell>
          <cell r="V1043">
            <v>3834424.5697019999</v>
          </cell>
          <cell r="W1043">
            <v>0.125</v>
          </cell>
          <cell r="X1043">
            <v>2522647.7432249999</v>
          </cell>
          <cell r="Y1043">
            <v>0</v>
          </cell>
          <cell r="Z1043">
            <v>0</v>
          </cell>
          <cell r="AA1043">
            <v>0.59495571989388929</v>
          </cell>
          <cell r="AB1043">
            <v>12006909.632873001</v>
          </cell>
          <cell r="AC1043">
            <v>30</v>
          </cell>
          <cell r="AD1043">
            <v>48.154838562011719</v>
          </cell>
        </row>
        <row r="1044">
          <cell r="B1044" t="str">
            <v>Total 363546</v>
          </cell>
          <cell r="I1044">
            <v>185097436.375</v>
          </cell>
          <cell r="J1044">
            <v>177927957.3125</v>
          </cell>
          <cell r="K1044">
            <v>227530358.79860002</v>
          </cell>
          <cell r="L1044">
            <v>164575939</v>
          </cell>
          <cell r="M1044">
            <v>17846283</v>
          </cell>
          <cell r="N1044">
            <v>182422222</v>
          </cell>
          <cell r="P1044">
            <v>1784628.3</v>
          </cell>
          <cell r="R1044">
            <v>18242222.199999999</v>
          </cell>
          <cell r="S1044">
            <v>202449072.5</v>
          </cell>
          <cell r="V1044">
            <v>43230768.171734005</v>
          </cell>
          <cell r="X1044">
            <v>28441294.849825002</v>
          </cell>
          <cell r="Z1044">
            <v>0</v>
          </cell>
          <cell r="AB1044">
            <v>-46590776.722958997</v>
          </cell>
          <cell r="AC1044">
            <v>30</v>
          </cell>
        </row>
        <row r="1045">
          <cell r="H1045" t="str">
            <v>Total EGAUTOS LTDA.</v>
          </cell>
          <cell r="I1045">
            <v>185097436.375</v>
          </cell>
          <cell r="J1045">
            <v>177927957.3125</v>
          </cell>
          <cell r="K1045">
            <v>227530358.79860002</v>
          </cell>
          <cell r="L1045">
            <v>164575939</v>
          </cell>
          <cell r="M1045">
            <v>17846283</v>
          </cell>
          <cell r="N1045">
            <v>182422222</v>
          </cell>
          <cell r="P1045">
            <v>1784628.3</v>
          </cell>
          <cell r="R1045">
            <v>18242222.199999999</v>
          </cell>
          <cell r="S1045">
            <v>202449072.5</v>
          </cell>
          <cell r="V1045">
            <v>43230768.171734005</v>
          </cell>
          <cell r="X1045">
            <v>28441294.849825002</v>
          </cell>
          <cell r="Z1045">
            <v>0</v>
          </cell>
          <cell r="AB1045">
            <v>-46590776.722958997</v>
          </cell>
          <cell r="AC1045">
            <v>30</v>
          </cell>
        </row>
        <row r="1046">
          <cell r="A1046" t="str">
            <v>Chapinero</v>
          </cell>
          <cell r="B1046">
            <v>12019237</v>
          </cell>
          <cell r="C1046">
            <v>37522</v>
          </cell>
          <cell r="D1046">
            <v>37777</v>
          </cell>
          <cell r="E1046" t="str">
            <v>A</v>
          </cell>
          <cell r="F1046" t="str">
            <v>AUCOLESP</v>
          </cell>
          <cell r="H1046" t="str">
            <v>FERNANDEZ ALIRIO</v>
          </cell>
          <cell r="I1046">
            <v>610290</v>
          </cell>
          <cell r="J1046">
            <v>610290</v>
          </cell>
          <cell r="K1046">
            <v>428039</v>
          </cell>
          <cell r="N1046">
            <v>0</v>
          </cell>
          <cell r="O1046">
            <v>0.1</v>
          </cell>
          <cell r="P1046">
            <v>0</v>
          </cell>
          <cell r="Q1046">
            <v>0.1</v>
          </cell>
          <cell r="R1046">
            <v>0</v>
          </cell>
          <cell r="S1046">
            <v>0</v>
          </cell>
          <cell r="T1046">
            <v>0</v>
          </cell>
          <cell r="U1046">
            <v>0.19</v>
          </cell>
          <cell r="V1046">
            <v>81327.41</v>
          </cell>
          <cell r="W1046">
            <v>0.125</v>
          </cell>
          <cell r="X1046">
            <v>53504.875</v>
          </cell>
          <cell r="Y1046">
            <v>0</v>
          </cell>
          <cell r="Z1046">
            <v>0</v>
          </cell>
          <cell r="AA1046">
            <v>0.68500000000000005</v>
          </cell>
          <cell r="AB1046">
            <v>293206.71500000003</v>
          </cell>
          <cell r="AC1046">
            <v>1</v>
          </cell>
          <cell r="AD1046">
            <v>1</v>
          </cell>
        </row>
        <row r="1047">
          <cell r="B1047" t="str">
            <v>Total 12019237</v>
          </cell>
          <cell r="I1047">
            <v>610290</v>
          </cell>
          <cell r="J1047">
            <v>610290</v>
          </cell>
          <cell r="K1047">
            <v>428039</v>
          </cell>
          <cell r="L1047">
            <v>0</v>
          </cell>
          <cell r="M1047">
            <v>0</v>
          </cell>
          <cell r="N1047">
            <v>0</v>
          </cell>
          <cell r="P1047">
            <v>0</v>
          </cell>
          <cell r="R1047">
            <v>0</v>
          </cell>
          <cell r="S1047">
            <v>0</v>
          </cell>
          <cell r="V1047">
            <v>81327.41</v>
          </cell>
          <cell r="X1047">
            <v>53504.875</v>
          </cell>
          <cell r="Z1047">
            <v>0</v>
          </cell>
          <cell r="AB1047">
            <v>293206.71500000003</v>
          </cell>
          <cell r="AC1047">
            <v>1</v>
          </cell>
        </row>
        <row r="1048">
          <cell r="H1048" t="str">
            <v>Total FERNANDEZ ALIRIO</v>
          </cell>
          <cell r="I1048">
            <v>610290</v>
          </cell>
          <cell r="J1048">
            <v>610290</v>
          </cell>
          <cell r="K1048">
            <v>428039</v>
          </cell>
          <cell r="L1048">
            <v>0</v>
          </cell>
          <cell r="M1048">
            <v>0</v>
          </cell>
          <cell r="N1048">
            <v>0</v>
          </cell>
          <cell r="P1048">
            <v>0</v>
          </cell>
          <cell r="R1048">
            <v>0</v>
          </cell>
          <cell r="S1048">
            <v>0</v>
          </cell>
          <cell r="V1048">
            <v>81327.41</v>
          </cell>
          <cell r="X1048">
            <v>53504.875</v>
          </cell>
          <cell r="Z1048">
            <v>0</v>
          </cell>
          <cell r="AB1048">
            <v>293206.71500000003</v>
          </cell>
          <cell r="AC1048">
            <v>1</v>
          </cell>
        </row>
        <row r="1049">
          <cell r="A1049" t="str">
            <v>Chapinero</v>
          </cell>
          <cell r="B1049">
            <v>972763</v>
          </cell>
          <cell r="C1049">
            <v>36815</v>
          </cell>
          <cell r="D1049">
            <v>37179</v>
          </cell>
          <cell r="E1049" t="str">
            <v>M</v>
          </cell>
          <cell r="F1049" t="str">
            <v>AUCOL98</v>
          </cell>
          <cell r="G1049">
            <v>60562</v>
          </cell>
          <cell r="H1049" t="str">
            <v>FLEXON S.A.</v>
          </cell>
          <cell r="I1049">
            <v>15321268</v>
          </cell>
          <cell r="J1049">
            <v>15192794</v>
          </cell>
          <cell r="K1049">
            <v>15321267.9844</v>
          </cell>
          <cell r="L1049">
            <v>17073603</v>
          </cell>
          <cell r="M1049">
            <v>2111113</v>
          </cell>
          <cell r="N1049">
            <v>19184716</v>
          </cell>
          <cell r="O1049">
            <v>0.1</v>
          </cell>
          <cell r="P1049">
            <v>211111.30000000002</v>
          </cell>
          <cell r="Q1049">
            <v>0.1</v>
          </cell>
          <cell r="R1049">
            <v>1918471.6</v>
          </cell>
          <cell r="S1049">
            <v>21314298.900000002</v>
          </cell>
          <cell r="T1049">
            <v>1.3911576327561179</v>
          </cell>
          <cell r="U1049">
            <v>0.19</v>
          </cell>
          <cell r="V1049">
            <v>2911040.9170360002</v>
          </cell>
          <cell r="W1049">
            <v>0.125</v>
          </cell>
          <cell r="X1049">
            <v>1915158.4980500001</v>
          </cell>
          <cell r="Y1049">
            <v>0</v>
          </cell>
          <cell r="Z1049">
            <v>0</v>
          </cell>
          <cell r="AA1049">
            <v>-0.70615763275611787</v>
          </cell>
          <cell r="AB1049">
            <v>-10819230.330686001</v>
          </cell>
          <cell r="AD1049">
            <v>22.532966613769531</v>
          </cell>
        </row>
        <row r="1050">
          <cell r="A1050" t="str">
            <v>Chapinero</v>
          </cell>
          <cell r="B1050">
            <v>972763</v>
          </cell>
          <cell r="C1050">
            <v>37180</v>
          </cell>
          <cell r="D1050">
            <v>37544</v>
          </cell>
          <cell r="E1050" t="str">
            <v>M</v>
          </cell>
          <cell r="F1050" t="str">
            <v>AUCOL98</v>
          </cell>
          <cell r="G1050">
            <v>60562</v>
          </cell>
          <cell r="H1050" t="str">
            <v>FLEXON S.A.</v>
          </cell>
          <cell r="I1050">
            <v>14301568</v>
          </cell>
          <cell r="J1050">
            <v>14301568</v>
          </cell>
          <cell r="K1050">
            <v>14301568.011700001</v>
          </cell>
          <cell r="L1050">
            <v>1812418</v>
          </cell>
          <cell r="M1050">
            <v>0</v>
          </cell>
          <cell r="N1050">
            <v>1812418</v>
          </cell>
          <cell r="O1050">
            <v>0.1</v>
          </cell>
          <cell r="P1050">
            <v>0</v>
          </cell>
          <cell r="Q1050">
            <v>0.1</v>
          </cell>
          <cell r="R1050">
            <v>181241.80000000002</v>
          </cell>
          <cell r="S1050">
            <v>1993659.8</v>
          </cell>
          <cell r="T1050">
            <v>0.13940148369528449</v>
          </cell>
          <cell r="U1050">
            <v>0.19</v>
          </cell>
          <cell r="V1050">
            <v>2717297.9222230003</v>
          </cell>
          <cell r="W1050">
            <v>0.125</v>
          </cell>
          <cell r="X1050">
            <v>1787696.0014625001</v>
          </cell>
          <cell r="Y1050">
            <v>0</v>
          </cell>
          <cell r="Z1050">
            <v>0</v>
          </cell>
          <cell r="AA1050">
            <v>0.54559851630471556</v>
          </cell>
          <cell r="AB1050">
            <v>7802914.2880145013</v>
          </cell>
          <cell r="AD1050">
            <v>17.736263275146484</v>
          </cell>
        </row>
        <row r="1051">
          <cell r="B1051" t="str">
            <v>Total 972763</v>
          </cell>
          <cell r="I1051">
            <v>29622836</v>
          </cell>
          <cell r="J1051">
            <v>29494362</v>
          </cell>
          <cell r="K1051">
            <v>29622835.996100001</v>
          </cell>
          <cell r="L1051">
            <v>18886021</v>
          </cell>
          <cell r="M1051">
            <v>2111113</v>
          </cell>
          <cell r="N1051">
            <v>20997134</v>
          </cell>
          <cell r="P1051">
            <v>211111.30000000002</v>
          </cell>
          <cell r="R1051">
            <v>2099713.4</v>
          </cell>
          <cell r="S1051">
            <v>23307958.700000003</v>
          </cell>
          <cell r="V1051">
            <v>5628338.8392590005</v>
          </cell>
          <cell r="X1051">
            <v>3702854.4995125001</v>
          </cell>
          <cell r="Z1051">
            <v>0</v>
          </cell>
          <cell r="AB1051">
            <v>-3016316.0426714998</v>
          </cell>
          <cell r="AC1051">
            <v>0</v>
          </cell>
        </row>
        <row r="1052">
          <cell r="H1052" t="str">
            <v>Total FLEXON S.A.</v>
          </cell>
          <cell r="I1052">
            <v>29622836</v>
          </cell>
          <cell r="J1052">
            <v>29494362</v>
          </cell>
          <cell r="K1052">
            <v>29622835.996100001</v>
          </cell>
          <cell r="L1052">
            <v>18886021</v>
          </cell>
          <cell r="M1052">
            <v>2111113</v>
          </cell>
          <cell r="N1052">
            <v>20997134</v>
          </cell>
          <cell r="P1052">
            <v>211111.30000000002</v>
          </cell>
          <cell r="R1052">
            <v>2099713.4</v>
          </cell>
          <cell r="S1052">
            <v>23307958.700000003</v>
          </cell>
          <cell r="V1052">
            <v>5628338.8392590005</v>
          </cell>
          <cell r="X1052">
            <v>3702854.4995125001</v>
          </cell>
          <cell r="Z1052">
            <v>0</v>
          </cell>
          <cell r="AB1052">
            <v>-3016316.0426714998</v>
          </cell>
          <cell r="AC1052">
            <v>0</v>
          </cell>
        </row>
        <row r="1053">
          <cell r="A1053" t="str">
            <v>Chapinero</v>
          </cell>
          <cell r="B1053">
            <v>1062751</v>
          </cell>
          <cell r="C1053">
            <v>36882</v>
          </cell>
          <cell r="D1053">
            <v>37246</v>
          </cell>
          <cell r="E1053" t="str">
            <v>M</v>
          </cell>
          <cell r="F1053" t="str">
            <v>AUCOLESP</v>
          </cell>
          <cell r="G1053">
            <v>75656</v>
          </cell>
          <cell r="H1053" t="str">
            <v>FONBIENESTAR</v>
          </cell>
          <cell r="I1053">
            <v>27557976</v>
          </cell>
          <cell r="J1053">
            <v>27557976</v>
          </cell>
          <cell r="K1053">
            <v>27557976.043900002</v>
          </cell>
          <cell r="L1053">
            <v>50112077</v>
          </cell>
          <cell r="M1053">
            <v>1584144</v>
          </cell>
          <cell r="N1053">
            <v>51696221</v>
          </cell>
          <cell r="O1053">
            <v>0.1</v>
          </cell>
          <cell r="P1053">
            <v>158414.40000000002</v>
          </cell>
          <cell r="Q1053">
            <v>0.1</v>
          </cell>
          <cell r="R1053">
            <v>5169622.1000000006</v>
          </cell>
          <cell r="S1053">
            <v>57024257.5</v>
          </cell>
          <cell r="T1053">
            <v>2.0692469363192729</v>
          </cell>
          <cell r="U1053">
            <v>0.19</v>
          </cell>
          <cell r="V1053">
            <v>5236015.4483410008</v>
          </cell>
          <cell r="W1053">
            <v>0.15</v>
          </cell>
          <cell r="X1053">
            <v>4133696.406585</v>
          </cell>
          <cell r="Y1053">
            <v>0</v>
          </cell>
          <cell r="Z1053">
            <v>0</v>
          </cell>
          <cell r="AA1053">
            <v>-1.409246936319273</v>
          </cell>
          <cell r="AB1053">
            <v>-38835993.311025999</v>
          </cell>
          <cell r="AD1053">
            <v>48.016483306884766</v>
          </cell>
        </row>
        <row r="1054">
          <cell r="B1054" t="str">
            <v>Total 1062751</v>
          </cell>
          <cell r="I1054">
            <v>27557976</v>
          </cell>
          <cell r="J1054">
            <v>27557976</v>
          </cell>
          <cell r="K1054">
            <v>27557976.043900002</v>
          </cell>
          <cell r="L1054">
            <v>50112077</v>
          </cell>
          <cell r="M1054">
            <v>1584144</v>
          </cell>
          <cell r="N1054">
            <v>51696221</v>
          </cell>
          <cell r="P1054">
            <v>158414.40000000002</v>
          </cell>
          <cell r="R1054">
            <v>5169622.1000000006</v>
          </cell>
          <cell r="S1054">
            <v>57024257.5</v>
          </cell>
          <cell r="V1054">
            <v>5236015.4483410008</v>
          </cell>
          <cell r="X1054">
            <v>4133696.406585</v>
          </cell>
          <cell r="Z1054">
            <v>0</v>
          </cell>
          <cell r="AB1054">
            <v>-38835993.311025999</v>
          </cell>
          <cell r="AC1054">
            <v>0</v>
          </cell>
        </row>
        <row r="1055">
          <cell r="H1055" t="str">
            <v>Total FONBIENESTAR</v>
          </cell>
          <cell r="I1055">
            <v>27557976</v>
          </cell>
          <cell r="J1055">
            <v>27557976</v>
          </cell>
          <cell r="K1055">
            <v>27557976.043900002</v>
          </cell>
          <cell r="L1055">
            <v>50112077</v>
          </cell>
          <cell r="M1055">
            <v>1584144</v>
          </cell>
          <cell r="N1055">
            <v>51696221</v>
          </cell>
          <cell r="P1055">
            <v>158414.40000000002</v>
          </cell>
          <cell r="R1055">
            <v>5169622.1000000006</v>
          </cell>
          <cell r="S1055">
            <v>57024257.5</v>
          </cell>
          <cell r="V1055">
            <v>5236015.4483410008</v>
          </cell>
          <cell r="X1055">
            <v>4133696.406585</v>
          </cell>
          <cell r="Z1055">
            <v>0</v>
          </cell>
          <cell r="AB1055">
            <v>-38835993.311025999</v>
          </cell>
          <cell r="AC1055">
            <v>0</v>
          </cell>
        </row>
        <row r="1056">
          <cell r="A1056" t="str">
            <v>Chapinero</v>
          </cell>
          <cell r="B1056">
            <v>10944776</v>
          </cell>
          <cell r="C1056">
            <v>37438</v>
          </cell>
          <cell r="D1056">
            <v>37777</v>
          </cell>
          <cell r="E1056" t="str">
            <v>A</v>
          </cell>
          <cell r="F1056" t="str">
            <v>AUCOL98</v>
          </cell>
          <cell r="G1056">
            <v>76176</v>
          </cell>
          <cell r="H1056" t="str">
            <v>FONDO DE EMPLEADOS 3 M</v>
          </cell>
          <cell r="I1056">
            <v>-343347</v>
          </cell>
          <cell r="J1056">
            <v>-343347</v>
          </cell>
          <cell r="K1056">
            <v>-318822.21879999997</v>
          </cell>
          <cell r="N1056">
            <v>0</v>
          </cell>
          <cell r="O1056">
            <v>0.1</v>
          </cell>
          <cell r="P1056">
            <v>0</v>
          </cell>
          <cell r="Q1056">
            <v>0.1</v>
          </cell>
          <cell r="R1056">
            <v>0</v>
          </cell>
          <cell r="S1056">
            <v>0</v>
          </cell>
          <cell r="T1056">
            <v>0</v>
          </cell>
          <cell r="U1056">
            <v>0.19</v>
          </cell>
          <cell r="V1056">
            <v>-60576.221571999995</v>
          </cell>
          <cell r="W1056">
            <v>0.125</v>
          </cell>
          <cell r="X1056">
            <v>-39852.777349999997</v>
          </cell>
          <cell r="Y1056">
            <v>0</v>
          </cell>
          <cell r="Z1056">
            <v>0</v>
          </cell>
          <cell r="AA1056">
            <v>0.68500000000000005</v>
          </cell>
          <cell r="AB1056">
            <v>-218393.219878</v>
          </cell>
        </row>
        <row r="1057">
          <cell r="B1057" t="str">
            <v>Total 10944776</v>
          </cell>
          <cell r="I1057">
            <v>-343347</v>
          </cell>
          <cell r="J1057">
            <v>-343347</v>
          </cell>
          <cell r="K1057">
            <v>-318822.21879999997</v>
          </cell>
          <cell r="L1057">
            <v>0</v>
          </cell>
          <cell r="M1057">
            <v>0</v>
          </cell>
          <cell r="N1057">
            <v>0</v>
          </cell>
          <cell r="P1057">
            <v>0</v>
          </cell>
          <cell r="R1057">
            <v>0</v>
          </cell>
          <cell r="S1057">
            <v>0</v>
          </cell>
          <cell r="V1057">
            <v>-60576.221571999995</v>
          </cell>
          <cell r="X1057">
            <v>-39852.777349999997</v>
          </cell>
          <cell r="Z1057">
            <v>0</v>
          </cell>
          <cell r="AB1057">
            <v>-218393.219878</v>
          </cell>
          <cell r="AC1057">
            <v>0</v>
          </cell>
        </row>
        <row r="1058">
          <cell r="A1058" t="str">
            <v>Chapinero</v>
          </cell>
          <cell r="B1058">
            <v>10982591</v>
          </cell>
          <cell r="C1058">
            <v>37438</v>
          </cell>
          <cell r="D1058">
            <v>37777</v>
          </cell>
          <cell r="E1058" t="str">
            <v>T</v>
          </cell>
          <cell r="F1058" t="str">
            <v>AUCOL98</v>
          </cell>
          <cell r="G1058">
            <v>76176</v>
          </cell>
          <cell r="H1058" t="str">
            <v>FONDO DE EMPLEADOS 3 M</v>
          </cell>
          <cell r="I1058">
            <v>16903515</v>
          </cell>
          <cell r="J1058">
            <v>16664366</v>
          </cell>
          <cell r="K1058">
            <v>15759899.460899999</v>
          </cell>
          <cell r="L1058">
            <v>11950859</v>
          </cell>
          <cell r="M1058">
            <v>1876222</v>
          </cell>
          <cell r="N1058">
            <v>13827081</v>
          </cell>
          <cell r="O1058">
            <v>0.1</v>
          </cell>
          <cell r="P1058">
            <v>187622.2</v>
          </cell>
          <cell r="Q1058">
            <v>0.1</v>
          </cell>
          <cell r="R1058">
            <v>1382708.1</v>
          </cell>
          <cell r="S1058">
            <v>15397411.299999999</v>
          </cell>
          <cell r="T1058">
            <v>0.97699933544631257</v>
          </cell>
          <cell r="U1058">
            <v>0.19</v>
          </cell>
          <cell r="V1058">
            <v>2994380.8975709998</v>
          </cell>
          <cell r="W1058">
            <v>0.125</v>
          </cell>
          <cell r="X1058">
            <v>1969987.4326124999</v>
          </cell>
          <cell r="Y1058">
            <v>0</v>
          </cell>
          <cell r="Z1058">
            <v>0</v>
          </cell>
          <cell r="AA1058">
            <v>-0.29199933544631251</v>
          </cell>
          <cell r="AB1058">
            <v>-4601880.169283499</v>
          </cell>
          <cell r="AC1058">
            <v>19</v>
          </cell>
          <cell r="AD1058">
            <v>18.749261856079102</v>
          </cell>
        </row>
        <row r="1059">
          <cell r="B1059" t="str">
            <v>Total 10982591</v>
          </cell>
          <cell r="I1059">
            <v>16903515</v>
          </cell>
          <cell r="J1059">
            <v>16664366</v>
          </cell>
          <cell r="K1059">
            <v>15759899.460899999</v>
          </cell>
          <cell r="L1059">
            <v>11950859</v>
          </cell>
          <cell r="M1059">
            <v>1876222</v>
          </cell>
          <cell r="N1059">
            <v>13827081</v>
          </cell>
          <cell r="P1059">
            <v>187622.2</v>
          </cell>
          <cell r="R1059">
            <v>1382708.1</v>
          </cell>
          <cell r="S1059">
            <v>15397411.299999999</v>
          </cell>
          <cell r="V1059">
            <v>2994380.8975709998</v>
          </cell>
          <cell r="X1059">
            <v>1969987.4326124999</v>
          </cell>
          <cell r="Z1059">
            <v>0</v>
          </cell>
          <cell r="AB1059">
            <v>-4601880.169283499</v>
          </cell>
          <cell r="AC1059">
            <v>19</v>
          </cell>
        </row>
        <row r="1060">
          <cell r="H1060" t="str">
            <v>Total FONDO DE EMPLEADOS 3 M</v>
          </cell>
          <cell r="I1060">
            <v>16560168</v>
          </cell>
          <cell r="J1060">
            <v>16321019</v>
          </cell>
          <cell r="K1060">
            <v>15441077.242099999</v>
          </cell>
          <cell r="L1060">
            <v>11950859</v>
          </cell>
          <cell r="M1060">
            <v>1876222</v>
          </cell>
          <cell r="N1060">
            <v>13827081</v>
          </cell>
          <cell r="P1060">
            <v>187622.2</v>
          </cell>
          <cell r="R1060">
            <v>1382708.1</v>
          </cell>
          <cell r="S1060">
            <v>15397411.299999999</v>
          </cell>
          <cell r="V1060">
            <v>2933804.6759989997</v>
          </cell>
          <cell r="X1060">
            <v>1930134.6552624998</v>
          </cell>
          <cell r="Z1060">
            <v>0</v>
          </cell>
          <cell r="AB1060">
            <v>-4820273.3891614992</v>
          </cell>
          <cell r="AC1060">
            <v>19</v>
          </cell>
        </row>
        <row r="1061">
          <cell r="A1061" t="str">
            <v>Chapinero</v>
          </cell>
          <cell r="B1061">
            <v>1079078</v>
          </cell>
          <cell r="C1061">
            <v>36861</v>
          </cell>
          <cell r="D1061">
            <v>37225</v>
          </cell>
          <cell r="E1061" t="str">
            <v>M</v>
          </cell>
          <cell r="F1061" t="str">
            <v>AUCOL98</v>
          </cell>
          <cell r="G1061">
            <v>69911</v>
          </cell>
          <cell r="H1061" t="str">
            <v>FONDO DE EMPLEADOS CLINICA  MARLY</v>
          </cell>
          <cell r="I1061">
            <v>16595583</v>
          </cell>
          <cell r="J1061">
            <v>16595583</v>
          </cell>
          <cell r="K1061">
            <v>16341119.5496</v>
          </cell>
          <cell r="L1061">
            <v>150000</v>
          </cell>
          <cell r="M1061">
            <v>1961111</v>
          </cell>
          <cell r="N1061">
            <v>2111111</v>
          </cell>
          <cell r="O1061">
            <v>0.1</v>
          </cell>
          <cell r="P1061">
            <v>196111.1</v>
          </cell>
          <cell r="Q1061">
            <v>0.1</v>
          </cell>
          <cell r="R1061">
            <v>211111.1</v>
          </cell>
          <cell r="S1061">
            <v>2518333.2000000002</v>
          </cell>
          <cell r="T1061">
            <v>0.15411019987682817</v>
          </cell>
          <cell r="U1061">
            <v>0.19</v>
          </cell>
          <cell r="V1061">
            <v>3104812.7144240001</v>
          </cell>
          <cell r="W1061">
            <v>0.125</v>
          </cell>
          <cell r="X1061">
            <v>2042639.9436999999</v>
          </cell>
          <cell r="Y1061">
            <v>0</v>
          </cell>
          <cell r="Z1061">
            <v>0</v>
          </cell>
          <cell r="AA1061">
            <v>0.53088980012317188</v>
          </cell>
          <cell r="AB1061">
            <v>8675333.6914760005</v>
          </cell>
          <cell r="AD1061">
            <v>21.543956756591797</v>
          </cell>
        </row>
        <row r="1062">
          <cell r="A1062" t="str">
            <v>Chapinero</v>
          </cell>
          <cell r="B1062">
            <v>1079078</v>
          </cell>
          <cell r="C1062">
            <v>37226</v>
          </cell>
          <cell r="D1062">
            <v>37590</v>
          </cell>
          <cell r="E1062" t="str">
            <v>M</v>
          </cell>
          <cell r="F1062" t="str">
            <v>AUCOL98</v>
          </cell>
          <cell r="G1062">
            <v>69911</v>
          </cell>
          <cell r="H1062" t="str">
            <v>FONDO DE EMPLEADOS CLINICA  MARLY</v>
          </cell>
          <cell r="I1062">
            <v>25345576</v>
          </cell>
          <cell r="J1062">
            <v>25385157</v>
          </cell>
          <cell r="K1062">
            <v>25059362.0867</v>
          </cell>
          <cell r="L1062">
            <v>7892934</v>
          </cell>
          <cell r="M1062">
            <v>18174245</v>
          </cell>
          <cell r="N1062">
            <v>26067179</v>
          </cell>
          <cell r="O1062">
            <v>0.1</v>
          </cell>
          <cell r="P1062">
            <v>1817424.5</v>
          </cell>
          <cell r="Q1062">
            <v>0.1</v>
          </cell>
          <cell r="R1062">
            <v>2606717.9000000004</v>
          </cell>
          <cell r="S1062">
            <v>30491321.399999999</v>
          </cell>
          <cell r="T1062">
            <v>1.2167636707792715</v>
          </cell>
          <cell r="U1062">
            <v>0.19</v>
          </cell>
          <cell r="V1062">
            <v>4761278.7964730002</v>
          </cell>
          <cell r="W1062">
            <v>0.125</v>
          </cell>
          <cell r="X1062">
            <v>3132420.2608375</v>
          </cell>
          <cell r="Y1062">
            <v>0</v>
          </cell>
          <cell r="Z1062">
            <v>0</v>
          </cell>
          <cell r="AA1062">
            <v>-0.53176367077927145</v>
          </cell>
          <cell r="AB1062">
            <v>-13325658.370610496</v>
          </cell>
          <cell r="AD1062">
            <v>27.05769157409668</v>
          </cell>
        </row>
        <row r="1063">
          <cell r="A1063" t="str">
            <v>Chapinero</v>
          </cell>
          <cell r="B1063">
            <v>1079078</v>
          </cell>
          <cell r="C1063">
            <v>37591</v>
          </cell>
          <cell r="D1063">
            <v>37777</v>
          </cell>
          <cell r="E1063" t="str">
            <v>M</v>
          </cell>
          <cell r="F1063" t="str">
            <v>AUCOL98</v>
          </cell>
          <cell r="G1063">
            <v>69911</v>
          </cell>
          <cell r="H1063" t="str">
            <v>FONDO DE EMPLEADOS CLINICA  MARLY</v>
          </cell>
          <cell r="I1063">
            <v>14630001</v>
          </cell>
          <cell r="J1063">
            <v>12044501</v>
          </cell>
          <cell r="K1063">
            <v>14335143.468900001</v>
          </cell>
          <cell r="L1063">
            <v>12646245</v>
          </cell>
          <cell r="M1063">
            <v>6011442</v>
          </cell>
          <cell r="N1063">
            <v>18657687</v>
          </cell>
          <cell r="O1063">
            <v>0.1</v>
          </cell>
          <cell r="P1063">
            <v>601144.20000000007</v>
          </cell>
          <cell r="Q1063">
            <v>0.1</v>
          </cell>
          <cell r="R1063">
            <v>1865768.7000000002</v>
          </cell>
          <cell r="S1063">
            <v>21124599.899999999</v>
          </cell>
          <cell r="T1063">
            <v>1.4736231936450219</v>
          </cell>
          <cell r="U1063">
            <v>0.19</v>
          </cell>
          <cell r="V1063">
            <v>2723677.2590910001</v>
          </cell>
          <cell r="W1063">
            <v>0.125</v>
          </cell>
          <cell r="X1063">
            <v>1791892.9336125001</v>
          </cell>
          <cell r="Y1063">
            <v>0</v>
          </cell>
          <cell r="Z1063">
            <v>0</v>
          </cell>
          <cell r="AA1063">
            <v>-0.78862319364502187</v>
          </cell>
          <cell r="AB1063">
            <v>-11305026.623803496</v>
          </cell>
          <cell r="AC1063">
            <v>27</v>
          </cell>
          <cell r="AD1063">
            <v>27.967741012573242</v>
          </cell>
        </row>
        <row r="1064">
          <cell r="B1064" t="str">
            <v>Total 1079078</v>
          </cell>
          <cell r="I1064">
            <v>56571160</v>
          </cell>
          <cell r="J1064">
            <v>54025241</v>
          </cell>
          <cell r="K1064">
            <v>55735625.1052</v>
          </cell>
          <cell r="L1064">
            <v>20689179</v>
          </cell>
          <cell r="M1064">
            <v>26146798</v>
          </cell>
          <cell r="N1064">
            <v>46835977</v>
          </cell>
          <cell r="P1064">
            <v>2614679.8000000003</v>
          </cell>
          <cell r="R1064">
            <v>4683597.7000000011</v>
          </cell>
          <cell r="S1064">
            <v>54134254.5</v>
          </cell>
          <cell r="V1064">
            <v>10589768.769988</v>
          </cell>
          <cell r="X1064">
            <v>6966953.13815</v>
          </cell>
          <cell r="Z1064">
            <v>0</v>
          </cell>
          <cell r="AB1064">
            <v>-15955351.302937992</v>
          </cell>
          <cell r="AC1064">
            <v>27</v>
          </cell>
        </row>
        <row r="1065">
          <cell r="H1065" t="str">
            <v>Total FONDO DE EMPLEADOS CLINICA  MARLY</v>
          </cell>
          <cell r="I1065">
            <v>56571160</v>
          </cell>
          <cell r="J1065">
            <v>54025241</v>
          </cell>
          <cell r="K1065">
            <v>55735625.1052</v>
          </cell>
          <cell r="L1065">
            <v>20689179</v>
          </cell>
          <cell r="M1065">
            <v>26146798</v>
          </cell>
          <cell r="N1065">
            <v>46835977</v>
          </cell>
          <cell r="P1065">
            <v>2614679.8000000003</v>
          </cell>
          <cell r="R1065">
            <v>4683597.7000000011</v>
          </cell>
          <cell r="S1065">
            <v>54134254.5</v>
          </cell>
          <cell r="V1065">
            <v>10589768.769988</v>
          </cell>
          <cell r="X1065">
            <v>6966953.13815</v>
          </cell>
          <cell r="Z1065">
            <v>0</v>
          </cell>
          <cell r="AB1065">
            <v>-15955351.302937992</v>
          </cell>
          <cell r="AC1065">
            <v>27</v>
          </cell>
        </row>
        <row r="1066">
          <cell r="A1066" t="str">
            <v>Chapinero</v>
          </cell>
          <cell r="B1066">
            <v>898577</v>
          </cell>
          <cell r="C1066">
            <v>36789</v>
          </cell>
          <cell r="D1066">
            <v>37153</v>
          </cell>
          <cell r="E1066" t="str">
            <v>M</v>
          </cell>
          <cell r="F1066" t="str">
            <v>AUCOL98</v>
          </cell>
          <cell r="G1066">
            <v>91556</v>
          </cell>
          <cell r="H1066" t="str">
            <v>FONDO DE EMPLEADOS DE COLSANITAS</v>
          </cell>
          <cell r="I1066">
            <v>83504150</v>
          </cell>
          <cell r="J1066">
            <v>83504150</v>
          </cell>
          <cell r="K1066">
            <v>83504150.0176</v>
          </cell>
          <cell r="L1066">
            <v>52656407</v>
          </cell>
          <cell r="M1066">
            <v>1125116</v>
          </cell>
          <cell r="N1066">
            <v>53781523</v>
          </cell>
          <cell r="O1066">
            <v>0.1</v>
          </cell>
          <cell r="P1066">
            <v>112511.6</v>
          </cell>
          <cell r="Q1066">
            <v>0.1</v>
          </cell>
          <cell r="R1066">
            <v>5378152.3000000007</v>
          </cell>
          <cell r="S1066">
            <v>59272186.900000006</v>
          </cell>
          <cell r="T1066">
            <v>0.7098112715057554</v>
          </cell>
          <cell r="U1066">
            <v>0.19</v>
          </cell>
          <cell r="V1066">
            <v>15865788.503343999</v>
          </cell>
          <cell r="W1066">
            <v>0.125</v>
          </cell>
          <cell r="X1066">
            <v>10438018.7522</v>
          </cell>
          <cell r="Y1066">
            <v>0</v>
          </cell>
          <cell r="Z1066">
            <v>0</v>
          </cell>
          <cell r="AA1066">
            <v>-2.481127150575535E-2</v>
          </cell>
          <cell r="AB1066">
            <v>-2071844.1379439989</v>
          </cell>
          <cell r="AD1066">
            <v>96.291206359863281</v>
          </cell>
        </row>
        <row r="1067">
          <cell r="A1067" t="str">
            <v>Chapinero</v>
          </cell>
          <cell r="B1067">
            <v>898577</v>
          </cell>
          <cell r="C1067">
            <v>37154</v>
          </cell>
          <cell r="D1067">
            <v>37518</v>
          </cell>
          <cell r="E1067" t="str">
            <v>M</v>
          </cell>
          <cell r="F1067" t="str">
            <v>AUCOL98</v>
          </cell>
          <cell r="G1067">
            <v>91556</v>
          </cell>
          <cell r="H1067" t="str">
            <v>FONDO DE EMPLEADOS DE COLSANITAS</v>
          </cell>
          <cell r="I1067">
            <v>69889473</v>
          </cell>
          <cell r="J1067">
            <v>69889473</v>
          </cell>
          <cell r="K1067">
            <v>69889473.0352</v>
          </cell>
          <cell r="L1067">
            <v>24283564</v>
          </cell>
          <cell r="M1067">
            <v>2334299</v>
          </cell>
          <cell r="N1067">
            <v>26617863</v>
          </cell>
          <cell r="O1067">
            <v>0.1</v>
          </cell>
          <cell r="P1067">
            <v>233429.90000000002</v>
          </cell>
          <cell r="Q1067">
            <v>0.1</v>
          </cell>
          <cell r="R1067">
            <v>2661786.3000000003</v>
          </cell>
          <cell r="S1067">
            <v>29513079.199999999</v>
          </cell>
          <cell r="T1067">
            <v>0.42228218239870929</v>
          </cell>
          <cell r="U1067">
            <v>0.19</v>
          </cell>
          <cell r="V1067">
            <v>13278999.876688</v>
          </cell>
          <cell r="W1067">
            <v>0.125</v>
          </cell>
          <cell r="X1067">
            <v>8736184.1294</v>
          </cell>
          <cell r="Y1067">
            <v>0</v>
          </cell>
          <cell r="Z1067">
            <v>0</v>
          </cell>
          <cell r="AA1067">
            <v>0.26271781760129076</v>
          </cell>
          <cell r="AB1067">
            <v>18361209.829112001</v>
          </cell>
          <cell r="AD1067">
            <v>75.953300476074219</v>
          </cell>
        </row>
        <row r="1068">
          <cell r="A1068" t="str">
            <v>Chapinero</v>
          </cell>
          <cell r="B1068">
            <v>898577</v>
          </cell>
          <cell r="C1068">
            <v>37519</v>
          </cell>
          <cell r="D1068">
            <v>37777</v>
          </cell>
          <cell r="E1068" t="str">
            <v>M</v>
          </cell>
          <cell r="F1068" t="str">
            <v>AUCOL98</v>
          </cell>
          <cell r="G1068">
            <v>91556</v>
          </cell>
          <cell r="H1068" t="str">
            <v>FONDO DE EMPLEADOS DE COLSANITAS</v>
          </cell>
          <cell r="I1068">
            <v>58191539</v>
          </cell>
          <cell r="J1068">
            <v>49959074</v>
          </cell>
          <cell r="K1068">
            <v>57611435.074199997</v>
          </cell>
          <cell r="L1068">
            <v>14599150</v>
          </cell>
          <cell r="M1068">
            <v>2611112</v>
          </cell>
          <cell r="N1068">
            <v>17210262</v>
          </cell>
          <cell r="O1068">
            <v>0.1</v>
          </cell>
          <cell r="P1068">
            <v>261111.2</v>
          </cell>
          <cell r="Q1068">
            <v>0.1</v>
          </cell>
          <cell r="R1068">
            <v>1721026.2000000002</v>
          </cell>
          <cell r="S1068">
            <v>19192399.399999999</v>
          </cell>
          <cell r="T1068">
            <v>0.33313524260038591</v>
          </cell>
          <cell r="U1068">
            <v>0.19</v>
          </cell>
          <cell r="V1068">
            <v>10946172.664098</v>
          </cell>
          <cell r="W1068">
            <v>0.125</v>
          </cell>
          <cell r="X1068">
            <v>7201429.3842749996</v>
          </cell>
          <cell r="Y1068">
            <v>0</v>
          </cell>
          <cell r="Z1068">
            <v>0</v>
          </cell>
          <cell r="AA1068">
            <v>0.35186475739961415</v>
          </cell>
          <cell r="AB1068">
            <v>20271433.625827003</v>
          </cell>
          <cell r="AC1068">
            <v>100</v>
          </cell>
          <cell r="AD1068">
            <v>93.364341735839844</v>
          </cell>
        </row>
        <row r="1069">
          <cell r="B1069" t="str">
            <v>Total 898577</v>
          </cell>
          <cell r="I1069">
            <v>211585162</v>
          </cell>
          <cell r="J1069">
            <v>203352697</v>
          </cell>
          <cell r="K1069">
            <v>211005058.127</v>
          </cell>
          <cell r="L1069">
            <v>91539121</v>
          </cell>
          <cell r="M1069">
            <v>6070527</v>
          </cell>
          <cell r="N1069">
            <v>97609648</v>
          </cell>
          <cell r="P1069">
            <v>607052.69999999995</v>
          </cell>
          <cell r="R1069">
            <v>9760964.8000000007</v>
          </cell>
          <cell r="S1069">
            <v>107977665.5</v>
          </cell>
          <cell r="V1069">
            <v>40090961.044129997</v>
          </cell>
          <cell r="X1069">
            <v>26375632.265875001</v>
          </cell>
          <cell r="Z1069">
            <v>0</v>
          </cell>
          <cell r="AB1069">
            <v>36560799.31699501</v>
          </cell>
          <cell r="AC1069">
            <v>100</v>
          </cell>
        </row>
        <row r="1070">
          <cell r="A1070" t="str">
            <v>Chapinero</v>
          </cell>
          <cell r="B1070">
            <v>10983439</v>
          </cell>
          <cell r="C1070">
            <v>37498</v>
          </cell>
          <cell r="D1070">
            <v>37777</v>
          </cell>
          <cell r="E1070" t="str">
            <v>D</v>
          </cell>
          <cell r="F1070" t="str">
            <v>AUCOLESP</v>
          </cell>
          <cell r="G1070">
            <v>91556</v>
          </cell>
          <cell r="H1070" t="str">
            <v>FONDO DE EMPLEADOS DE COLSANITAS</v>
          </cell>
          <cell r="I1070">
            <v>233771</v>
          </cell>
          <cell r="J1070">
            <v>233771</v>
          </cell>
          <cell r="K1070">
            <v>233771</v>
          </cell>
          <cell r="N1070">
            <v>0</v>
          </cell>
          <cell r="O1070">
            <v>0.1</v>
          </cell>
          <cell r="P1070">
            <v>0</v>
          </cell>
          <cell r="Q1070">
            <v>0.1</v>
          </cell>
          <cell r="R1070">
            <v>0</v>
          </cell>
          <cell r="S1070">
            <v>0</v>
          </cell>
          <cell r="T1070">
            <v>0</v>
          </cell>
          <cell r="U1070">
            <v>0.19</v>
          </cell>
          <cell r="V1070">
            <v>44416.49</v>
          </cell>
          <cell r="W1070">
            <v>0.125</v>
          </cell>
          <cell r="X1070">
            <v>29221.375</v>
          </cell>
          <cell r="Y1070">
            <v>0</v>
          </cell>
          <cell r="Z1070">
            <v>0</v>
          </cell>
          <cell r="AA1070">
            <v>0.68500000000000005</v>
          </cell>
          <cell r="AB1070">
            <v>160133.13500000001</v>
          </cell>
          <cell r="AC1070">
            <v>0</v>
          </cell>
          <cell r="AD1070">
            <v>0.23297491669654846</v>
          </cell>
        </row>
        <row r="1071">
          <cell r="B1071" t="str">
            <v>Total 10983439</v>
          </cell>
          <cell r="I1071">
            <v>233771</v>
          </cell>
          <cell r="J1071">
            <v>233771</v>
          </cell>
          <cell r="K1071">
            <v>233771</v>
          </cell>
          <cell r="L1071">
            <v>0</v>
          </cell>
          <cell r="M1071">
            <v>0</v>
          </cell>
          <cell r="N1071">
            <v>0</v>
          </cell>
          <cell r="P1071">
            <v>0</v>
          </cell>
          <cell r="R1071">
            <v>0</v>
          </cell>
          <cell r="S1071">
            <v>0</v>
          </cell>
          <cell r="V1071">
            <v>44416.49</v>
          </cell>
          <cell r="X1071">
            <v>29221.375</v>
          </cell>
          <cell r="Z1071">
            <v>0</v>
          </cell>
          <cell r="AB1071">
            <v>160133.13500000001</v>
          </cell>
          <cell r="AC1071">
            <v>0</v>
          </cell>
        </row>
        <row r="1072">
          <cell r="H1072" t="str">
            <v>Total FONDO DE EMPLEADOS DE COLSANITAS</v>
          </cell>
          <cell r="I1072">
            <v>211818933</v>
          </cell>
          <cell r="J1072">
            <v>203586468</v>
          </cell>
          <cell r="K1072">
            <v>211238829.127</v>
          </cell>
          <cell r="L1072">
            <v>91539121</v>
          </cell>
          <cell r="M1072">
            <v>6070527</v>
          </cell>
          <cell r="N1072">
            <v>97609648</v>
          </cell>
          <cell r="P1072">
            <v>607052.69999999995</v>
          </cell>
          <cell r="R1072">
            <v>9760964.8000000007</v>
          </cell>
          <cell r="S1072">
            <v>107977665.5</v>
          </cell>
          <cell r="V1072">
            <v>40135377.53413</v>
          </cell>
          <cell r="X1072">
            <v>26404853.640875001</v>
          </cell>
          <cell r="Z1072">
            <v>0</v>
          </cell>
          <cell r="AB1072">
            <v>36720932.451995008</v>
          </cell>
          <cell r="AC1072">
            <v>100</v>
          </cell>
        </row>
        <row r="1073">
          <cell r="A1073" t="str">
            <v>Chapinero</v>
          </cell>
          <cell r="B1073">
            <v>388495</v>
          </cell>
          <cell r="C1073">
            <v>36892</v>
          </cell>
          <cell r="D1073">
            <v>37256</v>
          </cell>
          <cell r="E1073" t="str">
            <v>A</v>
          </cell>
          <cell r="F1073" t="str">
            <v>AUCOL98</v>
          </cell>
          <cell r="G1073">
            <v>75656</v>
          </cell>
          <cell r="H1073" t="str">
            <v>FORTIUS LTDA. CORREDORES DE SEGUROS</v>
          </cell>
          <cell r="I1073">
            <v>33553709</v>
          </cell>
          <cell r="J1073">
            <v>33553709</v>
          </cell>
          <cell r="K1073">
            <v>44989104.1052</v>
          </cell>
          <cell r="L1073">
            <v>38133036</v>
          </cell>
          <cell r="M1073">
            <v>1111111</v>
          </cell>
          <cell r="N1073">
            <v>39244147</v>
          </cell>
          <cell r="O1073">
            <v>0.1</v>
          </cell>
          <cell r="P1073">
            <v>111111.1</v>
          </cell>
          <cell r="Q1073">
            <v>0.1</v>
          </cell>
          <cell r="R1073">
            <v>3924414.7</v>
          </cell>
          <cell r="S1073">
            <v>43279672.800000004</v>
          </cell>
          <cell r="T1073">
            <v>0.96200343751672057</v>
          </cell>
          <cell r="U1073">
            <v>0.19</v>
          </cell>
          <cell r="V1073">
            <v>8547929.7799880002</v>
          </cell>
          <cell r="W1073">
            <v>0.15</v>
          </cell>
          <cell r="X1073">
            <v>6748365.6157799996</v>
          </cell>
          <cell r="Y1073">
            <v>0</v>
          </cell>
          <cell r="Z1073">
            <v>0</v>
          </cell>
          <cell r="AA1073">
            <v>-0.30200343751672065</v>
          </cell>
          <cell r="AB1073">
            <v>-13586864.090568008</v>
          </cell>
          <cell r="AD1073">
            <v>56.898349761962891</v>
          </cell>
        </row>
        <row r="1074">
          <cell r="A1074" t="str">
            <v>Chapinero</v>
          </cell>
          <cell r="B1074">
            <v>388495</v>
          </cell>
          <cell r="C1074">
            <v>37257</v>
          </cell>
          <cell r="D1074">
            <v>37621</v>
          </cell>
          <cell r="E1074" t="str">
            <v>A</v>
          </cell>
          <cell r="F1074" t="str">
            <v>AUCOL98</v>
          </cell>
          <cell r="G1074">
            <v>75656</v>
          </cell>
          <cell r="H1074" t="str">
            <v>FORTIUS LTDA. CORREDORES DE SEGUROS</v>
          </cell>
          <cell r="I1074">
            <v>22070296</v>
          </cell>
          <cell r="J1074">
            <v>22070296</v>
          </cell>
          <cell r="K1074">
            <v>27641144.754900001</v>
          </cell>
          <cell r="N1074">
            <v>0</v>
          </cell>
          <cell r="O1074">
            <v>0.1</v>
          </cell>
          <cell r="P1074">
            <v>0</v>
          </cell>
          <cell r="Q1074">
            <v>0.1</v>
          </cell>
          <cell r="R1074">
            <v>0</v>
          </cell>
          <cell r="S1074">
            <v>0</v>
          </cell>
          <cell r="T1074">
            <v>0</v>
          </cell>
          <cell r="U1074">
            <v>0.19</v>
          </cell>
          <cell r="V1074">
            <v>5251817.5034309998</v>
          </cell>
          <cell r="W1074">
            <v>0.15</v>
          </cell>
          <cell r="X1074">
            <v>4146171.7132350001</v>
          </cell>
          <cell r="Y1074">
            <v>0</v>
          </cell>
          <cell r="Z1074">
            <v>0</v>
          </cell>
          <cell r="AA1074">
            <v>0.65999999999999992</v>
          </cell>
          <cell r="AB1074">
            <v>18243155.538233999</v>
          </cell>
          <cell r="AD1074">
            <v>35.392856597900391</v>
          </cell>
        </row>
        <row r="1075">
          <cell r="A1075" t="str">
            <v>Chapinero</v>
          </cell>
          <cell r="B1075">
            <v>388495</v>
          </cell>
          <cell r="C1075">
            <v>37622</v>
          </cell>
          <cell r="D1075">
            <v>37777</v>
          </cell>
          <cell r="E1075" t="str">
            <v>A</v>
          </cell>
          <cell r="F1075" t="str">
            <v>AUCOL98</v>
          </cell>
          <cell r="G1075">
            <v>75656</v>
          </cell>
          <cell r="H1075" t="str">
            <v>FORTIUS LTDA. CORREDORES DE SEGUROS</v>
          </cell>
          <cell r="I1075">
            <v>4912995.125</v>
          </cell>
          <cell r="J1075">
            <v>1422068</v>
          </cell>
          <cell r="K1075">
            <v>8288296.8931</v>
          </cell>
          <cell r="L1075">
            <v>14441007</v>
          </cell>
          <cell r="M1075">
            <v>66397</v>
          </cell>
          <cell r="N1075">
            <v>14507404</v>
          </cell>
          <cell r="O1075">
            <v>0.1</v>
          </cell>
          <cell r="P1075">
            <v>6639.7000000000007</v>
          </cell>
          <cell r="Q1075">
            <v>0.1</v>
          </cell>
          <cell r="R1075">
            <v>1450740.4000000001</v>
          </cell>
          <cell r="S1075">
            <v>15964784.1</v>
          </cell>
          <cell r="T1075">
            <v>1.9261839079739853</v>
          </cell>
          <cell r="U1075">
            <v>0.19</v>
          </cell>
          <cell r="V1075">
            <v>1574776.4096890001</v>
          </cell>
          <cell r="W1075">
            <v>0.15</v>
          </cell>
          <cell r="X1075">
            <v>1243244.533965</v>
          </cell>
          <cell r="Y1075">
            <v>0</v>
          </cell>
          <cell r="Z1075">
            <v>0</v>
          </cell>
          <cell r="AA1075">
            <v>-1.2661839079739854</v>
          </cell>
          <cell r="AB1075">
            <v>-10494508.150553999</v>
          </cell>
          <cell r="AC1075">
            <v>15</v>
          </cell>
          <cell r="AD1075">
            <v>23.974193572998047</v>
          </cell>
        </row>
        <row r="1076">
          <cell r="B1076" t="str">
            <v>Total 388495</v>
          </cell>
          <cell r="I1076">
            <v>60537000.125</v>
          </cell>
          <cell r="J1076">
            <v>57046073</v>
          </cell>
          <cell r="K1076">
            <v>80918545.753199995</v>
          </cell>
          <cell r="L1076">
            <v>52574043</v>
          </cell>
          <cell r="M1076">
            <v>1177508</v>
          </cell>
          <cell r="N1076">
            <v>53751551</v>
          </cell>
          <cell r="P1076">
            <v>117750.8</v>
          </cell>
          <cell r="R1076">
            <v>5375155.1000000006</v>
          </cell>
          <cell r="S1076">
            <v>59244456.900000006</v>
          </cell>
          <cell r="V1076">
            <v>15374523.693108</v>
          </cell>
          <cell r="X1076">
            <v>12137781.862980001</v>
          </cell>
          <cell r="Z1076">
            <v>0</v>
          </cell>
          <cell r="AB1076">
            <v>-5838216.7028880082</v>
          </cell>
          <cell r="AC1076">
            <v>15</v>
          </cell>
        </row>
        <row r="1077">
          <cell r="A1077" t="str">
            <v>Chapinero</v>
          </cell>
          <cell r="B1077">
            <v>894517</v>
          </cell>
          <cell r="C1077">
            <v>36770</v>
          </cell>
          <cell r="D1077">
            <v>37134</v>
          </cell>
          <cell r="E1077" t="str">
            <v>A</v>
          </cell>
          <cell r="F1077" t="str">
            <v>AUCOL98</v>
          </cell>
          <cell r="G1077">
            <v>75656</v>
          </cell>
          <cell r="H1077" t="str">
            <v>FORTIUS LTDA. CORREDORES DE SEGUROS</v>
          </cell>
          <cell r="I1077">
            <v>143981392.5625</v>
          </cell>
          <cell r="J1077">
            <v>143981392.5625</v>
          </cell>
          <cell r="K1077">
            <v>123608840.32539999</v>
          </cell>
          <cell r="L1077">
            <v>53130525</v>
          </cell>
          <cell r="M1077">
            <v>3622223</v>
          </cell>
          <cell r="N1077">
            <v>56752748</v>
          </cell>
          <cell r="O1077">
            <v>0.1</v>
          </cell>
          <cell r="P1077">
            <v>362222.30000000005</v>
          </cell>
          <cell r="Q1077">
            <v>0.1</v>
          </cell>
          <cell r="R1077">
            <v>5675274.8000000007</v>
          </cell>
          <cell r="S1077">
            <v>62790245.099999994</v>
          </cell>
          <cell r="T1077">
            <v>0.507975359486464</v>
          </cell>
          <cell r="U1077">
            <v>0.19</v>
          </cell>
          <cell r="V1077">
            <v>23485679.661826</v>
          </cell>
          <cell r="W1077">
            <v>0.15</v>
          </cell>
          <cell r="X1077">
            <v>18541326.048809998</v>
          </cell>
          <cell r="Y1077">
            <v>0</v>
          </cell>
          <cell r="Z1077">
            <v>0</v>
          </cell>
          <cell r="AA1077">
            <v>0.15202464051353592</v>
          </cell>
          <cell r="AB1077">
            <v>18791589.514763996</v>
          </cell>
          <cell r="AD1077">
            <v>130.34616088867187</v>
          </cell>
        </row>
        <row r="1078">
          <cell r="A1078" t="str">
            <v>Chapinero</v>
          </cell>
          <cell r="B1078">
            <v>894517</v>
          </cell>
          <cell r="C1078">
            <v>37135</v>
          </cell>
          <cell r="D1078">
            <v>37499</v>
          </cell>
          <cell r="E1078" t="str">
            <v>A</v>
          </cell>
          <cell r="F1078" t="str">
            <v>AUCOL98</v>
          </cell>
          <cell r="G1078">
            <v>75656</v>
          </cell>
          <cell r="H1078" t="str">
            <v>FORTIUS LTDA. CORREDORES DE SEGUROS</v>
          </cell>
          <cell r="I1078">
            <v>124652299.8125</v>
          </cell>
          <cell r="J1078">
            <v>124652299.8125</v>
          </cell>
          <cell r="K1078">
            <v>132925360.92219999</v>
          </cell>
          <cell r="L1078">
            <v>30523275</v>
          </cell>
          <cell r="M1078">
            <v>5450945</v>
          </cell>
          <cell r="N1078">
            <v>35974220</v>
          </cell>
          <cell r="O1078">
            <v>0.1</v>
          </cell>
          <cell r="P1078">
            <v>545094.5</v>
          </cell>
          <cell r="Q1078">
            <v>0.1</v>
          </cell>
          <cell r="R1078">
            <v>3597422</v>
          </cell>
          <cell r="S1078">
            <v>40116736.5</v>
          </cell>
          <cell r="T1078">
            <v>0.30179896613920021</v>
          </cell>
          <cell r="U1078">
            <v>0.19</v>
          </cell>
          <cell r="V1078">
            <v>25255818.575218</v>
          </cell>
          <cell r="W1078">
            <v>0.15</v>
          </cell>
          <cell r="X1078">
            <v>19938804.138329998</v>
          </cell>
          <cell r="Y1078">
            <v>0</v>
          </cell>
          <cell r="Z1078">
            <v>0</v>
          </cell>
          <cell r="AA1078">
            <v>0.35820103386079971</v>
          </cell>
          <cell r="AB1078">
            <v>47614001.708651982</v>
          </cell>
          <cell r="AD1078">
            <v>132.92857360839844</v>
          </cell>
        </row>
        <row r="1079">
          <cell r="A1079" t="str">
            <v>Chapinero</v>
          </cell>
          <cell r="B1079">
            <v>894517</v>
          </cell>
          <cell r="C1079">
            <v>37500</v>
          </cell>
          <cell r="D1079">
            <v>37777</v>
          </cell>
          <cell r="E1079" t="str">
            <v>A</v>
          </cell>
          <cell r="F1079" t="str">
            <v>AUCOL98</v>
          </cell>
          <cell r="G1079">
            <v>75656</v>
          </cell>
          <cell r="H1079" t="str">
            <v>FORTIUS LTDA. CORREDORES DE SEGUROS</v>
          </cell>
          <cell r="I1079">
            <v>84120788.125</v>
          </cell>
          <cell r="J1079">
            <v>66306191.125</v>
          </cell>
          <cell r="K1079">
            <v>85652883.545300007</v>
          </cell>
          <cell r="L1079">
            <v>11750521</v>
          </cell>
          <cell r="M1079">
            <v>7854035</v>
          </cell>
          <cell r="N1079">
            <v>19604556</v>
          </cell>
          <cell r="O1079">
            <v>0.1</v>
          </cell>
          <cell r="P1079">
            <v>785403.5</v>
          </cell>
          <cell r="Q1079">
            <v>0.1</v>
          </cell>
          <cell r="R1079">
            <v>1960455.6</v>
          </cell>
          <cell r="S1079">
            <v>22350415.100000001</v>
          </cell>
          <cell r="T1079">
            <v>0.26094177072485059</v>
          </cell>
          <cell r="U1079">
            <v>0.19</v>
          </cell>
          <cell r="V1079">
            <v>16274047.873607002</v>
          </cell>
          <cell r="W1079">
            <v>0.15</v>
          </cell>
          <cell r="X1079">
            <v>12847932.531795001</v>
          </cell>
          <cell r="Y1079">
            <v>0</v>
          </cell>
          <cell r="Z1079">
            <v>0</v>
          </cell>
          <cell r="AA1079">
            <v>0.39905822927514933</v>
          </cell>
          <cell r="AB1079">
            <v>34180488.039897993</v>
          </cell>
          <cell r="AC1079">
            <v>99</v>
          </cell>
          <cell r="AD1079">
            <v>109.23465728759766</v>
          </cell>
        </row>
        <row r="1080">
          <cell r="B1080" t="str">
            <v>Total 894517</v>
          </cell>
          <cell r="I1080">
            <v>352754480.5</v>
          </cell>
          <cell r="J1080">
            <v>334939883.5</v>
          </cell>
          <cell r="K1080">
            <v>342187084.79289997</v>
          </cell>
          <cell r="L1080">
            <v>95404321</v>
          </cell>
          <cell r="M1080">
            <v>16927203</v>
          </cell>
          <cell r="N1080">
            <v>112331524</v>
          </cell>
          <cell r="P1080">
            <v>1692720.3</v>
          </cell>
          <cell r="R1080">
            <v>11233152.4</v>
          </cell>
          <cell r="S1080">
            <v>125257396.69999999</v>
          </cell>
          <cell r="V1080">
            <v>65015546.110651001</v>
          </cell>
          <cell r="X1080">
            <v>51328062.718934998</v>
          </cell>
          <cell r="Z1080">
            <v>0</v>
          </cell>
          <cell r="AB1080">
            <v>100586079.26331398</v>
          </cell>
          <cell r="AC1080">
            <v>99</v>
          </cell>
        </row>
        <row r="1081">
          <cell r="H1081" t="str">
            <v>Total FORTIUS LTDA. CORREDORES DE SEGUROS</v>
          </cell>
          <cell r="I1081">
            <v>413291480.625</v>
          </cell>
          <cell r="J1081">
            <v>391985956.5</v>
          </cell>
          <cell r="K1081">
            <v>423105630.54610002</v>
          </cell>
          <cell r="L1081">
            <v>147978364</v>
          </cell>
          <cell r="M1081">
            <v>18104711</v>
          </cell>
          <cell r="N1081">
            <v>166083075</v>
          </cell>
          <cell r="P1081">
            <v>1810471.1</v>
          </cell>
          <cell r="R1081">
            <v>16608307.500000002</v>
          </cell>
          <cell r="S1081">
            <v>184501853.59999999</v>
          </cell>
          <cell r="V1081">
            <v>80390069.803759009</v>
          </cell>
          <cell r="X1081">
            <v>63465844.581914999</v>
          </cell>
          <cell r="Z1081">
            <v>0</v>
          </cell>
          <cell r="AB1081">
            <v>94747862.560425967</v>
          </cell>
          <cell r="AC1081">
            <v>114</v>
          </cell>
        </row>
        <row r="1082">
          <cell r="A1082" t="str">
            <v>Chapinero</v>
          </cell>
          <cell r="B1082">
            <v>971201</v>
          </cell>
          <cell r="C1082">
            <v>36803</v>
          </cell>
          <cell r="D1082">
            <v>37167</v>
          </cell>
          <cell r="E1082" t="str">
            <v>M</v>
          </cell>
          <cell r="F1082" t="str">
            <v>AUCOL98</v>
          </cell>
          <cell r="G1082">
            <v>72059</v>
          </cell>
          <cell r="H1082" t="str">
            <v>FRONTIER DE COLOMBIA S.A.</v>
          </cell>
          <cell r="I1082">
            <v>15932474</v>
          </cell>
          <cell r="J1082">
            <v>15932474</v>
          </cell>
          <cell r="K1082">
            <v>15932473.906300001</v>
          </cell>
          <cell r="L1082">
            <v>0</v>
          </cell>
          <cell r="M1082">
            <v>0</v>
          </cell>
          <cell r="N1082">
            <v>0</v>
          </cell>
          <cell r="O1082">
            <v>0.1</v>
          </cell>
          <cell r="P1082">
            <v>0</v>
          </cell>
          <cell r="Q1082">
            <v>0.1</v>
          </cell>
          <cell r="R1082">
            <v>0</v>
          </cell>
          <cell r="S1082">
            <v>0</v>
          </cell>
          <cell r="T1082">
            <v>0</v>
          </cell>
          <cell r="U1082">
            <v>0.19</v>
          </cell>
          <cell r="V1082">
            <v>3027170.0421970002</v>
          </cell>
          <cell r="W1082">
            <v>0.125</v>
          </cell>
          <cell r="X1082">
            <v>1991559.2382875001</v>
          </cell>
          <cell r="Y1082">
            <v>0</v>
          </cell>
          <cell r="Z1082">
            <v>0</v>
          </cell>
          <cell r="AA1082">
            <v>0.68500000000000005</v>
          </cell>
          <cell r="AB1082">
            <v>10913744.625815501</v>
          </cell>
          <cell r="AD1082">
            <v>13.730769157409668</v>
          </cell>
        </row>
        <row r="1083">
          <cell r="A1083" t="str">
            <v>Chapinero</v>
          </cell>
          <cell r="B1083">
            <v>971201</v>
          </cell>
          <cell r="C1083">
            <v>37168</v>
          </cell>
          <cell r="D1083">
            <v>37532</v>
          </cell>
          <cell r="E1083" t="str">
            <v>M</v>
          </cell>
          <cell r="F1083" t="str">
            <v>AUCOL98</v>
          </cell>
          <cell r="G1083">
            <v>72059</v>
          </cell>
          <cell r="H1083" t="str">
            <v>FRONTIER DE COLOMBIA S.A.</v>
          </cell>
          <cell r="I1083">
            <v>19360011</v>
          </cell>
          <cell r="J1083">
            <v>19360011</v>
          </cell>
          <cell r="K1083">
            <v>19360010.9375</v>
          </cell>
          <cell r="N1083">
            <v>0</v>
          </cell>
          <cell r="O1083">
            <v>0.1</v>
          </cell>
          <cell r="P1083">
            <v>0</v>
          </cell>
          <cell r="Q1083">
            <v>0.1</v>
          </cell>
          <cell r="R1083">
            <v>0</v>
          </cell>
          <cell r="S1083">
            <v>0</v>
          </cell>
          <cell r="T1083">
            <v>0</v>
          </cell>
          <cell r="U1083">
            <v>0.19</v>
          </cell>
          <cell r="V1083">
            <v>3678402.078125</v>
          </cell>
          <cell r="W1083">
            <v>0.125</v>
          </cell>
          <cell r="X1083">
            <v>2420001.3671875</v>
          </cell>
          <cell r="Y1083">
            <v>0</v>
          </cell>
          <cell r="Z1083">
            <v>0</v>
          </cell>
          <cell r="AA1083">
            <v>0.68500000000000005</v>
          </cell>
          <cell r="AB1083">
            <v>13261607.492187502</v>
          </cell>
          <cell r="AD1083">
            <v>14.722527503967285</v>
          </cell>
        </row>
        <row r="1084">
          <cell r="A1084" t="str">
            <v>Chapinero</v>
          </cell>
          <cell r="B1084">
            <v>971201</v>
          </cell>
          <cell r="C1084">
            <v>37533</v>
          </cell>
          <cell r="D1084">
            <v>37777</v>
          </cell>
          <cell r="E1084" t="str">
            <v>M</v>
          </cell>
          <cell r="F1084" t="str">
            <v>AUCOL98</v>
          </cell>
          <cell r="G1084">
            <v>72059</v>
          </cell>
          <cell r="H1084" t="str">
            <v>FRONTIER DE COLOMBIA S.A.</v>
          </cell>
          <cell r="I1084">
            <v>8046579</v>
          </cell>
          <cell r="J1084">
            <v>7893457</v>
          </cell>
          <cell r="K1084">
            <v>8046579</v>
          </cell>
          <cell r="L1084">
            <v>3722702</v>
          </cell>
          <cell r="M1084">
            <v>135360</v>
          </cell>
          <cell r="N1084">
            <v>3858062</v>
          </cell>
          <cell r="O1084">
            <v>0.1</v>
          </cell>
          <cell r="P1084">
            <v>13536</v>
          </cell>
          <cell r="Q1084">
            <v>0.1</v>
          </cell>
          <cell r="R1084">
            <v>385806.2</v>
          </cell>
          <cell r="S1084">
            <v>4257404.2</v>
          </cell>
          <cell r="T1084">
            <v>0.52909493587274792</v>
          </cell>
          <cell r="U1084">
            <v>0.19</v>
          </cell>
          <cell r="V1084">
            <v>1528850.01</v>
          </cell>
          <cell r="W1084">
            <v>0.125</v>
          </cell>
          <cell r="X1084">
            <v>1005822.375</v>
          </cell>
          <cell r="Y1084">
            <v>0</v>
          </cell>
          <cell r="Z1084">
            <v>0</v>
          </cell>
          <cell r="AA1084">
            <v>0.15590506412725214</v>
          </cell>
          <cell r="AB1084">
            <v>1254502.4150000003</v>
          </cell>
          <cell r="AC1084">
            <v>7</v>
          </cell>
          <cell r="AD1084">
            <v>11.565573692321777</v>
          </cell>
        </row>
        <row r="1085">
          <cell r="B1085" t="str">
            <v>Total 971201</v>
          </cell>
          <cell r="I1085">
            <v>43339064</v>
          </cell>
          <cell r="J1085">
            <v>43185942</v>
          </cell>
          <cell r="K1085">
            <v>43339063.843800001</v>
          </cell>
          <cell r="L1085">
            <v>3722702</v>
          </cell>
          <cell r="M1085">
            <v>135360</v>
          </cell>
          <cell r="N1085">
            <v>3858062</v>
          </cell>
          <cell r="P1085">
            <v>13536</v>
          </cell>
          <cell r="R1085">
            <v>385806.2</v>
          </cell>
          <cell r="S1085">
            <v>4257404.2</v>
          </cell>
          <cell r="V1085">
            <v>8234422.130322</v>
          </cell>
          <cell r="X1085">
            <v>5417382.9804750001</v>
          </cell>
          <cell r="Z1085">
            <v>0</v>
          </cell>
          <cell r="AB1085">
            <v>25429854.533003002</v>
          </cell>
          <cell r="AC1085">
            <v>7</v>
          </cell>
        </row>
        <row r="1086">
          <cell r="A1086" t="str">
            <v>Chapinero</v>
          </cell>
          <cell r="B1086">
            <v>12017569</v>
          </cell>
          <cell r="C1086">
            <v>37561</v>
          </cell>
          <cell r="D1086">
            <v>37777</v>
          </cell>
          <cell r="E1086" t="str">
            <v>M</v>
          </cell>
          <cell r="F1086" t="str">
            <v>AUCOLESP</v>
          </cell>
          <cell r="G1086">
            <v>72059</v>
          </cell>
          <cell r="H1086" t="str">
            <v>FRONTIER DE COLOMBIA S.A.</v>
          </cell>
          <cell r="I1086">
            <v>3507542</v>
          </cell>
          <cell r="J1086">
            <v>3507542</v>
          </cell>
          <cell r="K1086">
            <v>3507542</v>
          </cell>
          <cell r="N1086">
            <v>0</v>
          </cell>
          <cell r="O1086">
            <v>0.1</v>
          </cell>
          <cell r="P1086">
            <v>0</v>
          </cell>
          <cell r="Q1086">
            <v>0.1</v>
          </cell>
          <cell r="R1086">
            <v>0</v>
          </cell>
          <cell r="S1086">
            <v>0</v>
          </cell>
          <cell r="T1086">
            <v>0</v>
          </cell>
          <cell r="U1086">
            <v>0.19</v>
          </cell>
          <cell r="V1086">
            <v>666432.98</v>
          </cell>
          <cell r="W1086">
            <v>0.125</v>
          </cell>
          <cell r="X1086">
            <v>438442.75</v>
          </cell>
          <cell r="Y1086">
            <v>0</v>
          </cell>
          <cell r="Z1086">
            <v>0</v>
          </cell>
          <cell r="AA1086">
            <v>0.68500000000000005</v>
          </cell>
          <cell r="AB1086">
            <v>2402666.27</v>
          </cell>
          <cell r="AC1086">
            <v>0</v>
          </cell>
          <cell r="AD1086">
            <v>0.1388888955116272</v>
          </cell>
        </row>
        <row r="1087">
          <cell r="B1087" t="str">
            <v>Total 12017569</v>
          </cell>
          <cell r="I1087">
            <v>3507542</v>
          </cell>
          <cell r="J1087">
            <v>3507542</v>
          </cell>
          <cell r="K1087">
            <v>3507542</v>
          </cell>
          <cell r="L1087">
            <v>0</v>
          </cell>
          <cell r="M1087">
            <v>0</v>
          </cell>
          <cell r="N1087">
            <v>0</v>
          </cell>
          <cell r="P1087">
            <v>0</v>
          </cell>
          <cell r="R1087">
            <v>0</v>
          </cell>
          <cell r="S1087">
            <v>0</v>
          </cell>
          <cell r="V1087">
            <v>666432.98</v>
          </cell>
          <cell r="X1087">
            <v>438442.75</v>
          </cell>
          <cell r="Z1087">
            <v>0</v>
          </cell>
          <cell r="AB1087">
            <v>2402666.27</v>
          </cell>
          <cell r="AC1087">
            <v>0</v>
          </cell>
        </row>
        <row r="1088">
          <cell r="H1088" t="str">
            <v>Total FRONTIER DE COLOMBIA S.A.</v>
          </cell>
          <cell r="I1088">
            <v>46846606</v>
          </cell>
          <cell r="J1088">
            <v>46693484</v>
          </cell>
          <cell r="K1088">
            <v>46846605.843800001</v>
          </cell>
          <cell r="L1088">
            <v>3722702</v>
          </cell>
          <cell r="M1088">
            <v>135360</v>
          </cell>
          <cell r="N1088">
            <v>3858062</v>
          </cell>
          <cell r="P1088">
            <v>13536</v>
          </cell>
          <cell r="R1088">
            <v>385806.2</v>
          </cell>
          <cell r="S1088">
            <v>4257404.2</v>
          </cell>
          <cell r="V1088">
            <v>8900855.1103220005</v>
          </cell>
          <cell r="X1088">
            <v>5855825.7304750001</v>
          </cell>
          <cell r="Z1088">
            <v>0</v>
          </cell>
          <cell r="AB1088">
            <v>27832520.803003002</v>
          </cell>
          <cell r="AC1088">
            <v>7</v>
          </cell>
        </row>
        <row r="1089">
          <cell r="A1089" t="str">
            <v>Chapinero</v>
          </cell>
          <cell r="B1089">
            <v>11000249</v>
          </cell>
          <cell r="C1089">
            <v>37461</v>
          </cell>
          <cell r="D1089">
            <v>37777</v>
          </cell>
          <cell r="E1089" t="str">
            <v>A</v>
          </cell>
          <cell r="F1089" t="str">
            <v>AUCOLESP</v>
          </cell>
          <cell r="G1089">
            <v>68837</v>
          </cell>
          <cell r="H1089" t="str">
            <v>FUENTES JAIMES RUBEN DARIO</v>
          </cell>
          <cell r="I1089">
            <v>805354</v>
          </cell>
          <cell r="J1089">
            <v>805354</v>
          </cell>
          <cell r="K1089">
            <v>699444.375</v>
          </cell>
          <cell r="N1089">
            <v>0</v>
          </cell>
          <cell r="O1089">
            <v>0.1</v>
          </cell>
          <cell r="P1089">
            <v>0</v>
          </cell>
          <cell r="Q1089">
            <v>0.1</v>
          </cell>
          <cell r="R1089">
            <v>0</v>
          </cell>
          <cell r="S1089">
            <v>0</v>
          </cell>
          <cell r="T1089">
            <v>0</v>
          </cell>
          <cell r="U1089">
            <v>0.19</v>
          </cell>
          <cell r="V1089">
            <v>132894.43124999999</v>
          </cell>
          <cell r="W1089">
            <v>0.125</v>
          </cell>
          <cell r="X1089">
            <v>87430.546875</v>
          </cell>
          <cell r="Y1089">
            <v>0</v>
          </cell>
          <cell r="Z1089">
            <v>0</v>
          </cell>
          <cell r="AA1089">
            <v>0.68500000000000005</v>
          </cell>
          <cell r="AB1089">
            <v>479119.39687500003</v>
          </cell>
          <cell r="AC1089">
            <v>1</v>
          </cell>
          <cell r="AD1089">
            <v>1</v>
          </cell>
        </row>
        <row r="1090">
          <cell r="B1090" t="str">
            <v>Total 11000249</v>
          </cell>
          <cell r="I1090">
            <v>805354</v>
          </cell>
          <cell r="J1090">
            <v>805354</v>
          </cell>
          <cell r="K1090">
            <v>699444.375</v>
          </cell>
          <cell r="L1090">
            <v>0</v>
          </cell>
          <cell r="M1090">
            <v>0</v>
          </cell>
          <cell r="N1090">
            <v>0</v>
          </cell>
          <cell r="P1090">
            <v>0</v>
          </cell>
          <cell r="R1090">
            <v>0</v>
          </cell>
          <cell r="S1090">
            <v>0</v>
          </cell>
          <cell r="V1090">
            <v>132894.43124999999</v>
          </cell>
          <cell r="X1090">
            <v>87430.546875</v>
          </cell>
          <cell r="Z1090">
            <v>0</v>
          </cell>
          <cell r="AB1090">
            <v>479119.39687500003</v>
          </cell>
          <cell r="AC1090">
            <v>1</v>
          </cell>
        </row>
        <row r="1091">
          <cell r="H1091" t="str">
            <v>Total FUENTES JAIMES RUBEN DARIO</v>
          </cell>
          <cell r="I1091">
            <v>805354</v>
          </cell>
          <cell r="J1091">
            <v>805354</v>
          </cell>
          <cell r="K1091">
            <v>699444.375</v>
          </cell>
          <cell r="L1091">
            <v>0</v>
          </cell>
          <cell r="M1091">
            <v>0</v>
          </cell>
          <cell r="N1091">
            <v>0</v>
          </cell>
          <cell r="P1091">
            <v>0</v>
          </cell>
          <cell r="R1091">
            <v>0</v>
          </cell>
          <cell r="S1091">
            <v>0</v>
          </cell>
          <cell r="V1091">
            <v>132894.43124999999</v>
          </cell>
          <cell r="X1091">
            <v>87430.546875</v>
          </cell>
          <cell r="Z1091">
            <v>0</v>
          </cell>
          <cell r="AB1091">
            <v>479119.39687500003</v>
          </cell>
          <cell r="AC1091">
            <v>1</v>
          </cell>
        </row>
        <row r="1092">
          <cell r="A1092" t="str">
            <v>Chapinero</v>
          </cell>
          <cell r="B1092">
            <v>12022982</v>
          </cell>
          <cell r="C1092">
            <v>37553</v>
          </cell>
          <cell r="D1092">
            <v>37777</v>
          </cell>
          <cell r="E1092" t="str">
            <v>A</v>
          </cell>
          <cell r="F1092" t="str">
            <v>AUCOLESP</v>
          </cell>
          <cell r="H1092" t="str">
            <v>GABRIEL RESTREPO Y CIA LTDA</v>
          </cell>
          <cell r="I1092">
            <v>1791869</v>
          </cell>
          <cell r="J1092">
            <v>1791869</v>
          </cell>
          <cell r="K1092">
            <v>1104576.75</v>
          </cell>
          <cell r="N1092">
            <v>0</v>
          </cell>
          <cell r="O1092">
            <v>0.1</v>
          </cell>
          <cell r="P1092">
            <v>0</v>
          </cell>
          <cell r="Q1092">
            <v>0.1</v>
          </cell>
          <cell r="R1092">
            <v>0</v>
          </cell>
          <cell r="S1092">
            <v>0</v>
          </cell>
          <cell r="T1092">
            <v>0</v>
          </cell>
          <cell r="U1092">
            <v>0.19</v>
          </cell>
          <cell r="V1092">
            <v>209869.58249999999</v>
          </cell>
          <cell r="W1092">
            <v>0.125</v>
          </cell>
          <cell r="X1092">
            <v>138072.09375</v>
          </cell>
          <cell r="Y1092">
            <v>0</v>
          </cell>
          <cell r="Z1092">
            <v>0</v>
          </cell>
          <cell r="AA1092">
            <v>0.68500000000000005</v>
          </cell>
          <cell r="AB1092">
            <v>756635.0737500001</v>
          </cell>
          <cell r="AC1092">
            <v>1</v>
          </cell>
          <cell r="AD1092">
            <v>1</v>
          </cell>
        </row>
        <row r="1093">
          <cell r="B1093" t="str">
            <v>Total 12022982</v>
          </cell>
          <cell r="I1093">
            <v>1791869</v>
          </cell>
          <cell r="J1093">
            <v>1791869</v>
          </cell>
          <cell r="K1093">
            <v>1104576.75</v>
          </cell>
          <cell r="L1093">
            <v>0</v>
          </cell>
          <cell r="M1093">
            <v>0</v>
          </cell>
          <cell r="N1093">
            <v>0</v>
          </cell>
          <cell r="P1093">
            <v>0</v>
          </cell>
          <cell r="R1093">
            <v>0</v>
          </cell>
          <cell r="S1093">
            <v>0</v>
          </cell>
          <cell r="V1093">
            <v>209869.58249999999</v>
          </cell>
          <cell r="X1093">
            <v>138072.09375</v>
          </cell>
          <cell r="Z1093">
            <v>0</v>
          </cell>
          <cell r="AB1093">
            <v>756635.0737500001</v>
          </cell>
          <cell r="AC1093">
            <v>1</v>
          </cell>
        </row>
        <row r="1094">
          <cell r="H1094" t="str">
            <v>Total GABRIEL RESTREPO Y CIA LTDA</v>
          </cell>
          <cell r="I1094">
            <v>1791869</v>
          </cell>
          <cell r="J1094">
            <v>1791869</v>
          </cell>
          <cell r="K1094">
            <v>1104576.75</v>
          </cell>
          <cell r="L1094">
            <v>0</v>
          </cell>
          <cell r="M1094">
            <v>0</v>
          </cell>
          <cell r="N1094">
            <v>0</v>
          </cell>
          <cell r="P1094">
            <v>0</v>
          </cell>
          <cell r="R1094">
            <v>0</v>
          </cell>
          <cell r="S1094">
            <v>0</v>
          </cell>
          <cell r="V1094">
            <v>209869.58249999999</v>
          </cell>
          <cell r="X1094">
            <v>138072.09375</v>
          </cell>
          <cell r="Z1094">
            <v>0</v>
          </cell>
          <cell r="AB1094">
            <v>756635.0737500001</v>
          </cell>
          <cell r="AC1094">
            <v>1</v>
          </cell>
        </row>
        <row r="1095">
          <cell r="A1095" t="str">
            <v>Chapinero</v>
          </cell>
          <cell r="B1095">
            <v>10275515</v>
          </cell>
          <cell r="C1095">
            <v>37104</v>
          </cell>
          <cell r="D1095">
            <v>37468</v>
          </cell>
          <cell r="E1095" t="str">
            <v>M</v>
          </cell>
          <cell r="F1095" t="str">
            <v>AUCOL98</v>
          </cell>
          <cell r="G1095">
            <v>76176</v>
          </cell>
          <cell r="H1095" t="str">
            <v>GENERAL MILLS DE COLOMBIA S.A.</v>
          </cell>
          <cell r="I1095">
            <v>15960923.0625</v>
          </cell>
          <cell r="J1095">
            <v>15960923.0625</v>
          </cell>
          <cell r="K1095">
            <v>15960923.0625</v>
          </cell>
          <cell r="L1095">
            <v>33457000</v>
          </cell>
          <cell r="M1095">
            <v>0</v>
          </cell>
          <cell r="N1095">
            <v>33457000</v>
          </cell>
          <cell r="O1095">
            <v>0.1</v>
          </cell>
          <cell r="P1095">
            <v>0</v>
          </cell>
          <cell r="Q1095">
            <v>0.1</v>
          </cell>
          <cell r="R1095">
            <v>3345700</v>
          </cell>
          <cell r="S1095">
            <v>36802700</v>
          </cell>
          <cell r="T1095">
            <v>2.3058002257067143</v>
          </cell>
          <cell r="U1095">
            <v>0.19</v>
          </cell>
          <cell r="V1095">
            <v>3032575.381875</v>
          </cell>
          <cell r="W1095">
            <v>0.125</v>
          </cell>
          <cell r="X1095">
            <v>1995115.3828125</v>
          </cell>
          <cell r="Y1095">
            <v>0</v>
          </cell>
          <cell r="Z1095">
            <v>0</v>
          </cell>
          <cell r="AA1095">
            <v>-1.6208002257067142</v>
          </cell>
          <cell r="AB1095">
            <v>-25869467.702187501</v>
          </cell>
          <cell r="AD1095">
            <v>10.95879077911377</v>
          </cell>
        </row>
        <row r="1096">
          <cell r="B1096" t="str">
            <v>Total 10275515</v>
          </cell>
          <cell r="I1096">
            <v>15960923.0625</v>
          </cell>
          <cell r="J1096">
            <v>15960923.0625</v>
          </cell>
          <cell r="K1096">
            <v>15960923.0625</v>
          </cell>
          <cell r="L1096">
            <v>33457000</v>
          </cell>
          <cell r="M1096">
            <v>0</v>
          </cell>
          <cell r="N1096">
            <v>33457000</v>
          </cell>
          <cell r="P1096">
            <v>0</v>
          </cell>
          <cell r="R1096">
            <v>3345700</v>
          </cell>
          <cell r="S1096">
            <v>36802700</v>
          </cell>
          <cell r="V1096">
            <v>3032575.381875</v>
          </cell>
          <cell r="X1096">
            <v>1995115.3828125</v>
          </cell>
          <cell r="Z1096">
            <v>0</v>
          </cell>
          <cell r="AB1096">
            <v>-25869467.702187501</v>
          </cell>
          <cell r="AC1096">
            <v>0</v>
          </cell>
        </row>
        <row r="1097">
          <cell r="H1097" t="str">
            <v>Total GENERAL MILLS DE COLOMBIA S.A.</v>
          </cell>
          <cell r="I1097">
            <v>15960923.0625</v>
          </cell>
          <cell r="J1097">
            <v>15960923.0625</v>
          </cell>
          <cell r="K1097">
            <v>15960923.0625</v>
          </cell>
          <cell r="L1097">
            <v>33457000</v>
          </cell>
          <cell r="M1097">
            <v>0</v>
          </cell>
          <cell r="N1097">
            <v>33457000</v>
          </cell>
          <cell r="P1097">
            <v>0</v>
          </cell>
          <cell r="R1097">
            <v>3345700</v>
          </cell>
          <cell r="S1097">
            <v>36802700</v>
          </cell>
          <cell r="V1097">
            <v>3032575.381875</v>
          </cell>
          <cell r="X1097">
            <v>1995115.3828125</v>
          </cell>
          <cell r="Z1097">
            <v>0</v>
          </cell>
          <cell r="AB1097">
            <v>-25869467.702187501</v>
          </cell>
          <cell r="AC1097">
            <v>0</v>
          </cell>
        </row>
        <row r="1098">
          <cell r="A1098" t="str">
            <v>Chapinero</v>
          </cell>
          <cell r="B1098">
            <v>10986720</v>
          </cell>
          <cell r="C1098">
            <v>37427</v>
          </cell>
          <cell r="D1098">
            <v>37777</v>
          </cell>
          <cell r="E1098" t="str">
            <v>A</v>
          </cell>
          <cell r="F1098" t="str">
            <v>AUCOLESP</v>
          </cell>
          <cell r="G1098">
            <v>90167</v>
          </cell>
          <cell r="H1098" t="str">
            <v>GOMEZ FIGUEREDO MARIA ISABEL</v>
          </cell>
          <cell r="I1098">
            <v>648605</v>
          </cell>
          <cell r="J1098">
            <v>648605</v>
          </cell>
          <cell r="K1098">
            <v>623727</v>
          </cell>
          <cell r="N1098">
            <v>0</v>
          </cell>
          <cell r="O1098">
            <v>0.1</v>
          </cell>
          <cell r="P1098">
            <v>0</v>
          </cell>
          <cell r="Q1098">
            <v>0.1</v>
          </cell>
          <cell r="R1098">
            <v>0</v>
          </cell>
          <cell r="S1098">
            <v>0</v>
          </cell>
          <cell r="T1098">
            <v>0</v>
          </cell>
          <cell r="U1098">
            <v>0.19</v>
          </cell>
          <cell r="V1098">
            <v>118508.13</v>
          </cell>
          <cell r="W1098">
            <v>0.125</v>
          </cell>
          <cell r="X1098">
            <v>77965.875</v>
          </cell>
          <cell r="Y1098">
            <v>0</v>
          </cell>
          <cell r="Z1098">
            <v>0</v>
          </cell>
          <cell r="AA1098">
            <v>0.68500000000000005</v>
          </cell>
          <cell r="AB1098">
            <v>427252.99500000005</v>
          </cell>
          <cell r="AC1098">
            <v>1</v>
          </cell>
          <cell r="AD1098">
            <v>1</v>
          </cell>
        </row>
        <row r="1099">
          <cell r="B1099" t="str">
            <v>Total 10986720</v>
          </cell>
          <cell r="I1099">
            <v>648605</v>
          </cell>
          <cell r="J1099">
            <v>648605</v>
          </cell>
          <cell r="K1099">
            <v>623727</v>
          </cell>
          <cell r="L1099">
            <v>0</v>
          </cell>
          <cell r="M1099">
            <v>0</v>
          </cell>
          <cell r="N1099">
            <v>0</v>
          </cell>
          <cell r="P1099">
            <v>0</v>
          </cell>
          <cell r="R1099">
            <v>0</v>
          </cell>
          <cell r="S1099">
            <v>0</v>
          </cell>
          <cell r="V1099">
            <v>118508.13</v>
          </cell>
          <cell r="X1099">
            <v>77965.875</v>
          </cell>
          <cell r="Z1099">
            <v>0</v>
          </cell>
          <cell r="AB1099">
            <v>427252.99500000005</v>
          </cell>
          <cell r="AC1099">
            <v>1</v>
          </cell>
        </row>
        <row r="1100">
          <cell r="H1100" t="str">
            <v>Total GOMEZ FIGUEREDO MARIA ISABEL</v>
          </cell>
          <cell r="I1100">
            <v>648605</v>
          </cell>
          <cell r="J1100">
            <v>648605</v>
          </cell>
          <cell r="K1100">
            <v>623727</v>
          </cell>
          <cell r="L1100">
            <v>0</v>
          </cell>
          <cell r="M1100">
            <v>0</v>
          </cell>
          <cell r="N1100">
            <v>0</v>
          </cell>
          <cell r="P1100">
            <v>0</v>
          </cell>
          <cell r="R1100">
            <v>0</v>
          </cell>
          <cell r="S1100">
            <v>0</v>
          </cell>
          <cell r="V1100">
            <v>118508.13</v>
          </cell>
          <cell r="X1100">
            <v>77965.875</v>
          </cell>
          <cell r="Z1100">
            <v>0</v>
          </cell>
          <cell r="AB1100">
            <v>427252.99500000005</v>
          </cell>
          <cell r="AC1100">
            <v>1</v>
          </cell>
        </row>
        <row r="1101">
          <cell r="A1101" t="str">
            <v>Chapinero</v>
          </cell>
          <cell r="B1101">
            <v>564865</v>
          </cell>
          <cell r="C1101">
            <v>36892</v>
          </cell>
          <cell r="D1101">
            <v>37256</v>
          </cell>
          <cell r="E1101" t="str">
            <v>M</v>
          </cell>
          <cell r="F1101" t="str">
            <v>AUCOL98</v>
          </cell>
          <cell r="G1101">
            <v>50534</v>
          </cell>
          <cell r="H1101" t="str">
            <v>GONZALEZ JUAN EVANGELISTA</v>
          </cell>
          <cell r="I1101">
            <v>116178414.9375</v>
          </cell>
          <cell r="J1101">
            <v>115467304.9375</v>
          </cell>
          <cell r="K1101">
            <v>114269259.8906</v>
          </cell>
          <cell r="L1101">
            <v>50869650</v>
          </cell>
          <cell r="M1101">
            <v>30001</v>
          </cell>
          <cell r="N1101">
            <v>50899651</v>
          </cell>
          <cell r="O1101">
            <v>0.1</v>
          </cell>
          <cell r="P1101">
            <v>3000.1000000000004</v>
          </cell>
          <cell r="Q1101">
            <v>0.1</v>
          </cell>
          <cell r="R1101">
            <v>5089965.1000000006</v>
          </cell>
          <cell r="S1101">
            <v>55992616.200000003</v>
          </cell>
          <cell r="T1101">
            <v>0.49000594082438842</v>
          </cell>
          <cell r="U1101">
            <v>0.19</v>
          </cell>
          <cell r="V1101">
            <v>21711159.379214</v>
          </cell>
          <cell r="W1101">
            <v>0.125</v>
          </cell>
          <cell r="X1101">
            <v>14283657.486324999</v>
          </cell>
          <cell r="Y1101">
            <v>0</v>
          </cell>
          <cell r="Z1101">
            <v>0</v>
          </cell>
          <cell r="AA1101">
            <v>0.19499405917561163</v>
          </cell>
          <cell r="AB1101">
            <v>22281826.825061001</v>
          </cell>
          <cell r="AD1101">
            <v>39.656593322753906</v>
          </cell>
        </row>
        <row r="1102">
          <cell r="A1102" t="str">
            <v>Chapinero</v>
          </cell>
          <cell r="B1102">
            <v>564865</v>
          </cell>
          <cell r="C1102">
            <v>37257</v>
          </cell>
          <cell r="D1102">
            <v>37621</v>
          </cell>
          <cell r="E1102" t="str">
            <v>M</v>
          </cell>
          <cell r="F1102" t="str">
            <v>AUCOL98</v>
          </cell>
          <cell r="G1102">
            <v>50534</v>
          </cell>
          <cell r="H1102" t="str">
            <v>GONZALEZ JUAN EVANGELISTA</v>
          </cell>
          <cell r="I1102">
            <v>103470128</v>
          </cell>
          <cell r="J1102">
            <v>103381089</v>
          </cell>
          <cell r="K1102">
            <v>105624310.877</v>
          </cell>
          <cell r="L1102">
            <v>8077262</v>
          </cell>
          <cell r="M1102">
            <v>4300001</v>
          </cell>
          <cell r="N1102">
            <v>12377263</v>
          </cell>
          <cell r="O1102">
            <v>0.1</v>
          </cell>
          <cell r="P1102">
            <v>430000.10000000003</v>
          </cell>
          <cell r="Q1102">
            <v>0.1</v>
          </cell>
          <cell r="R1102">
            <v>1237726.3</v>
          </cell>
          <cell r="S1102">
            <v>14044989.4</v>
          </cell>
          <cell r="T1102">
            <v>0.13297118138224309</v>
          </cell>
          <cell r="U1102">
            <v>0.19</v>
          </cell>
          <cell r="V1102">
            <v>20068619.066630002</v>
          </cell>
          <cell r="W1102">
            <v>0.125</v>
          </cell>
          <cell r="X1102">
            <v>13203038.859625001</v>
          </cell>
          <cell r="Y1102">
            <v>0</v>
          </cell>
          <cell r="Z1102">
            <v>0</v>
          </cell>
          <cell r="AA1102">
            <v>0.55202881861775699</v>
          </cell>
          <cell r="AB1102">
            <v>58307663.55074501</v>
          </cell>
          <cell r="AD1102">
            <v>34.829669952392578</v>
          </cell>
        </row>
        <row r="1103">
          <cell r="A1103" t="str">
            <v>Chapinero</v>
          </cell>
          <cell r="B1103">
            <v>564865</v>
          </cell>
          <cell r="C1103">
            <v>37622</v>
          </cell>
          <cell r="D1103">
            <v>37777</v>
          </cell>
          <cell r="E1103" t="str">
            <v>M</v>
          </cell>
          <cell r="F1103" t="str">
            <v>AUCOL98</v>
          </cell>
          <cell r="G1103">
            <v>50534</v>
          </cell>
          <cell r="H1103" t="str">
            <v>GONZALEZ JUAN EVANGELISTA</v>
          </cell>
          <cell r="I1103">
            <v>46973280</v>
          </cell>
          <cell r="J1103">
            <v>27502443</v>
          </cell>
          <cell r="K1103">
            <v>47842050.170400001</v>
          </cell>
          <cell r="L1103">
            <v>0</v>
          </cell>
          <cell r="M1103">
            <v>6700000</v>
          </cell>
          <cell r="N1103">
            <v>6700000</v>
          </cell>
          <cell r="O1103">
            <v>0.1</v>
          </cell>
          <cell r="P1103">
            <v>670000</v>
          </cell>
          <cell r="Q1103">
            <v>0.1</v>
          </cell>
          <cell r="R1103">
            <v>670000</v>
          </cell>
          <cell r="S1103">
            <v>8040000</v>
          </cell>
          <cell r="T1103">
            <v>0.16805299880259664</v>
          </cell>
          <cell r="U1103">
            <v>0.19</v>
          </cell>
          <cell r="V1103">
            <v>9089989.5323760007</v>
          </cell>
          <cell r="W1103">
            <v>0.125</v>
          </cell>
          <cell r="X1103">
            <v>5980256.2713000001</v>
          </cell>
          <cell r="Y1103">
            <v>0</v>
          </cell>
          <cell r="Z1103">
            <v>0</v>
          </cell>
          <cell r="AA1103">
            <v>0.51694700119740344</v>
          </cell>
          <cell r="AB1103">
            <v>24731804.366724007</v>
          </cell>
          <cell r="AC1103">
            <v>39</v>
          </cell>
          <cell r="AD1103">
            <v>37.503227233886719</v>
          </cell>
        </row>
        <row r="1104">
          <cell r="B1104" t="str">
            <v>Total 564865</v>
          </cell>
          <cell r="I1104">
            <v>266621822.9375</v>
          </cell>
          <cell r="J1104">
            <v>246350836.9375</v>
          </cell>
          <cell r="K1104">
            <v>267735620.93799999</v>
          </cell>
          <cell r="L1104">
            <v>58946912</v>
          </cell>
          <cell r="M1104">
            <v>11030002</v>
          </cell>
          <cell r="N1104">
            <v>69976914</v>
          </cell>
          <cell r="P1104">
            <v>1103000.2</v>
          </cell>
          <cell r="R1104">
            <v>6997691.4000000004</v>
          </cell>
          <cell r="S1104">
            <v>78077605.600000009</v>
          </cell>
          <cell r="V1104">
            <v>50869767.978220001</v>
          </cell>
          <cell r="X1104">
            <v>33466952.617249999</v>
          </cell>
          <cell r="Z1104">
            <v>0</v>
          </cell>
          <cell r="AB1104">
            <v>105321294.74253002</v>
          </cell>
          <cell r="AC1104">
            <v>39</v>
          </cell>
        </row>
        <row r="1105">
          <cell r="H1105" t="str">
            <v>Total GONZALEZ JUAN EVANGELISTA</v>
          </cell>
          <cell r="I1105">
            <v>266621822.9375</v>
          </cell>
          <cell r="J1105">
            <v>246350836.9375</v>
          </cell>
          <cell r="K1105">
            <v>267735620.93799999</v>
          </cell>
          <cell r="L1105">
            <v>58946912</v>
          </cell>
          <cell r="M1105">
            <v>11030002</v>
          </cell>
          <cell r="N1105">
            <v>69976914</v>
          </cell>
          <cell r="P1105">
            <v>1103000.2</v>
          </cell>
          <cell r="R1105">
            <v>6997691.4000000004</v>
          </cell>
          <cell r="S1105">
            <v>78077605.600000009</v>
          </cell>
          <cell r="V1105">
            <v>50869767.978220001</v>
          </cell>
          <cell r="X1105">
            <v>33466952.617249999</v>
          </cell>
          <cell r="Z1105">
            <v>0</v>
          </cell>
          <cell r="AB1105">
            <v>105321294.74253002</v>
          </cell>
          <cell r="AC1105">
            <v>39</v>
          </cell>
        </row>
        <row r="1106">
          <cell r="A1106" t="str">
            <v>Chapinero</v>
          </cell>
          <cell r="B1106">
            <v>277051</v>
          </cell>
          <cell r="C1106">
            <v>36892</v>
          </cell>
          <cell r="D1106">
            <v>37256</v>
          </cell>
          <cell r="E1106" t="str">
            <v>M</v>
          </cell>
          <cell r="F1106" t="str">
            <v>AUCOL98</v>
          </cell>
          <cell r="G1106">
            <v>60240</v>
          </cell>
          <cell r="H1106" t="str">
            <v>GRANADOS GOMEZ Y CIA S.A  E.S.P.</v>
          </cell>
          <cell r="I1106">
            <v>48460447</v>
          </cell>
          <cell r="J1106">
            <v>48460447</v>
          </cell>
          <cell r="K1106">
            <v>48460447.006800003</v>
          </cell>
          <cell r="L1106">
            <v>11890553</v>
          </cell>
          <cell r="M1106">
            <v>2000000</v>
          </cell>
          <cell r="N1106">
            <v>13890553</v>
          </cell>
          <cell r="O1106">
            <v>0.1</v>
          </cell>
          <cell r="P1106">
            <v>200000</v>
          </cell>
          <cell r="Q1106">
            <v>0.1</v>
          </cell>
          <cell r="R1106">
            <v>1389055.3</v>
          </cell>
          <cell r="S1106">
            <v>15479608.300000001</v>
          </cell>
          <cell r="T1106">
            <v>0.31942768290659579</v>
          </cell>
          <cell r="U1106">
            <v>0.19</v>
          </cell>
          <cell r="V1106">
            <v>9207484.9312920012</v>
          </cell>
          <cell r="W1106">
            <v>0.125</v>
          </cell>
          <cell r="X1106">
            <v>6057555.8758500004</v>
          </cell>
          <cell r="Y1106">
            <v>0</v>
          </cell>
          <cell r="Z1106">
            <v>0</v>
          </cell>
          <cell r="AA1106">
            <v>0.36557231709340426</v>
          </cell>
          <cell r="AB1106">
            <v>17715797.899658006</v>
          </cell>
          <cell r="AD1106">
            <v>57.535713195800781</v>
          </cell>
        </row>
        <row r="1107">
          <cell r="A1107" t="str">
            <v>Chapinero</v>
          </cell>
          <cell r="B1107">
            <v>277051</v>
          </cell>
          <cell r="C1107">
            <v>37257</v>
          </cell>
          <cell r="D1107">
            <v>37621</v>
          </cell>
          <cell r="E1107" t="str">
            <v>M</v>
          </cell>
          <cell r="F1107" t="str">
            <v>AUCOL98</v>
          </cell>
          <cell r="G1107">
            <v>60240</v>
          </cell>
          <cell r="H1107" t="str">
            <v>GRANADOS GOMEZ Y CIA S.A  E.S.P.</v>
          </cell>
          <cell r="I1107">
            <v>51787883</v>
          </cell>
          <cell r="J1107">
            <v>51787883</v>
          </cell>
          <cell r="K1107">
            <v>51787883.007299997</v>
          </cell>
          <cell r="L1107">
            <v>16979813</v>
          </cell>
          <cell r="M1107">
            <v>0</v>
          </cell>
          <cell r="N1107">
            <v>16979813</v>
          </cell>
          <cell r="O1107">
            <v>0.1</v>
          </cell>
          <cell r="P1107">
            <v>0</v>
          </cell>
          <cell r="Q1107">
            <v>0.1</v>
          </cell>
          <cell r="R1107">
            <v>1697981.3</v>
          </cell>
          <cell r="S1107">
            <v>18677794.300000001</v>
          </cell>
          <cell r="T1107">
            <v>0.3606595445766182</v>
          </cell>
          <cell r="U1107">
            <v>0.19</v>
          </cell>
          <cell r="V1107">
            <v>9839697.7713869996</v>
          </cell>
          <cell r="W1107">
            <v>0.125</v>
          </cell>
          <cell r="X1107">
            <v>6473485.3759124996</v>
          </cell>
          <cell r="Y1107">
            <v>0</v>
          </cell>
          <cell r="Z1107">
            <v>0</v>
          </cell>
          <cell r="AA1107">
            <v>0.32434045542338186</v>
          </cell>
          <cell r="AB1107">
            <v>16796905.560000498</v>
          </cell>
          <cell r="AD1107">
            <v>56.346153259277344</v>
          </cell>
        </row>
        <row r="1108">
          <cell r="A1108" t="str">
            <v>Chapinero</v>
          </cell>
          <cell r="B1108">
            <v>277051</v>
          </cell>
          <cell r="C1108">
            <v>37622</v>
          </cell>
          <cell r="D1108">
            <v>37777</v>
          </cell>
          <cell r="E1108" t="str">
            <v>M</v>
          </cell>
          <cell r="F1108" t="str">
            <v>AUCOL98</v>
          </cell>
          <cell r="G1108">
            <v>60240</v>
          </cell>
          <cell r="H1108" t="str">
            <v>GRANADOS GOMEZ Y CIA S.A  E.S.P.</v>
          </cell>
          <cell r="I1108">
            <v>15541464.6875</v>
          </cell>
          <cell r="J1108">
            <v>12523483.75</v>
          </cell>
          <cell r="K1108">
            <v>15541464.691400001</v>
          </cell>
          <cell r="N1108">
            <v>0</v>
          </cell>
          <cell r="O1108">
            <v>0.1</v>
          </cell>
          <cell r="P1108">
            <v>0</v>
          </cell>
          <cell r="Q1108">
            <v>0.1</v>
          </cell>
          <cell r="R1108">
            <v>0</v>
          </cell>
          <cell r="S1108">
            <v>0</v>
          </cell>
          <cell r="T1108">
            <v>0</v>
          </cell>
          <cell r="U1108">
            <v>0.19</v>
          </cell>
          <cell r="V1108">
            <v>2952878.2913660002</v>
          </cell>
          <cell r="W1108">
            <v>0.125</v>
          </cell>
          <cell r="X1108">
            <v>1942683.0864250001</v>
          </cell>
          <cell r="Y1108">
            <v>0</v>
          </cell>
          <cell r="Z1108">
            <v>0</v>
          </cell>
          <cell r="AA1108">
            <v>0.68500000000000005</v>
          </cell>
          <cell r="AB1108">
            <v>10645903.313609002</v>
          </cell>
          <cell r="AC1108">
            <v>55</v>
          </cell>
          <cell r="AD1108">
            <v>55</v>
          </cell>
        </row>
        <row r="1109">
          <cell r="B1109" t="str">
            <v>Total 277051</v>
          </cell>
          <cell r="I1109">
            <v>115789794.6875</v>
          </cell>
          <cell r="J1109">
            <v>112771813.75</v>
          </cell>
          <cell r="K1109">
            <v>115789794.70550001</v>
          </cell>
          <cell r="L1109">
            <v>28870366</v>
          </cell>
          <cell r="M1109">
            <v>2000000</v>
          </cell>
          <cell r="N1109">
            <v>30870366</v>
          </cell>
          <cell r="P1109">
            <v>200000</v>
          </cell>
          <cell r="R1109">
            <v>3087036.6</v>
          </cell>
          <cell r="S1109">
            <v>34157402.600000001</v>
          </cell>
          <cell r="V1109">
            <v>22000060.994045001</v>
          </cell>
          <cell r="X1109">
            <v>14473724.338187501</v>
          </cell>
          <cell r="Z1109">
            <v>0</v>
          </cell>
          <cell r="AB1109">
            <v>45158606.773267508</v>
          </cell>
          <cell r="AC1109">
            <v>55</v>
          </cell>
        </row>
        <row r="1110">
          <cell r="H1110" t="str">
            <v>Total GRANADOS GOMEZ Y CIA S.A  E.S.P.</v>
          </cell>
          <cell r="I1110">
            <v>115789794.6875</v>
          </cell>
          <cell r="J1110">
            <v>112771813.75</v>
          </cell>
          <cell r="K1110">
            <v>115789794.70550001</v>
          </cell>
          <cell r="L1110">
            <v>28870366</v>
          </cell>
          <cell r="M1110">
            <v>2000000</v>
          </cell>
          <cell r="N1110">
            <v>30870366</v>
          </cell>
          <cell r="P1110">
            <v>200000</v>
          </cell>
          <cell r="R1110">
            <v>3087036.6</v>
          </cell>
          <cell r="S1110">
            <v>34157402.600000001</v>
          </cell>
          <cell r="V1110">
            <v>22000060.994045001</v>
          </cell>
          <cell r="X1110">
            <v>14473724.338187501</v>
          </cell>
          <cell r="Z1110">
            <v>0</v>
          </cell>
          <cell r="AB1110">
            <v>45158606.773267508</v>
          </cell>
          <cell r="AC1110">
            <v>55</v>
          </cell>
        </row>
        <row r="1111">
          <cell r="A1111" t="str">
            <v>Chapinero</v>
          </cell>
          <cell r="B1111">
            <v>10344889</v>
          </cell>
          <cell r="C1111">
            <v>37240</v>
          </cell>
          <cell r="D1111">
            <v>37604</v>
          </cell>
          <cell r="E1111" t="str">
            <v>A</v>
          </cell>
          <cell r="F1111" t="str">
            <v>AUCOL98</v>
          </cell>
          <cell r="G1111">
            <v>66287</v>
          </cell>
          <cell r="H1111" t="str">
            <v>GRUPO ARCO IRIS P.L.B. LTDA</v>
          </cell>
          <cell r="I1111">
            <v>106324027.1875</v>
          </cell>
          <cell r="J1111">
            <v>106324027.1875</v>
          </cell>
          <cell r="K1111">
            <v>76947320.861300007</v>
          </cell>
          <cell r="L1111">
            <v>13151347</v>
          </cell>
          <cell r="M1111">
            <v>2814749</v>
          </cell>
          <cell r="N1111">
            <v>15966096</v>
          </cell>
          <cell r="O1111">
            <v>0.1</v>
          </cell>
          <cell r="P1111">
            <v>281474.90000000002</v>
          </cell>
          <cell r="Q1111">
            <v>0.1</v>
          </cell>
          <cell r="R1111">
            <v>1596609.6</v>
          </cell>
          <cell r="S1111">
            <v>17844180.5</v>
          </cell>
          <cell r="T1111">
            <v>0.23190125790298408</v>
          </cell>
          <cell r="U1111">
            <v>0.19</v>
          </cell>
          <cell r="V1111">
            <v>14619990.963647</v>
          </cell>
          <cell r="W1111">
            <v>0.17499999999999999</v>
          </cell>
          <cell r="X1111">
            <v>13465781.150727501</v>
          </cell>
          <cell r="Y1111">
            <v>2.5000000000000001E-2</v>
          </cell>
          <cell r="Z1111">
            <v>1923683.0215325002</v>
          </cell>
          <cell r="AA1111">
            <v>0.37809874209701599</v>
          </cell>
          <cell r="AB1111">
            <v>29093685.225393008</v>
          </cell>
          <cell r="AD1111">
            <v>53.079669952392578</v>
          </cell>
        </row>
        <row r="1112">
          <cell r="A1112" t="str">
            <v>Chapinero</v>
          </cell>
          <cell r="B1112">
            <v>10344889</v>
          </cell>
          <cell r="C1112">
            <v>37605</v>
          </cell>
          <cell r="D1112">
            <v>37777</v>
          </cell>
          <cell r="E1112" t="str">
            <v>A</v>
          </cell>
          <cell r="F1112" t="str">
            <v>AUCOL98</v>
          </cell>
          <cell r="G1112">
            <v>66287</v>
          </cell>
          <cell r="H1112" t="str">
            <v>GRUPO ARCO IRIS P.L.B. LTDA</v>
          </cell>
          <cell r="I1112">
            <v>676885.125</v>
          </cell>
          <cell r="J1112">
            <v>781737.125</v>
          </cell>
          <cell r="K1112">
            <v>26810637.9395</v>
          </cell>
          <cell r="L1112">
            <v>0</v>
          </cell>
          <cell r="M1112">
            <v>10333333</v>
          </cell>
          <cell r="N1112">
            <v>10333333</v>
          </cell>
          <cell r="O1112">
            <v>0.1</v>
          </cell>
          <cell r="P1112">
            <v>1033333.3</v>
          </cell>
          <cell r="Q1112">
            <v>0.1</v>
          </cell>
          <cell r="R1112">
            <v>1033333.3</v>
          </cell>
          <cell r="S1112">
            <v>12399999.600000001</v>
          </cell>
          <cell r="T1112">
            <v>0.4625029672170215</v>
          </cell>
          <cell r="U1112">
            <v>0.19</v>
          </cell>
          <cell r="V1112">
            <v>5094021.208505</v>
          </cell>
          <cell r="W1112">
            <v>0.17499999999999999</v>
          </cell>
          <cell r="X1112">
            <v>4691861.6394125</v>
          </cell>
          <cell r="Y1112">
            <v>2.5000000000000001E-2</v>
          </cell>
          <cell r="Z1112">
            <v>670265.94848750008</v>
          </cell>
          <cell r="AA1112">
            <v>0.1474970327829786</v>
          </cell>
          <cell r="AB1112">
            <v>3954489.5430950015</v>
          </cell>
          <cell r="AC1112">
            <v>13</v>
          </cell>
          <cell r="AD1112">
            <v>36.418605804443359</v>
          </cell>
        </row>
        <row r="1113">
          <cell r="B1113" t="str">
            <v>Total 10344889</v>
          </cell>
          <cell r="I1113">
            <v>107000912.3125</v>
          </cell>
          <cell r="J1113">
            <v>107105764.3125</v>
          </cell>
          <cell r="K1113">
            <v>103757958.80080001</v>
          </cell>
          <cell r="L1113">
            <v>13151347</v>
          </cell>
          <cell r="M1113">
            <v>13148082</v>
          </cell>
          <cell r="N1113">
            <v>26299429</v>
          </cell>
          <cell r="P1113">
            <v>1314808.2000000002</v>
          </cell>
          <cell r="R1113">
            <v>2629942.9000000004</v>
          </cell>
          <cell r="S1113">
            <v>30244180.100000001</v>
          </cell>
          <cell r="V1113">
            <v>19714012.172152001</v>
          </cell>
          <cell r="X1113">
            <v>18157642.790140003</v>
          </cell>
          <cell r="Z1113">
            <v>2593948.9700200004</v>
          </cell>
          <cell r="AB1113">
            <v>33048174.768488009</v>
          </cell>
          <cell r="AC1113">
            <v>13</v>
          </cell>
        </row>
        <row r="1114">
          <cell r="H1114" t="str">
            <v>Total GRUPO ARCO IRIS P.L.B. LTDA</v>
          </cell>
          <cell r="I1114">
            <v>107000912.3125</v>
          </cell>
          <cell r="J1114">
            <v>107105764.3125</v>
          </cell>
          <cell r="K1114">
            <v>103757958.80080001</v>
          </cell>
          <cell r="L1114">
            <v>13151347</v>
          </cell>
          <cell r="M1114">
            <v>13148082</v>
          </cell>
          <cell r="N1114">
            <v>26299429</v>
          </cell>
          <cell r="P1114">
            <v>1314808.2000000002</v>
          </cell>
          <cell r="R1114">
            <v>2629942.9000000004</v>
          </cell>
          <cell r="S1114">
            <v>30244180.100000001</v>
          </cell>
          <cell r="V1114">
            <v>19714012.172152001</v>
          </cell>
          <cell r="X1114">
            <v>18157642.790140003</v>
          </cell>
          <cell r="Z1114">
            <v>2593948.9700200004</v>
          </cell>
          <cell r="AB1114">
            <v>33048174.768488009</v>
          </cell>
          <cell r="AC1114">
            <v>13</v>
          </cell>
        </row>
        <row r="1115">
          <cell r="A1115" t="str">
            <v>Chapinero</v>
          </cell>
          <cell r="B1115">
            <v>10958751</v>
          </cell>
          <cell r="C1115">
            <v>37389</v>
          </cell>
          <cell r="D1115">
            <v>37753</v>
          </cell>
          <cell r="E1115" t="str">
            <v>A</v>
          </cell>
          <cell r="F1115" t="str">
            <v>AUCOLESP</v>
          </cell>
          <cell r="G1115">
            <v>68837</v>
          </cell>
          <cell r="H1115" t="str">
            <v>GUTIERREZ BEDOYA LINDA LUCIA</v>
          </cell>
          <cell r="I1115">
            <v>1605379</v>
          </cell>
          <cell r="J1115">
            <v>1605379</v>
          </cell>
          <cell r="K1115">
            <v>1605379.125</v>
          </cell>
          <cell r="N1115">
            <v>0</v>
          </cell>
          <cell r="O1115">
            <v>0.1</v>
          </cell>
          <cell r="P1115">
            <v>0</v>
          </cell>
          <cell r="Q1115">
            <v>0.1</v>
          </cell>
          <cell r="R1115">
            <v>0</v>
          </cell>
          <cell r="S1115">
            <v>0</v>
          </cell>
          <cell r="T1115">
            <v>0</v>
          </cell>
          <cell r="U1115">
            <v>0.19</v>
          </cell>
          <cell r="V1115">
            <v>305022.03375</v>
          </cell>
          <cell r="W1115">
            <v>0.125</v>
          </cell>
          <cell r="X1115">
            <v>200672.390625</v>
          </cell>
          <cell r="Y1115">
            <v>0</v>
          </cell>
          <cell r="Z1115">
            <v>0</v>
          </cell>
          <cell r="AA1115">
            <v>0.68500000000000005</v>
          </cell>
          <cell r="AB1115">
            <v>1099684.7006250001</v>
          </cell>
          <cell r="AD1115">
            <v>1</v>
          </cell>
        </row>
        <row r="1116">
          <cell r="B1116" t="str">
            <v>Total 10958751</v>
          </cell>
          <cell r="I1116">
            <v>1605379</v>
          </cell>
          <cell r="J1116">
            <v>1605379</v>
          </cell>
          <cell r="K1116">
            <v>1605379.125</v>
          </cell>
          <cell r="L1116">
            <v>0</v>
          </cell>
          <cell r="M1116">
            <v>0</v>
          </cell>
          <cell r="N1116">
            <v>0</v>
          </cell>
          <cell r="P1116">
            <v>0</v>
          </cell>
          <cell r="R1116">
            <v>0</v>
          </cell>
          <cell r="S1116">
            <v>0</v>
          </cell>
          <cell r="V1116">
            <v>305022.03375</v>
          </cell>
          <cell r="X1116">
            <v>200672.390625</v>
          </cell>
          <cell r="Z1116">
            <v>0</v>
          </cell>
          <cell r="AB1116">
            <v>1099684.7006250001</v>
          </cell>
          <cell r="AC1116">
            <v>0</v>
          </cell>
        </row>
        <row r="1117">
          <cell r="H1117" t="str">
            <v>Total GUTIERREZ BEDOYA LINDA LUCIA</v>
          </cell>
          <cell r="I1117">
            <v>1605379</v>
          </cell>
          <cell r="J1117">
            <v>1605379</v>
          </cell>
          <cell r="K1117">
            <v>1605379.125</v>
          </cell>
          <cell r="L1117">
            <v>0</v>
          </cell>
          <cell r="M1117">
            <v>0</v>
          </cell>
          <cell r="N1117">
            <v>0</v>
          </cell>
          <cell r="P1117">
            <v>0</v>
          </cell>
          <cell r="R1117">
            <v>0</v>
          </cell>
          <cell r="S1117">
            <v>0</v>
          </cell>
          <cell r="V1117">
            <v>305022.03375</v>
          </cell>
          <cell r="X1117">
            <v>200672.390625</v>
          </cell>
          <cell r="Z1117">
            <v>0</v>
          </cell>
          <cell r="AB1117">
            <v>1099684.7006250001</v>
          </cell>
          <cell r="AC1117">
            <v>0</v>
          </cell>
        </row>
        <row r="1118">
          <cell r="A1118" t="str">
            <v>Chapinero</v>
          </cell>
          <cell r="B1118">
            <v>10285602</v>
          </cell>
          <cell r="C1118">
            <v>37104</v>
          </cell>
          <cell r="D1118">
            <v>37468</v>
          </cell>
          <cell r="E1118" t="str">
            <v>M</v>
          </cell>
          <cell r="F1118" t="str">
            <v>AUCOL98</v>
          </cell>
          <cell r="G1118">
            <v>76176</v>
          </cell>
          <cell r="H1118" t="str">
            <v>GYNOPHARM S.A.</v>
          </cell>
          <cell r="I1118">
            <v>21351667</v>
          </cell>
          <cell r="J1118">
            <v>21208366</v>
          </cell>
          <cell r="K1118">
            <v>21351666.988299999</v>
          </cell>
          <cell r="L1118">
            <v>4970884</v>
          </cell>
          <cell r="M1118">
            <v>7</v>
          </cell>
          <cell r="N1118">
            <v>4970891</v>
          </cell>
          <cell r="O1118">
            <v>0.1</v>
          </cell>
          <cell r="P1118">
            <v>0.70000000000000007</v>
          </cell>
          <cell r="Q1118">
            <v>0.1</v>
          </cell>
          <cell r="R1118">
            <v>497089.10000000003</v>
          </cell>
          <cell r="S1118">
            <v>5467980.7999999998</v>
          </cell>
          <cell r="T1118">
            <v>0.25609151749117626</v>
          </cell>
          <cell r="U1118">
            <v>0.19</v>
          </cell>
          <cell r="V1118">
            <v>4056816.7277770001</v>
          </cell>
          <cell r="W1118">
            <v>0.125</v>
          </cell>
          <cell r="X1118">
            <v>2668958.3735374999</v>
          </cell>
          <cell r="Y1118">
            <v>0</v>
          </cell>
          <cell r="Z1118">
            <v>0</v>
          </cell>
          <cell r="AA1118">
            <v>0.4289084825088238</v>
          </cell>
          <cell r="AB1118">
            <v>9157911.0869855005</v>
          </cell>
          <cell r="AD1118">
            <v>23.582418441772461</v>
          </cell>
        </row>
        <row r="1119">
          <cell r="A1119" t="str">
            <v>Chapinero</v>
          </cell>
          <cell r="B1119">
            <v>10285602</v>
          </cell>
          <cell r="C1119">
            <v>37469</v>
          </cell>
          <cell r="D1119">
            <v>37777</v>
          </cell>
          <cell r="E1119" t="str">
            <v>M</v>
          </cell>
          <cell r="F1119" t="str">
            <v>AUCOL98</v>
          </cell>
          <cell r="G1119">
            <v>76176</v>
          </cell>
          <cell r="H1119" t="str">
            <v>GYNOPHARM S.A.</v>
          </cell>
          <cell r="I1119">
            <v>1948692</v>
          </cell>
          <cell r="J1119">
            <v>1948692</v>
          </cell>
          <cell r="K1119">
            <v>1948691.9961000001</v>
          </cell>
          <cell r="L1119">
            <v>896570</v>
          </cell>
          <cell r="M1119">
            <v>0</v>
          </cell>
          <cell r="N1119">
            <v>896570</v>
          </cell>
          <cell r="O1119">
            <v>0.1</v>
          </cell>
          <cell r="P1119">
            <v>0</v>
          </cell>
          <cell r="Q1119">
            <v>0.1</v>
          </cell>
          <cell r="R1119">
            <v>89657</v>
          </cell>
          <cell r="S1119">
            <v>986227</v>
          </cell>
          <cell r="T1119">
            <v>0.50609691114541333</v>
          </cell>
          <cell r="U1119">
            <v>0.19</v>
          </cell>
          <cell r="V1119">
            <v>370251.47925900004</v>
          </cell>
          <cell r="W1119">
            <v>0.125</v>
          </cell>
          <cell r="X1119">
            <v>243586.49951250001</v>
          </cell>
          <cell r="Y1119">
            <v>0</v>
          </cell>
          <cell r="Z1119">
            <v>0</v>
          </cell>
          <cell r="AA1119">
            <v>0.17890308885458672</v>
          </cell>
          <cell r="AB1119">
            <v>348627.01732850028</v>
          </cell>
          <cell r="AC1119">
            <v>0</v>
          </cell>
          <cell r="AD1119">
            <v>2.6168830394744873</v>
          </cell>
        </row>
        <row r="1120">
          <cell r="B1120" t="str">
            <v>Total 10285602</v>
          </cell>
          <cell r="I1120">
            <v>23300359</v>
          </cell>
          <cell r="J1120">
            <v>23157058</v>
          </cell>
          <cell r="K1120">
            <v>23300358.9844</v>
          </cell>
          <cell r="L1120">
            <v>5867454</v>
          </cell>
          <cell r="M1120">
            <v>7</v>
          </cell>
          <cell r="N1120">
            <v>5867461</v>
          </cell>
          <cell r="P1120">
            <v>0.70000000000000007</v>
          </cell>
          <cell r="R1120">
            <v>586746.10000000009</v>
          </cell>
          <cell r="S1120">
            <v>6454207.7999999998</v>
          </cell>
          <cell r="V1120">
            <v>4427068.2070359997</v>
          </cell>
          <cell r="X1120">
            <v>2912544.8730500001</v>
          </cell>
          <cell r="Z1120">
            <v>0</v>
          </cell>
          <cell r="AB1120">
            <v>9506538.1043140013</v>
          </cell>
          <cell r="AC1120">
            <v>0</v>
          </cell>
        </row>
        <row r="1121">
          <cell r="H1121" t="str">
            <v>Total GYNOPHARM S.A.</v>
          </cell>
          <cell r="I1121">
            <v>23300359</v>
          </cell>
          <cell r="J1121">
            <v>23157058</v>
          </cell>
          <cell r="K1121">
            <v>23300358.9844</v>
          </cell>
          <cell r="L1121">
            <v>5867454</v>
          </cell>
          <cell r="M1121">
            <v>7</v>
          </cell>
          <cell r="N1121">
            <v>5867461</v>
          </cell>
          <cell r="P1121">
            <v>0.70000000000000007</v>
          </cell>
          <cell r="R1121">
            <v>586746.10000000009</v>
          </cell>
          <cell r="S1121">
            <v>6454207.7999999998</v>
          </cell>
          <cell r="V1121">
            <v>4427068.2070359997</v>
          </cell>
          <cell r="X1121">
            <v>2912544.8730500001</v>
          </cell>
          <cell r="Z1121">
            <v>0</v>
          </cell>
          <cell r="AB1121">
            <v>9506538.1043140013</v>
          </cell>
          <cell r="AC1121">
            <v>0</v>
          </cell>
        </row>
        <row r="1122">
          <cell r="A1122" t="str">
            <v>Chapinero</v>
          </cell>
          <cell r="B1122">
            <v>10945613</v>
          </cell>
          <cell r="C1122">
            <v>37423</v>
          </cell>
          <cell r="D1122">
            <v>37777</v>
          </cell>
          <cell r="E1122" t="str">
            <v>S</v>
          </cell>
          <cell r="F1122" t="str">
            <v>AUCOLESP</v>
          </cell>
          <cell r="G1122">
            <v>65570</v>
          </cell>
          <cell r="H1122" t="str">
            <v>HOSPITAL MILITA R CENTRAL</v>
          </cell>
          <cell r="I1122">
            <v>21197154</v>
          </cell>
          <cell r="J1122">
            <v>21197154</v>
          </cell>
          <cell r="K1122">
            <v>21143395.875</v>
          </cell>
          <cell r="N1122">
            <v>0</v>
          </cell>
          <cell r="O1122">
            <v>0.1</v>
          </cell>
          <cell r="P1122">
            <v>0</v>
          </cell>
          <cell r="Q1122">
            <v>0.1</v>
          </cell>
          <cell r="R1122">
            <v>0</v>
          </cell>
          <cell r="S1122">
            <v>0</v>
          </cell>
          <cell r="T1122">
            <v>0</v>
          </cell>
          <cell r="U1122">
            <v>0.19</v>
          </cell>
          <cell r="V1122">
            <v>4017245.2162500001</v>
          </cell>
          <cell r="W1122">
            <v>0.125</v>
          </cell>
          <cell r="X1122">
            <v>2642924.484375</v>
          </cell>
          <cell r="Y1122">
            <v>0</v>
          </cell>
          <cell r="Z1122">
            <v>0</v>
          </cell>
          <cell r="AA1122">
            <v>0.68500000000000005</v>
          </cell>
          <cell r="AB1122">
            <v>14483226.174375001</v>
          </cell>
          <cell r="AC1122">
            <v>19</v>
          </cell>
          <cell r="AD1122">
            <v>18.319208145141602</v>
          </cell>
        </row>
        <row r="1123">
          <cell r="B1123" t="str">
            <v>Total 10945613</v>
          </cell>
          <cell r="I1123">
            <v>21197154</v>
          </cell>
          <cell r="J1123">
            <v>21197154</v>
          </cell>
          <cell r="K1123">
            <v>21143395.875</v>
          </cell>
          <cell r="L1123">
            <v>0</v>
          </cell>
          <cell r="M1123">
            <v>0</v>
          </cell>
          <cell r="N1123">
            <v>0</v>
          </cell>
          <cell r="P1123">
            <v>0</v>
          </cell>
          <cell r="R1123">
            <v>0</v>
          </cell>
          <cell r="S1123">
            <v>0</v>
          </cell>
          <cell r="V1123">
            <v>4017245.2162500001</v>
          </cell>
          <cell r="X1123">
            <v>2642924.484375</v>
          </cell>
          <cell r="Z1123">
            <v>0</v>
          </cell>
          <cell r="AB1123">
            <v>14483226.174375001</v>
          </cell>
          <cell r="AC1123">
            <v>19</v>
          </cell>
        </row>
        <row r="1124">
          <cell r="H1124" t="str">
            <v>Total HOSPITAL MILITA R CENTRAL</v>
          </cell>
          <cell r="I1124">
            <v>21197154</v>
          </cell>
          <cell r="J1124">
            <v>21197154</v>
          </cell>
          <cell r="K1124">
            <v>21143395.875</v>
          </cell>
          <cell r="L1124">
            <v>0</v>
          </cell>
          <cell r="M1124">
            <v>0</v>
          </cell>
          <cell r="N1124">
            <v>0</v>
          </cell>
          <cell r="P1124">
            <v>0</v>
          </cell>
          <cell r="R1124">
            <v>0</v>
          </cell>
          <cell r="S1124">
            <v>0</v>
          </cell>
          <cell r="V1124">
            <v>4017245.2162500001</v>
          </cell>
          <cell r="X1124">
            <v>2642924.484375</v>
          </cell>
          <cell r="Z1124">
            <v>0</v>
          </cell>
          <cell r="AB1124">
            <v>14483226.174375001</v>
          </cell>
          <cell r="AC1124">
            <v>19</v>
          </cell>
        </row>
        <row r="1125">
          <cell r="A1125" t="str">
            <v>Chapinero</v>
          </cell>
          <cell r="B1125">
            <v>780097</v>
          </cell>
          <cell r="C1125">
            <v>36708</v>
          </cell>
          <cell r="D1125">
            <v>37072</v>
          </cell>
          <cell r="E1125" t="str">
            <v>M</v>
          </cell>
          <cell r="F1125" t="str">
            <v>AUCOL98</v>
          </cell>
          <cell r="G1125">
            <v>60674</v>
          </cell>
          <cell r="H1125" t="str">
            <v>INDUSTRIAS ALIMENTICIAS ARETAMA S.A.</v>
          </cell>
          <cell r="I1125">
            <v>31066747</v>
          </cell>
          <cell r="J1125">
            <v>31066747</v>
          </cell>
          <cell r="K1125">
            <v>31066747</v>
          </cell>
          <cell r="L1125">
            <v>2096617</v>
          </cell>
          <cell r="M1125">
            <v>2111112</v>
          </cell>
          <cell r="N1125">
            <v>4207729</v>
          </cell>
          <cell r="O1125">
            <v>0.1</v>
          </cell>
          <cell r="P1125">
            <v>211111.2</v>
          </cell>
          <cell r="Q1125">
            <v>0.1</v>
          </cell>
          <cell r="R1125">
            <v>420772.9</v>
          </cell>
          <cell r="S1125">
            <v>4839613.1000000006</v>
          </cell>
          <cell r="T1125">
            <v>0.15578113472904004</v>
          </cell>
          <cell r="U1125">
            <v>0.19</v>
          </cell>
          <cell r="V1125">
            <v>5902681.9299999997</v>
          </cell>
          <cell r="W1125">
            <v>0.125</v>
          </cell>
          <cell r="X1125">
            <v>3883343.375</v>
          </cell>
          <cell r="Y1125">
            <v>0</v>
          </cell>
          <cell r="Z1125">
            <v>0</v>
          </cell>
          <cell r="AA1125">
            <v>0.52921886527095996</v>
          </cell>
          <cell r="AB1125">
            <v>16441108.594999999</v>
          </cell>
          <cell r="AD1125">
            <v>33.156593322753906</v>
          </cell>
        </row>
        <row r="1126">
          <cell r="A1126" t="str">
            <v>Chapinero</v>
          </cell>
          <cell r="B1126">
            <v>780097</v>
          </cell>
          <cell r="C1126">
            <v>37073</v>
          </cell>
          <cell r="D1126">
            <v>37437</v>
          </cell>
          <cell r="E1126" t="str">
            <v>M</v>
          </cell>
          <cell r="F1126" t="str">
            <v>AUCOL98</v>
          </cell>
          <cell r="G1126">
            <v>60674</v>
          </cell>
          <cell r="H1126" t="str">
            <v>INDUSTRIAS ALIMENTICIAS ARETAMA S.A.</v>
          </cell>
          <cell r="I1126">
            <v>11688699</v>
          </cell>
          <cell r="J1126">
            <v>11688699</v>
          </cell>
          <cell r="K1126">
            <v>11688698.996099999</v>
          </cell>
          <cell r="L1126">
            <v>1525280</v>
          </cell>
          <cell r="M1126">
            <v>1000001</v>
          </cell>
          <cell r="N1126">
            <v>2525281</v>
          </cell>
          <cell r="O1126">
            <v>0.1</v>
          </cell>
          <cell r="P1126">
            <v>100000.1</v>
          </cell>
          <cell r="Q1126">
            <v>0.1</v>
          </cell>
          <cell r="R1126">
            <v>252528.1</v>
          </cell>
          <cell r="S1126">
            <v>2877809.2</v>
          </cell>
          <cell r="T1126">
            <v>0.2462044065776865</v>
          </cell>
          <cell r="U1126">
            <v>0.19</v>
          </cell>
          <cell r="V1126">
            <v>2220852.8092589998</v>
          </cell>
          <cell r="W1126">
            <v>0.125</v>
          </cell>
          <cell r="X1126">
            <v>1461087.3745124999</v>
          </cell>
          <cell r="Y1126">
            <v>0</v>
          </cell>
          <cell r="Z1126">
            <v>0</v>
          </cell>
          <cell r="AA1126">
            <v>0.43879559342231356</v>
          </cell>
          <cell r="AB1126">
            <v>5128949.6123284996</v>
          </cell>
          <cell r="AD1126">
            <v>13.719779968261719</v>
          </cell>
        </row>
        <row r="1127">
          <cell r="B1127" t="str">
            <v>Total 780097</v>
          </cell>
          <cell r="I1127">
            <v>42755446</v>
          </cell>
          <cell r="J1127">
            <v>42755446</v>
          </cell>
          <cell r="K1127">
            <v>42755445.996100001</v>
          </cell>
          <cell r="L1127">
            <v>3621897</v>
          </cell>
          <cell r="M1127">
            <v>3111113</v>
          </cell>
          <cell r="N1127">
            <v>6733010</v>
          </cell>
          <cell r="P1127">
            <v>311111.30000000005</v>
          </cell>
          <cell r="R1127">
            <v>673301</v>
          </cell>
          <cell r="S1127">
            <v>7717422.3000000007</v>
          </cell>
          <cell r="V1127">
            <v>8123534.739258999</v>
          </cell>
          <cell r="X1127">
            <v>5344430.7495125001</v>
          </cell>
          <cell r="Z1127">
            <v>0</v>
          </cell>
          <cell r="AB1127">
            <v>21570058.207328498</v>
          </cell>
          <cell r="AC1127">
            <v>0</v>
          </cell>
        </row>
        <row r="1128">
          <cell r="H1128" t="str">
            <v>Total INDUSTRIAS ALIMENTICIAS ARETAMA S.A.</v>
          </cell>
          <cell r="I1128">
            <v>42755446</v>
          </cell>
          <cell r="J1128">
            <v>42755446</v>
          </cell>
          <cell r="K1128">
            <v>42755445.996100001</v>
          </cell>
          <cell r="L1128">
            <v>3621897</v>
          </cell>
          <cell r="M1128">
            <v>3111113</v>
          </cell>
          <cell r="N1128">
            <v>6733010</v>
          </cell>
          <cell r="P1128">
            <v>311111.30000000005</v>
          </cell>
          <cell r="R1128">
            <v>673301</v>
          </cell>
          <cell r="S1128">
            <v>7717422.3000000007</v>
          </cell>
          <cell r="V1128">
            <v>8123534.739258999</v>
          </cell>
          <cell r="X1128">
            <v>5344430.7495125001</v>
          </cell>
          <cell r="Z1128">
            <v>0</v>
          </cell>
          <cell r="AB1128">
            <v>21570058.207328498</v>
          </cell>
          <cell r="AC1128">
            <v>0</v>
          </cell>
        </row>
        <row r="1129">
          <cell r="A1129" t="str">
            <v>Chapinero</v>
          </cell>
          <cell r="B1129">
            <v>782736</v>
          </cell>
          <cell r="C1129">
            <v>36708</v>
          </cell>
          <cell r="D1129">
            <v>37072</v>
          </cell>
          <cell r="E1129" t="str">
            <v>M</v>
          </cell>
          <cell r="F1129" t="str">
            <v>AUCOL98</v>
          </cell>
          <cell r="G1129">
            <v>66371</v>
          </cell>
          <cell r="H1129" t="str">
            <v>INGLESER COOPNAVAL</v>
          </cell>
          <cell r="I1129">
            <v>112547679</v>
          </cell>
          <cell r="J1129">
            <v>112547679</v>
          </cell>
          <cell r="K1129">
            <v>112547678.9492</v>
          </cell>
          <cell r="L1129">
            <v>42355438</v>
          </cell>
          <cell r="M1129">
            <v>2838600</v>
          </cell>
          <cell r="N1129">
            <v>45194038</v>
          </cell>
          <cell r="O1129">
            <v>0.1</v>
          </cell>
          <cell r="P1129">
            <v>283860</v>
          </cell>
          <cell r="Q1129">
            <v>0.1</v>
          </cell>
          <cell r="R1129">
            <v>4519403.8</v>
          </cell>
          <cell r="S1129">
            <v>49997301.799999997</v>
          </cell>
          <cell r="T1129">
            <v>0.44423218912019491</v>
          </cell>
          <cell r="U1129">
            <v>0.19</v>
          </cell>
          <cell r="V1129">
            <v>21384059.000348002</v>
          </cell>
          <cell r="W1129">
            <v>0.125</v>
          </cell>
          <cell r="X1129">
            <v>14068459.868650001</v>
          </cell>
          <cell r="Y1129">
            <v>0</v>
          </cell>
          <cell r="Z1129">
            <v>0</v>
          </cell>
          <cell r="AA1129">
            <v>0.24076781087980514</v>
          </cell>
          <cell r="AB1129">
            <v>27097858.280202013</v>
          </cell>
          <cell r="AD1129">
            <v>142.72528076171875</v>
          </cell>
        </row>
        <row r="1130">
          <cell r="A1130" t="str">
            <v>Chapinero</v>
          </cell>
          <cell r="B1130">
            <v>782736</v>
          </cell>
          <cell r="C1130">
            <v>37073</v>
          </cell>
          <cell r="D1130">
            <v>37437</v>
          </cell>
          <cell r="E1130" t="str">
            <v>M</v>
          </cell>
          <cell r="F1130" t="str">
            <v>AUCOL98</v>
          </cell>
          <cell r="G1130">
            <v>66371</v>
          </cell>
          <cell r="H1130" t="str">
            <v>INGLESER COOPNAVAL</v>
          </cell>
          <cell r="I1130">
            <v>118504203</v>
          </cell>
          <cell r="J1130">
            <v>118504203</v>
          </cell>
          <cell r="K1130">
            <v>118504203.0254</v>
          </cell>
          <cell r="L1130">
            <v>33219914</v>
          </cell>
          <cell r="M1130">
            <v>3000000</v>
          </cell>
          <cell r="N1130">
            <v>36219914</v>
          </cell>
          <cell r="O1130">
            <v>0.1</v>
          </cell>
          <cell r="P1130">
            <v>300000</v>
          </cell>
          <cell r="Q1130">
            <v>0.1</v>
          </cell>
          <cell r="R1130">
            <v>3621991.4000000004</v>
          </cell>
          <cell r="S1130">
            <v>40141905.399999999</v>
          </cell>
          <cell r="T1130">
            <v>0.33873824197945157</v>
          </cell>
          <cell r="U1130">
            <v>0.19</v>
          </cell>
          <cell r="V1130">
            <v>22515798.574825998</v>
          </cell>
          <cell r="W1130">
            <v>0.125</v>
          </cell>
          <cell r="X1130">
            <v>14813025.378175</v>
          </cell>
          <cell r="Y1130">
            <v>0</v>
          </cell>
          <cell r="Z1130">
            <v>0</v>
          </cell>
          <cell r="AA1130">
            <v>0.34626175802054848</v>
          </cell>
          <cell r="AB1130">
            <v>41033473.672399007</v>
          </cell>
          <cell r="AD1130">
            <v>135.89285278320312</v>
          </cell>
        </row>
        <row r="1131">
          <cell r="A1131" t="str">
            <v>Chapinero</v>
          </cell>
          <cell r="B1131">
            <v>782736</v>
          </cell>
          <cell r="C1131">
            <v>37438</v>
          </cell>
          <cell r="D1131">
            <v>37777</v>
          </cell>
          <cell r="E1131" t="str">
            <v>M</v>
          </cell>
          <cell r="F1131" t="str">
            <v>AUCOL98</v>
          </cell>
          <cell r="G1131">
            <v>66371</v>
          </cell>
          <cell r="H1131" t="str">
            <v>INGLESER COOPNAVAL</v>
          </cell>
          <cell r="I1131">
            <v>93974071</v>
          </cell>
          <cell r="J1131">
            <v>72053511</v>
          </cell>
          <cell r="K1131">
            <v>87941656.261199996</v>
          </cell>
          <cell r="L1131">
            <v>43329391</v>
          </cell>
          <cell r="M1131">
            <v>12230096</v>
          </cell>
          <cell r="N1131">
            <v>55559487</v>
          </cell>
          <cell r="O1131">
            <v>0.1</v>
          </cell>
          <cell r="P1131">
            <v>1223009.6000000001</v>
          </cell>
          <cell r="Q1131">
            <v>0.1</v>
          </cell>
          <cell r="R1131">
            <v>5555948.7000000002</v>
          </cell>
          <cell r="S1131">
            <v>62338445.300000004</v>
          </cell>
          <cell r="T1131">
            <v>0.70886139686572891</v>
          </cell>
          <cell r="U1131">
            <v>0.19</v>
          </cell>
          <cell r="V1131">
            <v>16708914.689627999</v>
          </cell>
          <cell r="W1131">
            <v>0.125</v>
          </cell>
          <cell r="X1131">
            <v>10992707.032649999</v>
          </cell>
          <cell r="Y1131">
            <v>0</v>
          </cell>
          <cell r="Z1131">
            <v>0</v>
          </cell>
          <cell r="AA1131">
            <v>-2.3861396865728857E-2</v>
          </cell>
          <cell r="AB1131">
            <v>-2098410.7610780019</v>
          </cell>
          <cell r="AC1131">
            <v>117</v>
          </cell>
          <cell r="AD1131">
            <v>119.65191650390625</v>
          </cell>
        </row>
        <row r="1132">
          <cell r="B1132" t="str">
            <v>Total 782736</v>
          </cell>
          <cell r="I1132">
            <v>325025953</v>
          </cell>
          <cell r="J1132">
            <v>303105393</v>
          </cell>
          <cell r="K1132">
            <v>318993538.23580003</v>
          </cell>
          <cell r="L1132">
            <v>118904743</v>
          </cell>
          <cell r="M1132">
            <v>18068696</v>
          </cell>
          <cell r="N1132">
            <v>136973439</v>
          </cell>
          <cell r="P1132">
            <v>1806869.6</v>
          </cell>
          <cell r="R1132">
            <v>13697343.9</v>
          </cell>
          <cell r="S1132">
            <v>152477652.5</v>
          </cell>
          <cell r="V1132">
            <v>60608772.264802001</v>
          </cell>
          <cell r="X1132">
            <v>39874192.279475003</v>
          </cell>
          <cell r="Z1132">
            <v>0</v>
          </cell>
          <cell r="AB1132">
            <v>66032921.191523015</v>
          </cell>
          <cell r="AC1132">
            <v>117</v>
          </cell>
        </row>
        <row r="1133">
          <cell r="H1133" t="str">
            <v>Total INGLESER COOPNAVAL</v>
          </cell>
          <cell r="I1133">
            <v>325025953</v>
          </cell>
          <cell r="J1133">
            <v>303105393</v>
          </cell>
          <cell r="K1133">
            <v>318993538.23580003</v>
          </cell>
          <cell r="L1133">
            <v>118904743</v>
          </cell>
          <cell r="M1133">
            <v>18068696</v>
          </cell>
          <cell r="N1133">
            <v>136973439</v>
          </cell>
          <cell r="P1133">
            <v>1806869.6</v>
          </cell>
          <cell r="R1133">
            <v>13697343.9</v>
          </cell>
          <cell r="S1133">
            <v>152477652.5</v>
          </cell>
          <cell r="V1133">
            <v>60608772.264802001</v>
          </cell>
          <cell r="X1133">
            <v>39874192.279475003</v>
          </cell>
          <cell r="Z1133">
            <v>0</v>
          </cell>
          <cell r="AB1133">
            <v>66032921.191523015</v>
          </cell>
          <cell r="AC1133">
            <v>117</v>
          </cell>
        </row>
        <row r="1134">
          <cell r="A1134" t="str">
            <v>Chapinero</v>
          </cell>
          <cell r="B1134">
            <v>12025220</v>
          </cell>
          <cell r="C1134">
            <v>37553</v>
          </cell>
          <cell r="D1134">
            <v>37777</v>
          </cell>
          <cell r="E1134" t="str">
            <v>A</v>
          </cell>
          <cell r="F1134" t="str">
            <v>AUCOLESP</v>
          </cell>
          <cell r="G1134">
            <v>61853</v>
          </cell>
          <cell r="H1134" t="str">
            <v>INMOBILIARIA FREITAG LTDA</v>
          </cell>
          <cell r="I1134">
            <v>848192</v>
          </cell>
          <cell r="J1134">
            <v>848192</v>
          </cell>
          <cell r="K1134">
            <v>522858.09379999997</v>
          </cell>
          <cell r="N1134">
            <v>0</v>
          </cell>
          <cell r="O1134">
            <v>0.1</v>
          </cell>
          <cell r="P1134">
            <v>0</v>
          </cell>
          <cell r="Q1134">
            <v>0.1</v>
          </cell>
          <cell r="R1134">
            <v>0</v>
          </cell>
          <cell r="S1134">
            <v>0</v>
          </cell>
          <cell r="T1134">
            <v>0</v>
          </cell>
          <cell r="U1134">
            <v>0.19</v>
          </cell>
          <cell r="V1134">
            <v>99343.037821999998</v>
          </cell>
          <cell r="W1134">
            <v>0.125</v>
          </cell>
          <cell r="X1134">
            <v>65357.261724999997</v>
          </cell>
          <cell r="Y1134">
            <v>0</v>
          </cell>
          <cell r="Z1134">
            <v>0</v>
          </cell>
          <cell r="AA1134">
            <v>0.68500000000000005</v>
          </cell>
          <cell r="AB1134">
            <v>358157.794253</v>
          </cell>
          <cell r="AC1134">
            <v>1</v>
          </cell>
          <cell r="AD1134">
            <v>1</v>
          </cell>
        </row>
        <row r="1135">
          <cell r="B1135" t="str">
            <v>Total 12025220</v>
          </cell>
          <cell r="I1135">
            <v>848192</v>
          </cell>
          <cell r="J1135">
            <v>848192</v>
          </cell>
          <cell r="K1135">
            <v>522858.09379999997</v>
          </cell>
          <cell r="L1135">
            <v>0</v>
          </cell>
          <cell r="M1135">
            <v>0</v>
          </cell>
          <cell r="N1135">
            <v>0</v>
          </cell>
          <cell r="P1135">
            <v>0</v>
          </cell>
          <cell r="R1135">
            <v>0</v>
          </cell>
          <cell r="S1135">
            <v>0</v>
          </cell>
          <cell r="V1135">
            <v>99343.037821999998</v>
          </cell>
          <cell r="X1135">
            <v>65357.261724999997</v>
          </cell>
          <cell r="Z1135">
            <v>0</v>
          </cell>
          <cell r="AB1135">
            <v>358157.794253</v>
          </cell>
          <cell r="AC1135">
            <v>1</v>
          </cell>
        </row>
        <row r="1136">
          <cell r="H1136" t="str">
            <v>Total INMOBILIARIA FREITAG LTDA</v>
          </cell>
          <cell r="I1136">
            <v>848192</v>
          </cell>
          <cell r="J1136">
            <v>848192</v>
          </cell>
          <cell r="K1136">
            <v>522858.09379999997</v>
          </cell>
          <cell r="L1136">
            <v>0</v>
          </cell>
          <cell r="M1136">
            <v>0</v>
          </cell>
          <cell r="N1136">
            <v>0</v>
          </cell>
          <cell r="P1136">
            <v>0</v>
          </cell>
          <cell r="R1136">
            <v>0</v>
          </cell>
          <cell r="S1136">
            <v>0</v>
          </cell>
          <cell r="V1136">
            <v>99343.037821999998</v>
          </cell>
          <cell r="X1136">
            <v>65357.261724999997</v>
          </cell>
          <cell r="Z1136">
            <v>0</v>
          </cell>
          <cell r="AB1136">
            <v>358157.794253</v>
          </cell>
          <cell r="AC1136">
            <v>1</v>
          </cell>
        </row>
        <row r="1137">
          <cell r="A1137" t="str">
            <v>Chapinero</v>
          </cell>
          <cell r="B1137">
            <v>7485949</v>
          </cell>
          <cell r="C1137">
            <v>36800</v>
          </cell>
          <cell r="D1137">
            <v>37164</v>
          </cell>
          <cell r="E1137" t="str">
            <v>M</v>
          </cell>
          <cell r="F1137" t="str">
            <v>AUCOLESP</v>
          </cell>
          <cell r="G1137">
            <v>67568</v>
          </cell>
          <cell r="H1137" t="str">
            <v>INSTITUTO DE SEGUROS SOCIALES SECCION.SANTAND</v>
          </cell>
          <cell r="I1137">
            <v>211831083</v>
          </cell>
          <cell r="J1137">
            <v>211998398</v>
          </cell>
          <cell r="K1137">
            <v>196085226.33610001</v>
          </cell>
          <cell r="L1137">
            <v>116004687</v>
          </cell>
          <cell r="M1137">
            <v>11633725</v>
          </cell>
          <cell r="N1137">
            <v>127638412</v>
          </cell>
          <cell r="O1137">
            <v>0.1</v>
          </cell>
          <cell r="P1137">
            <v>1163372.5</v>
          </cell>
          <cell r="Q1137">
            <v>0.1</v>
          </cell>
          <cell r="R1137">
            <v>12763841.200000001</v>
          </cell>
          <cell r="S1137">
            <v>141565625.69999999</v>
          </cell>
          <cell r="T1137">
            <v>0.7219596720527498</v>
          </cell>
          <cell r="U1137">
            <v>0.19</v>
          </cell>
          <cell r="V1137">
            <v>37256193.003859006</v>
          </cell>
          <cell r="W1137">
            <v>0.125</v>
          </cell>
          <cell r="X1137">
            <v>24510653.292012502</v>
          </cell>
          <cell r="Y1137">
            <v>0</v>
          </cell>
          <cell r="Z1137">
            <v>0</v>
          </cell>
          <cell r="AA1137">
            <v>-3.6959672052749748E-2</v>
          </cell>
          <cell r="AB1137">
            <v>-7247245.6597714648</v>
          </cell>
          <cell r="AD1137">
            <v>224.36538696289062</v>
          </cell>
        </row>
        <row r="1138">
          <cell r="A1138" t="str">
            <v>Chapinero</v>
          </cell>
          <cell r="B1138">
            <v>7485949</v>
          </cell>
          <cell r="C1138">
            <v>37165</v>
          </cell>
          <cell r="D1138">
            <v>37529</v>
          </cell>
          <cell r="E1138" t="str">
            <v>M</v>
          </cell>
          <cell r="F1138" t="str">
            <v>AUCOLESP</v>
          </cell>
          <cell r="G1138">
            <v>67568</v>
          </cell>
          <cell r="H1138" t="str">
            <v>INSTITUTO DE SEGUROS SOCIALES SECCION.SANTAND</v>
          </cell>
          <cell r="I1138">
            <v>89365997</v>
          </cell>
          <cell r="J1138">
            <v>89365997</v>
          </cell>
          <cell r="K1138">
            <v>105111853.3118</v>
          </cell>
          <cell r="L1138">
            <v>113112146</v>
          </cell>
          <cell r="M1138">
            <v>10835319</v>
          </cell>
          <cell r="N1138">
            <v>123947465</v>
          </cell>
          <cell r="O1138">
            <v>0.1</v>
          </cell>
          <cell r="P1138">
            <v>1083531.9000000001</v>
          </cell>
          <cell r="Q1138">
            <v>0.1</v>
          </cell>
          <cell r="R1138">
            <v>12394746.5</v>
          </cell>
          <cell r="S1138">
            <v>137425743.40000001</v>
          </cell>
          <cell r="T1138">
            <v>1.3074238448859354</v>
          </cell>
          <cell r="U1138">
            <v>0.19</v>
          </cell>
          <cell r="V1138">
            <v>19971252.129241999</v>
          </cell>
          <cell r="W1138">
            <v>0.125</v>
          </cell>
          <cell r="X1138">
            <v>13138981.663975</v>
          </cell>
          <cell r="Y1138">
            <v>0</v>
          </cell>
          <cell r="Z1138">
            <v>0</v>
          </cell>
          <cell r="AA1138">
            <v>-0.62242384488593538</v>
          </cell>
          <cell r="AB1138">
            <v>-65424123.881416999</v>
          </cell>
          <cell r="AD1138">
            <v>117.79120635986328</v>
          </cell>
        </row>
        <row r="1139">
          <cell r="B1139" t="str">
            <v>Total 7485949</v>
          </cell>
          <cell r="I1139">
            <v>301197080</v>
          </cell>
          <cell r="J1139">
            <v>301364395</v>
          </cell>
          <cell r="K1139">
            <v>301197079.64789999</v>
          </cell>
          <cell r="L1139">
            <v>229116833</v>
          </cell>
          <cell r="M1139">
            <v>22469044</v>
          </cell>
          <cell r="N1139">
            <v>251585877</v>
          </cell>
          <cell r="P1139">
            <v>2246904.4000000004</v>
          </cell>
          <cell r="R1139">
            <v>25158587.700000003</v>
          </cell>
          <cell r="S1139">
            <v>278991369.10000002</v>
          </cell>
          <cell r="V1139">
            <v>57227445.133101001</v>
          </cell>
          <cell r="X1139">
            <v>37649634.955987498</v>
          </cell>
          <cell r="Z1139">
            <v>0</v>
          </cell>
          <cell r="AB1139">
            <v>-72671369.541188464</v>
          </cell>
          <cell r="AC1139">
            <v>0</v>
          </cell>
        </row>
        <row r="1140">
          <cell r="A1140" t="str">
            <v>Chapinero</v>
          </cell>
          <cell r="B1140">
            <v>7494115</v>
          </cell>
          <cell r="C1140">
            <v>36800</v>
          </cell>
          <cell r="D1140">
            <v>37164</v>
          </cell>
          <cell r="E1140" t="str">
            <v>M</v>
          </cell>
          <cell r="F1140" t="str">
            <v>AUCOLESP</v>
          </cell>
          <cell r="G1140">
            <v>67568</v>
          </cell>
          <cell r="H1140" t="str">
            <v>INSTITUTO DE SEGUROS SOCIALES SECCION.SANTAND</v>
          </cell>
          <cell r="I1140">
            <v>157871322.9375</v>
          </cell>
          <cell r="J1140">
            <v>157871322.9375</v>
          </cell>
          <cell r="K1140">
            <v>142590944.64899999</v>
          </cell>
          <cell r="L1140">
            <v>117297867</v>
          </cell>
          <cell r="M1140">
            <v>8449100</v>
          </cell>
          <cell r="N1140">
            <v>125746967</v>
          </cell>
          <cell r="O1140">
            <v>0.1</v>
          </cell>
          <cell r="P1140">
            <v>844910</v>
          </cell>
          <cell r="Q1140">
            <v>0.1</v>
          </cell>
          <cell r="R1140">
            <v>12574696.700000001</v>
          </cell>
          <cell r="S1140">
            <v>139166573.69999999</v>
          </cell>
          <cell r="T1140">
            <v>0.97598465346148466</v>
          </cell>
          <cell r="U1140">
            <v>0.19</v>
          </cell>
          <cell r="V1140">
            <v>27092279.483309999</v>
          </cell>
          <cell r="W1140">
            <v>0.125</v>
          </cell>
          <cell r="X1140">
            <v>17823868.081124999</v>
          </cell>
          <cell r="Y1140">
            <v>0</v>
          </cell>
          <cell r="Z1140">
            <v>0</v>
          </cell>
          <cell r="AA1140">
            <v>-0.29098465346148461</v>
          </cell>
          <cell r="AB1140">
            <v>-41491776.615434997</v>
          </cell>
          <cell r="AD1140">
            <v>157.62088012695312</v>
          </cell>
        </row>
        <row r="1141">
          <cell r="A1141" t="str">
            <v>Chapinero</v>
          </cell>
          <cell r="B1141">
            <v>7494115</v>
          </cell>
          <cell r="C1141">
            <v>37165</v>
          </cell>
          <cell r="D1141">
            <v>37529</v>
          </cell>
          <cell r="E1141" t="str">
            <v>M</v>
          </cell>
          <cell r="F1141" t="str">
            <v>AUCOLESP</v>
          </cell>
          <cell r="G1141">
            <v>67568</v>
          </cell>
          <cell r="H1141" t="str">
            <v>INSTITUTO DE SEGUROS SOCIALES SECCION.SANTAND</v>
          </cell>
          <cell r="I1141">
            <v>45244602</v>
          </cell>
          <cell r="J1141">
            <v>45420827</v>
          </cell>
          <cell r="K1141">
            <v>60524980.348399997</v>
          </cell>
          <cell r="L1141">
            <v>107936435</v>
          </cell>
          <cell r="M1141">
            <v>17311762</v>
          </cell>
          <cell r="N1141">
            <v>125248197</v>
          </cell>
          <cell r="O1141">
            <v>0.1</v>
          </cell>
          <cell r="P1141">
            <v>1731176.2000000002</v>
          </cell>
          <cell r="Q1141">
            <v>0.1</v>
          </cell>
          <cell r="R1141">
            <v>12524819.700000001</v>
          </cell>
          <cell r="S1141">
            <v>139504192.90000001</v>
          </cell>
          <cell r="T1141">
            <v>2.304902737629519</v>
          </cell>
          <cell r="U1141">
            <v>0.19</v>
          </cell>
          <cell r="V1141">
            <v>11499746.266195999</v>
          </cell>
          <cell r="W1141">
            <v>0.125</v>
          </cell>
          <cell r="X1141">
            <v>7565622.5435499996</v>
          </cell>
          <cell r="Y1141">
            <v>0</v>
          </cell>
          <cell r="Z1141">
            <v>0</v>
          </cell>
          <cell r="AA1141">
            <v>-1.619902737629519</v>
          </cell>
          <cell r="AB1141">
            <v>-98044581.361345991</v>
          </cell>
          <cell r="AD1141">
            <v>63.582416534423828</v>
          </cell>
        </row>
        <row r="1142">
          <cell r="B1142" t="str">
            <v>Total 7494115</v>
          </cell>
          <cell r="I1142">
            <v>203115924.9375</v>
          </cell>
          <cell r="J1142">
            <v>203292149.9375</v>
          </cell>
          <cell r="K1142">
            <v>203115924.99739999</v>
          </cell>
          <cell r="L1142">
            <v>225234302</v>
          </cell>
          <cell r="M1142">
            <v>25760862</v>
          </cell>
          <cell r="N1142">
            <v>250995164</v>
          </cell>
          <cell r="P1142">
            <v>2576086.2000000002</v>
          </cell>
          <cell r="R1142">
            <v>25099516.400000002</v>
          </cell>
          <cell r="S1142">
            <v>278670766.60000002</v>
          </cell>
          <cell r="V1142">
            <v>38592025.749505997</v>
          </cell>
          <cell r="X1142">
            <v>25389490.624674998</v>
          </cell>
          <cell r="Z1142">
            <v>0</v>
          </cell>
          <cell r="AB1142">
            <v>-139536357.97678098</v>
          </cell>
          <cell r="AC1142">
            <v>0</v>
          </cell>
        </row>
        <row r="1143">
          <cell r="A1143" t="str">
            <v>Chapinero</v>
          </cell>
          <cell r="B1143">
            <v>7494156</v>
          </cell>
          <cell r="C1143">
            <v>36800</v>
          </cell>
          <cell r="D1143">
            <v>37164</v>
          </cell>
          <cell r="E1143" t="str">
            <v>A</v>
          </cell>
          <cell r="F1143" t="str">
            <v>AUCOLESP</v>
          </cell>
          <cell r="G1143">
            <v>67568</v>
          </cell>
          <cell r="H1143" t="str">
            <v>INSTITUTO DE SEGUROS SOCIALES SECCION.SANTAND</v>
          </cell>
          <cell r="I1143">
            <v>24977027</v>
          </cell>
          <cell r="J1143">
            <v>24977027</v>
          </cell>
          <cell r="K1143">
            <v>10698429.550899999</v>
          </cell>
          <cell r="L1143">
            <v>13863593</v>
          </cell>
          <cell r="M1143">
            <v>0</v>
          </cell>
          <cell r="N1143">
            <v>13863593</v>
          </cell>
          <cell r="O1143">
            <v>0.1</v>
          </cell>
          <cell r="P1143">
            <v>0</v>
          </cell>
          <cell r="Q1143">
            <v>0.1</v>
          </cell>
          <cell r="R1143">
            <v>1386359.3</v>
          </cell>
          <cell r="S1143">
            <v>15249952.300000001</v>
          </cell>
          <cell r="T1143">
            <v>1.4254383998553422</v>
          </cell>
          <cell r="U1143">
            <v>0.19</v>
          </cell>
          <cell r="V1143">
            <v>2032701.6146709998</v>
          </cell>
          <cell r="W1143">
            <v>0.125</v>
          </cell>
          <cell r="X1143">
            <v>1337303.6938624999</v>
          </cell>
          <cell r="Y1143">
            <v>0</v>
          </cell>
          <cell r="Z1143">
            <v>0</v>
          </cell>
          <cell r="AA1143">
            <v>-0.7404383998553421</v>
          </cell>
          <cell r="AB1143">
            <v>-7921528.0576335015</v>
          </cell>
          <cell r="AD1143">
            <v>13.873626708984375</v>
          </cell>
        </row>
        <row r="1144">
          <cell r="A1144" t="str">
            <v>Chapinero</v>
          </cell>
          <cell r="B1144">
            <v>7494156</v>
          </cell>
          <cell r="C1144">
            <v>37165</v>
          </cell>
          <cell r="D1144">
            <v>37529</v>
          </cell>
          <cell r="E1144" t="str">
            <v>A</v>
          </cell>
          <cell r="F1144" t="str">
            <v>AUCOLESP</v>
          </cell>
          <cell r="G1144">
            <v>67568</v>
          </cell>
          <cell r="H1144" t="str">
            <v>INSTITUTO DE SEGUROS SOCIALES SECCION.SANTAND</v>
          </cell>
          <cell r="I1144">
            <v>-993155</v>
          </cell>
          <cell r="J1144">
            <v>-993155</v>
          </cell>
          <cell r="K1144">
            <v>13285442.592800001</v>
          </cell>
          <cell r="L1144">
            <v>13678925</v>
          </cell>
          <cell r="M1144">
            <v>3751938</v>
          </cell>
          <cell r="N1144">
            <v>17430863</v>
          </cell>
          <cell r="O1144">
            <v>0.1</v>
          </cell>
          <cell r="P1144">
            <v>375193.80000000005</v>
          </cell>
          <cell r="Q1144">
            <v>0.1</v>
          </cell>
          <cell r="R1144">
            <v>1743086.3</v>
          </cell>
          <cell r="S1144">
            <v>19549143.100000001</v>
          </cell>
          <cell r="T1144">
            <v>1.4714709700822908</v>
          </cell>
          <cell r="U1144">
            <v>0.19</v>
          </cell>
          <cell r="V1144">
            <v>2524234.0926320003</v>
          </cell>
          <cell r="W1144">
            <v>0.125</v>
          </cell>
          <cell r="X1144">
            <v>1660680.3241000001</v>
          </cell>
          <cell r="Y1144">
            <v>0</v>
          </cell>
          <cell r="Z1144">
            <v>0</v>
          </cell>
          <cell r="AA1144">
            <v>-0.78647097008229072</v>
          </cell>
          <cell r="AB1144">
            <v>-10448614.923932001</v>
          </cell>
          <cell r="AD1144">
            <v>15.947802543640137</v>
          </cell>
        </row>
        <row r="1145">
          <cell r="B1145" t="str">
            <v>Total 7494156</v>
          </cell>
          <cell r="I1145">
            <v>23983872</v>
          </cell>
          <cell r="J1145">
            <v>23983872</v>
          </cell>
          <cell r="K1145">
            <v>23983872.1437</v>
          </cell>
          <cell r="L1145">
            <v>27542518</v>
          </cell>
          <cell r="M1145">
            <v>3751938</v>
          </cell>
          <cell r="N1145">
            <v>31294456</v>
          </cell>
          <cell r="P1145">
            <v>375193.80000000005</v>
          </cell>
          <cell r="R1145">
            <v>3129445.6</v>
          </cell>
          <cell r="S1145">
            <v>34799095.400000006</v>
          </cell>
          <cell r="V1145">
            <v>4556935.7073030006</v>
          </cell>
          <cell r="X1145">
            <v>2997984.0179625</v>
          </cell>
          <cell r="Z1145">
            <v>0</v>
          </cell>
          <cell r="AB1145">
            <v>-18370142.981565502</v>
          </cell>
          <cell r="AC1145">
            <v>0</v>
          </cell>
        </row>
        <row r="1146">
          <cell r="A1146" t="str">
            <v>Chapinero</v>
          </cell>
          <cell r="B1146">
            <v>7494164</v>
          </cell>
          <cell r="C1146">
            <v>36800</v>
          </cell>
          <cell r="D1146">
            <v>37164</v>
          </cell>
          <cell r="E1146" t="str">
            <v>A</v>
          </cell>
          <cell r="F1146" t="str">
            <v>AUCOLESP</v>
          </cell>
          <cell r="G1146">
            <v>67568</v>
          </cell>
          <cell r="H1146" t="str">
            <v>INSTITUTO DE SEGUROS SOCIALES SECCION.SANTAND</v>
          </cell>
          <cell r="I1146">
            <v>22509642</v>
          </cell>
          <cell r="J1146">
            <v>22509642</v>
          </cell>
          <cell r="K1146">
            <v>12483058.210200001</v>
          </cell>
          <cell r="L1146">
            <v>13095347</v>
          </cell>
          <cell r="M1146">
            <v>255400</v>
          </cell>
          <cell r="N1146">
            <v>13350747</v>
          </cell>
          <cell r="O1146">
            <v>0.1</v>
          </cell>
          <cell r="P1146">
            <v>25540</v>
          </cell>
          <cell r="Q1146">
            <v>0.1</v>
          </cell>
          <cell r="R1146">
            <v>1335074.7000000002</v>
          </cell>
          <cell r="S1146">
            <v>14711361.699999999</v>
          </cell>
          <cell r="T1146">
            <v>1.1785062163676554</v>
          </cell>
          <cell r="U1146">
            <v>0.19</v>
          </cell>
          <cell r="V1146">
            <v>2371781.059938</v>
          </cell>
          <cell r="W1146">
            <v>0.125</v>
          </cell>
          <cell r="X1146">
            <v>1560382.2762750001</v>
          </cell>
          <cell r="Y1146">
            <v>0</v>
          </cell>
          <cell r="Z1146">
            <v>0</v>
          </cell>
          <cell r="AA1146">
            <v>-0.49350621636765535</v>
          </cell>
          <cell r="AB1146">
            <v>-6160466.8260129979</v>
          </cell>
          <cell r="AD1146">
            <v>17.634614944458008</v>
          </cell>
        </row>
        <row r="1147">
          <cell r="A1147" t="str">
            <v>Chapinero</v>
          </cell>
          <cell r="B1147">
            <v>7494164</v>
          </cell>
          <cell r="C1147">
            <v>37165</v>
          </cell>
          <cell r="D1147">
            <v>37529</v>
          </cell>
          <cell r="E1147" t="str">
            <v>A</v>
          </cell>
          <cell r="F1147" t="str">
            <v>AUCOLESP</v>
          </cell>
          <cell r="G1147">
            <v>67568</v>
          </cell>
          <cell r="H1147" t="str">
            <v>INSTITUTO DE SEGUROS SOCIALES SECCION.SANTAND</v>
          </cell>
          <cell r="I1147">
            <v>9242597</v>
          </cell>
          <cell r="J1147">
            <v>9242597</v>
          </cell>
          <cell r="K1147">
            <v>17866509.2031</v>
          </cell>
          <cell r="L1147">
            <v>3442423</v>
          </cell>
          <cell r="M1147">
            <v>167390</v>
          </cell>
          <cell r="N1147">
            <v>3609813</v>
          </cell>
          <cell r="O1147">
            <v>0.1</v>
          </cell>
          <cell r="P1147">
            <v>16739</v>
          </cell>
          <cell r="Q1147">
            <v>0.1</v>
          </cell>
          <cell r="R1147">
            <v>360981.30000000005</v>
          </cell>
          <cell r="S1147">
            <v>3987533.3</v>
          </cell>
          <cell r="T1147">
            <v>0.22318480094075271</v>
          </cell>
          <cell r="U1147">
            <v>0.19</v>
          </cell>
          <cell r="V1147">
            <v>3394636.7485889997</v>
          </cell>
          <cell r="W1147">
            <v>0.125</v>
          </cell>
          <cell r="X1147">
            <v>2233313.6503874999</v>
          </cell>
          <cell r="Y1147">
            <v>0</v>
          </cell>
          <cell r="Z1147">
            <v>0</v>
          </cell>
          <cell r="AA1147">
            <v>0.46181519905924734</v>
          </cell>
          <cell r="AB1147">
            <v>8251025.5041235005</v>
          </cell>
          <cell r="AD1147">
            <v>21.288461685180664</v>
          </cell>
        </row>
        <row r="1148">
          <cell r="A1148" t="str">
            <v>Chapinero</v>
          </cell>
          <cell r="B1148">
            <v>7494164</v>
          </cell>
          <cell r="C1148">
            <v>37530</v>
          </cell>
          <cell r="D1148">
            <v>37777</v>
          </cell>
          <cell r="E1148" t="str">
            <v>A</v>
          </cell>
          <cell r="F1148" t="str">
            <v>AUCOLESP</v>
          </cell>
          <cell r="G1148">
            <v>67568</v>
          </cell>
          <cell r="H1148" t="str">
            <v>INSTITUTO DE SEGUROS SOCIALES SECCION.SANTAND</v>
          </cell>
          <cell r="I1148">
            <v>0</v>
          </cell>
          <cell r="J1148">
            <v>0</v>
          </cell>
          <cell r="K1148">
            <v>1402671.2922</v>
          </cell>
          <cell r="N1148">
            <v>0</v>
          </cell>
          <cell r="O1148">
            <v>0.1</v>
          </cell>
          <cell r="P1148">
            <v>0</v>
          </cell>
          <cell r="Q1148">
            <v>0.1</v>
          </cell>
          <cell r="R1148">
            <v>0</v>
          </cell>
          <cell r="S1148">
            <v>0</v>
          </cell>
          <cell r="T1148">
            <v>0</v>
          </cell>
          <cell r="U1148">
            <v>0.19</v>
          </cell>
          <cell r="V1148">
            <v>266507.54551800003</v>
          </cell>
          <cell r="W1148">
            <v>0.125</v>
          </cell>
          <cell r="X1148">
            <v>175333.911525</v>
          </cell>
          <cell r="Y1148">
            <v>0</v>
          </cell>
          <cell r="Z1148">
            <v>0</v>
          </cell>
          <cell r="AA1148">
            <v>0.68500000000000005</v>
          </cell>
          <cell r="AB1148">
            <v>960829.83515700011</v>
          </cell>
          <cell r="AC1148">
            <v>0</v>
          </cell>
          <cell r="AD1148">
            <v>1.9716598987579346</v>
          </cell>
        </row>
        <row r="1149">
          <cell r="B1149" t="str">
            <v>Total 7494164</v>
          </cell>
          <cell r="I1149">
            <v>31752239</v>
          </cell>
          <cell r="J1149">
            <v>31752239</v>
          </cell>
          <cell r="K1149">
            <v>31752238.705499999</v>
          </cell>
          <cell r="L1149">
            <v>16537770</v>
          </cell>
          <cell r="M1149">
            <v>422790</v>
          </cell>
          <cell r="N1149">
            <v>16960560</v>
          </cell>
          <cell r="P1149">
            <v>42279</v>
          </cell>
          <cell r="R1149">
            <v>1696056.0000000002</v>
          </cell>
          <cell r="S1149">
            <v>18698895</v>
          </cell>
          <cell r="V1149">
            <v>6032925.3540449999</v>
          </cell>
          <cell r="X1149">
            <v>3969029.8381874999</v>
          </cell>
          <cell r="Z1149">
            <v>0</v>
          </cell>
          <cell r="AB1149">
            <v>3051388.5132675027</v>
          </cell>
          <cell r="AC1149">
            <v>0</v>
          </cell>
        </row>
        <row r="1150">
          <cell r="A1150" t="str">
            <v>Chapinero</v>
          </cell>
          <cell r="B1150">
            <v>7494206</v>
          </cell>
          <cell r="C1150">
            <v>36800</v>
          </cell>
          <cell r="D1150">
            <v>37164</v>
          </cell>
          <cell r="E1150" t="str">
            <v>A</v>
          </cell>
          <cell r="F1150" t="str">
            <v>AUCOL98</v>
          </cell>
          <cell r="G1150">
            <v>67568</v>
          </cell>
          <cell r="H1150" t="str">
            <v>INSTITUTO DE SEGUROS SOCIALES SECCION.SANTAND</v>
          </cell>
          <cell r="I1150">
            <v>4103141.0625</v>
          </cell>
          <cell r="J1150">
            <v>4103141.0625</v>
          </cell>
          <cell r="K1150">
            <v>3145284.7617000001</v>
          </cell>
          <cell r="N1150">
            <v>0</v>
          </cell>
          <cell r="O1150">
            <v>0.1</v>
          </cell>
          <cell r="P1150">
            <v>0</v>
          </cell>
          <cell r="Q1150">
            <v>0.1</v>
          </cell>
          <cell r="R1150">
            <v>0</v>
          </cell>
          <cell r="S1150">
            <v>0</v>
          </cell>
          <cell r="T1150">
            <v>0</v>
          </cell>
          <cell r="U1150">
            <v>0.19</v>
          </cell>
          <cell r="V1150">
            <v>597604.10472300008</v>
          </cell>
          <cell r="W1150">
            <v>0.125</v>
          </cell>
          <cell r="X1150">
            <v>393160.59521250002</v>
          </cell>
          <cell r="Y1150">
            <v>0</v>
          </cell>
          <cell r="Z1150">
            <v>0</v>
          </cell>
          <cell r="AA1150">
            <v>0.68500000000000005</v>
          </cell>
          <cell r="AB1150">
            <v>2154520.0617645001</v>
          </cell>
          <cell r="AD1150">
            <v>4.2472529411315918</v>
          </cell>
        </row>
        <row r="1151">
          <cell r="A1151" t="str">
            <v>Chapinero</v>
          </cell>
          <cell r="B1151">
            <v>7494206</v>
          </cell>
          <cell r="C1151">
            <v>37165</v>
          </cell>
          <cell r="D1151">
            <v>37529</v>
          </cell>
          <cell r="E1151" t="str">
            <v>A</v>
          </cell>
          <cell r="F1151" t="str">
            <v>AUCOL98</v>
          </cell>
          <cell r="G1151">
            <v>67568</v>
          </cell>
          <cell r="H1151" t="str">
            <v>INSTITUTO DE SEGUROS SOCIALES SECCION.SANTAND</v>
          </cell>
          <cell r="I1151">
            <v>-37005</v>
          </cell>
          <cell r="J1151">
            <v>-37005</v>
          </cell>
          <cell r="K1151">
            <v>920851.31050000002</v>
          </cell>
          <cell r="N1151">
            <v>0</v>
          </cell>
          <cell r="O1151">
            <v>0.1</v>
          </cell>
          <cell r="P1151">
            <v>0</v>
          </cell>
          <cell r="Q1151">
            <v>0.1</v>
          </cell>
          <cell r="R1151">
            <v>0</v>
          </cell>
          <cell r="S1151">
            <v>0</v>
          </cell>
          <cell r="T1151">
            <v>0</v>
          </cell>
          <cell r="U1151">
            <v>0.19</v>
          </cell>
          <cell r="V1151">
            <v>174961.748995</v>
          </cell>
          <cell r="W1151">
            <v>0.125</v>
          </cell>
          <cell r="X1151">
            <v>115106.4138125</v>
          </cell>
          <cell r="Y1151">
            <v>0</v>
          </cell>
          <cell r="Z1151">
            <v>0</v>
          </cell>
          <cell r="AA1151">
            <v>0.68500000000000005</v>
          </cell>
          <cell r="AB1151">
            <v>630783.14769250003</v>
          </cell>
          <cell r="AD1151">
            <v>0.93131870031356812</v>
          </cell>
        </row>
        <row r="1152">
          <cell r="B1152" t="str">
            <v>Total 7494206</v>
          </cell>
          <cell r="I1152">
            <v>4066136.0625</v>
          </cell>
          <cell r="J1152">
            <v>4066136.0625</v>
          </cell>
          <cell r="K1152">
            <v>4066136.0722000003</v>
          </cell>
          <cell r="L1152">
            <v>0</v>
          </cell>
          <cell r="M1152">
            <v>0</v>
          </cell>
          <cell r="N1152">
            <v>0</v>
          </cell>
          <cell r="P1152">
            <v>0</v>
          </cell>
          <cell r="R1152">
            <v>0</v>
          </cell>
          <cell r="S1152">
            <v>0</v>
          </cell>
          <cell r="V1152">
            <v>772565.85371800011</v>
          </cell>
          <cell r="X1152">
            <v>508267.00902500004</v>
          </cell>
          <cell r="Z1152">
            <v>0</v>
          </cell>
          <cell r="AB1152">
            <v>2785303.2094570003</v>
          </cell>
          <cell r="AC1152">
            <v>0</v>
          </cell>
        </row>
        <row r="1153">
          <cell r="H1153" t="str">
            <v>Total INSTITUTO DE SEGUROS SOCIALES SECCION.SANTAND</v>
          </cell>
          <cell r="I1153">
            <v>564115252</v>
          </cell>
          <cell r="J1153">
            <v>564458792</v>
          </cell>
          <cell r="K1153">
            <v>564115251.56669998</v>
          </cell>
          <cell r="L1153">
            <v>498431423</v>
          </cell>
          <cell r="M1153">
            <v>52404634</v>
          </cell>
          <cell r="N1153">
            <v>550836057</v>
          </cell>
          <cell r="P1153">
            <v>5240463.4000000004</v>
          </cell>
          <cell r="R1153">
            <v>55083605.700000003</v>
          </cell>
          <cell r="S1153">
            <v>611160126.10000002</v>
          </cell>
          <cell r="V1153">
            <v>107181897.797673</v>
          </cell>
          <cell r="X1153">
            <v>70514406.445837498</v>
          </cell>
          <cell r="Z1153">
            <v>0</v>
          </cell>
          <cell r="AB1153">
            <v>-224741178.77681038</v>
          </cell>
          <cell r="AC1153">
            <v>0</v>
          </cell>
        </row>
        <row r="1154">
          <cell r="A1154" t="str">
            <v>Chapinero</v>
          </cell>
          <cell r="B1154">
            <v>10922157</v>
          </cell>
          <cell r="C1154">
            <v>37419</v>
          </cell>
          <cell r="D1154">
            <v>37777</v>
          </cell>
          <cell r="E1154" t="str">
            <v>D</v>
          </cell>
          <cell r="F1154" t="str">
            <v>AUCOLESP</v>
          </cell>
          <cell r="G1154">
            <v>90169</v>
          </cell>
          <cell r="H1154" t="str">
            <v>INURBE</v>
          </cell>
          <cell r="I1154">
            <v>52818444.75</v>
          </cell>
          <cell r="J1154">
            <v>52818444.75</v>
          </cell>
          <cell r="K1154">
            <v>52818444.875</v>
          </cell>
          <cell r="L1154">
            <v>196350</v>
          </cell>
          <cell r="M1154">
            <v>2414761</v>
          </cell>
          <cell r="N1154">
            <v>2611111</v>
          </cell>
          <cell r="O1154">
            <v>0.1</v>
          </cell>
          <cell r="P1154">
            <v>241476.1</v>
          </cell>
          <cell r="Q1154">
            <v>0.1</v>
          </cell>
          <cell r="R1154">
            <v>261111.1</v>
          </cell>
          <cell r="S1154">
            <v>3113698.2</v>
          </cell>
          <cell r="T1154">
            <v>5.8950963197967499E-2</v>
          </cell>
          <cell r="U1154">
            <v>0.19</v>
          </cell>
          <cell r="V1154">
            <v>10035504.526250001</v>
          </cell>
          <cell r="W1154">
            <v>0.125</v>
          </cell>
          <cell r="X1154">
            <v>6602305.609375</v>
          </cell>
          <cell r="Y1154">
            <v>0</v>
          </cell>
          <cell r="Z1154">
            <v>0</v>
          </cell>
          <cell r="AA1154">
            <v>0.62604903680203261</v>
          </cell>
          <cell r="AB1154">
            <v>33066936.539375007</v>
          </cell>
          <cell r="AC1154">
            <v>0</v>
          </cell>
          <cell r="AD1154">
            <v>31.287710189819336</v>
          </cell>
        </row>
        <row r="1155">
          <cell r="B1155" t="str">
            <v>Total 10922157</v>
          </cell>
          <cell r="I1155">
            <v>52818444.75</v>
          </cell>
          <cell r="J1155">
            <v>52818444.75</v>
          </cell>
          <cell r="K1155">
            <v>52818444.875</v>
          </cell>
          <cell r="L1155">
            <v>196350</v>
          </cell>
          <cell r="M1155">
            <v>2414761</v>
          </cell>
          <cell r="N1155">
            <v>2611111</v>
          </cell>
          <cell r="P1155">
            <v>241476.1</v>
          </cell>
          <cell r="R1155">
            <v>261111.1</v>
          </cell>
          <cell r="S1155">
            <v>3113698.2</v>
          </cell>
          <cell r="V1155">
            <v>10035504.526250001</v>
          </cell>
          <cell r="X1155">
            <v>6602305.609375</v>
          </cell>
          <cell r="Z1155">
            <v>0</v>
          </cell>
          <cell r="AB1155">
            <v>33066936.539375007</v>
          </cell>
          <cell r="AC1155">
            <v>0</v>
          </cell>
        </row>
        <row r="1156">
          <cell r="H1156" t="str">
            <v>Total INURBE</v>
          </cell>
          <cell r="I1156">
            <v>52818444.75</v>
          </cell>
          <cell r="J1156">
            <v>52818444.75</v>
          </cell>
          <cell r="K1156">
            <v>52818444.875</v>
          </cell>
          <cell r="L1156">
            <v>196350</v>
          </cell>
          <cell r="M1156">
            <v>2414761</v>
          </cell>
          <cell r="N1156">
            <v>2611111</v>
          </cell>
          <cell r="P1156">
            <v>241476.1</v>
          </cell>
          <cell r="R1156">
            <v>261111.1</v>
          </cell>
          <cell r="S1156">
            <v>3113698.2</v>
          </cell>
          <cell r="V1156">
            <v>10035504.526250001</v>
          </cell>
          <cell r="X1156">
            <v>6602305.609375</v>
          </cell>
          <cell r="Z1156">
            <v>0</v>
          </cell>
          <cell r="AB1156">
            <v>33066936.539375007</v>
          </cell>
          <cell r="AC1156">
            <v>0</v>
          </cell>
        </row>
        <row r="1157">
          <cell r="A1157" t="str">
            <v>Chapinero</v>
          </cell>
          <cell r="B1157">
            <v>595706</v>
          </cell>
          <cell r="C1157">
            <v>36934</v>
          </cell>
          <cell r="D1157">
            <v>37298</v>
          </cell>
          <cell r="E1157" t="str">
            <v>M</v>
          </cell>
          <cell r="F1157" t="str">
            <v>AUCOL98</v>
          </cell>
          <cell r="G1157">
            <v>90162</v>
          </cell>
          <cell r="H1157" t="str">
            <v>INVERSIONES GUERFOR S.A.</v>
          </cell>
          <cell r="I1157">
            <v>7536810</v>
          </cell>
          <cell r="J1157">
            <v>7536810</v>
          </cell>
          <cell r="K1157">
            <v>7536809.9844000004</v>
          </cell>
          <cell r="L1157">
            <v>1391818</v>
          </cell>
          <cell r="M1157">
            <v>200000</v>
          </cell>
          <cell r="N1157">
            <v>1591818</v>
          </cell>
          <cell r="O1157">
            <v>0.1</v>
          </cell>
          <cell r="P1157">
            <v>20000</v>
          </cell>
          <cell r="Q1157">
            <v>0.1</v>
          </cell>
          <cell r="R1157">
            <v>159181.80000000002</v>
          </cell>
          <cell r="S1157">
            <v>1770999.8</v>
          </cell>
          <cell r="T1157">
            <v>0.23498002519178385</v>
          </cell>
          <cell r="U1157">
            <v>0.19</v>
          </cell>
          <cell r="V1157">
            <v>1431993.8970360002</v>
          </cell>
          <cell r="W1157">
            <v>0.125</v>
          </cell>
          <cell r="X1157">
            <v>942101.24805000005</v>
          </cell>
          <cell r="Y1157">
            <v>0</v>
          </cell>
          <cell r="Z1157">
            <v>0</v>
          </cell>
          <cell r="AA1157">
            <v>0.45001997480821621</v>
          </cell>
          <cell r="AB1157">
            <v>3391715.0393140004</v>
          </cell>
          <cell r="AD1157">
            <v>16.324174880981445</v>
          </cell>
        </row>
        <row r="1158">
          <cell r="A1158" t="str">
            <v>Chapinero</v>
          </cell>
          <cell r="B1158">
            <v>595706</v>
          </cell>
          <cell r="C1158">
            <v>37299</v>
          </cell>
          <cell r="D1158">
            <v>37663</v>
          </cell>
          <cell r="E1158" t="str">
            <v>M</v>
          </cell>
          <cell r="F1158" t="str">
            <v>AUCOL98</v>
          </cell>
          <cell r="G1158">
            <v>90162</v>
          </cell>
          <cell r="H1158" t="str">
            <v>INVERSIONES GUERFOR S.A.</v>
          </cell>
          <cell r="I1158">
            <v>5326800</v>
          </cell>
          <cell r="J1158">
            <v>5326800</v>
          </cell>
          <cell r="K1158">
            <v>5326799.9922000002</v>
          </cell>
          <cell r="L1158">
            <v>7757803</v>
          </cell>
          <cell r="M1158">
            <v>0</v>
          </cell>
          <cell r="N1158">
            <v>7757803</v>
          </cell>
          <cell r="O1158">
            <v>0.1</v>
          </cell>
          <cell r="P1158">
            <v>0</v>
          </cell>
          <cell r="Q1158">
            <v>0.1</v>
          </cell>
          <cell r="R1158">
            <v>775780.3</v>
          </cell>
          <cell r="S1158">
            <v>8533583.3000000007</v>
          </cell>
          <cell r="T1158">
            <v>1.6020093325252822</v>
          </cell>
          <cell r="U1158">
            <v>0.19</v>
          </cell>
          <cell r="V1158">
            <v>1012091.998518</v>
          </cell>
          <cell r="W1158">
            <v>0.125</v>
          </cell>
          <cell r="X1158">
            <v>665849.99902500003</v>
          </cell>
          <cell r="Y1158">
            <v>0</v>
          </cell>
          <cell r="Z1158">
            <v>0</v>
          </cell>
          <cell r="AA1158">
            <v>-0.91700933252528216</v>
          </cell>
          <cell r="AB1158">
            <v>-4884725.3053430002</v>
          </cell>
          <cell r="AD1158">
            <v>11.450549125671387</v>
          </cell>
        </row>
        <row r="1159">
          <cell r="A1159" t="str">
            <v>Chapinero</v>
          </cell>
          <cell r="B1159">
            <v>595706</v>
          </cell>
          <cell r="C1159">
            <v>37664</v>
          </cell>
          <cell r="D1159">
            <v>37777</v>
          </cell>
          <cell r="E1159" t="str">
            <v>M</v>
          </cell>
          <cell r="F1159" t="str">
            <v>AUCOL98</v>
          </cell>
          <cell r="G1159">
            <v>90162</v>
          </cell>
          <cell r="H1159" t="str">
            <v>INVERSIONES GUERFOR S.A.</v>
          </cell>
          <cell r="I1159">
            <v>1592216</v>
          </cell>
          <cell r="J1159">
            <v>1255721</v>
          </cell>
          <cell r="K1159">
            <v>1527087.9354999999</v>
          </cell>
          <cell r="L1159">
            <v>542283</v>
          </cell>
          <cell r="M1159">
            <v>6157717</v>
          </cell>
          <cell r="N1159">
            <v>6700000</v>
          </cell>
          <cell r="O1159">
            <v>0.1</v>
          </cell>
          <cell r="P1159">
            <v>615771.70000000007</v>
          </cell>
          <cell r="Q1159">
            <v>0.1</v>
          </cell>
          <cell r="R1159">
            <v>670000</v>
          </cell>
          <cell r="S1159">
            <v>7985771.7000000002</v>
          </cell>
          <cell r="T1159">
            <v>5.229411819945585</v>
          </cell>
          <cell r="U1159">
            <v>0.19</v>
          </cell>
          <cell r="V1159">
            <v>290146.70774499996</v>
          </cell>
          <cell r="W1159">
            <v>0.125</v>
          </cell>
          <cell r="X1159">
            <v>190885.99193749999</v>
          </cell>
          <cell r="Y1159">
            <v>0</v>
          </cell>
          <cell r="Z1159">
            <v>0</v>
          </cell>
          <cell r="AA1159">
            <v>-4.5444118199455854</v>
          </cell>
          <cell r="AB1159">
            <v>-6939716.4641825017</v>
          </cell>
          <cell r="AC1159">
            <v>4</v>
          </cell>
          <cell r="AD1159">
            <v>4</v>
          </cell>
        </row>
        <row r="1160">
          <cell r="B1160" t="str">
            <v>Total 595706</v>
          </cell>
          <cell r="I1160">
            <v>14455826</v>
          </cell>
          <cell r="J1160">
            <v>14119331</v>
          </cell>
          <cell r="K1160">
            <v>14390697.9121</v>
          </cell>
          <cell r="L1160">
            <v>9691904</v>
          </cell>
          <cell r="M1160">
            <v>6357717</v>
          </cell>
          <cell r="N1160">
            <v>16049621</v>
          </cell>
          <cell r="P1160">
            <v>635771.70000000007</v>
          </cell>
          <cell r="R1160">
            <v>1604962.1</v>
          </cell>
          <cell r="S1160">
            <v>18290354.800000001</v>
          </cell>
          <cell r="V1160">
            <v>2734232.6032989998</v>
          </cell>
          <cell r="X1160">
            <v>1798837.2390125</v>
          </cell>
          <cell r="Z1160">
            <v>0</v>
          </cell>
          <cell r="AB1160">
            <v>-8432726.7302115019</v>
          </cell>
          <cell r="AC1160">
            <v>4</v>
          </cell>
        </row>
        <row r="1161">
          <cell r="H1161" t="str">
            <v>Total INVERSIONES GUERFOR S.A.</v>
          </cell>
          <cell r="I1161">
            <v>14455826</v>
          </cell>
          <cell r="J1161">
            <v>14119331</v>
          </cell>
          <cell r="K1161">
            <v>14390697.9121</v>
          </cell>
          <cell r="L1161">
            <v>9691904</v>
          </cell>
          <cell r="M1161">
            <v>6357717</v>
          </cell>
          <cell r="N1161">
            <v>16049621</v>
          </cell>
          <cell r="P1161">
            <v>635771.70000000007</v>
          </cell>
          <cell r="R1161">
            <v>1604962.1</v>
          </cell>
          <cell r="S1161">
            <v>18290354.800000001</v>
          </cell>
          <cell r="V1161">
            <v>2734232.6032989998</v>
          </cell>
          <cell r="X1161">
            <v>1798837.2390125</v>
          </cell>
          <cell r="Z1161">
            <v>0</v>
          </cell>
          <cell r="AB1161">
            <v>-8432726.7302115019</v>
          </cell>
          <cell r="AC1161">
            <v>4</v>
          </cell>
        </row>
        <row r="1162">
          <cell r="A1162" t="str">
            <v>Chapinero</v>
          </cell>
          <cell r="B1162">
            <v>497616</v>
          </cell>
          <cell r="C1162">
            <v>36982</v>
          </cell>
          <cell r="D1162">
            <v>37346</v>
          </cell>
          <cell r="E1162" t="str">
            <v>S</v>
          </cell>
          <cell r="F1162" t="str">
            <v>AUCOL98</v>
          </cell>
          <cell r="G1162">
            <v>67541</v>
          </cell>
          <cell r="H1162" t="str">
            <v>INVERSIONES LA MEJORANA LTDA</v>
          </cell>
          <cell r="I1162">
            <v>37065543.875</v>
          </cell>
          <cell r="J1162">
            <v>37065543.875</v>
          </cell>
          <cell r="K1162">
            <v>37065543.782200001</v>
          </cell>
          <cell r="L1162">
            <v>10770933</v>
          </cell>
          <cell r="M1162">
            <v>0</v>
          </cell>
          <cell r="N1162">
            <v>10770933</v>
          </cell>
          <cell r="O1162">
            <v>0.1</v>
          </cell>
          <cell r="P1162">
            <v>0</v>
          </cell>
          <cell r="Q1162">
            <v>0.1</v>
          </cell>
          <cell r="R1162">
            <v>1077093.3</v>
          </cell>
          <cell r="S1162">
            <v>11848026.300000001</v>
          </cell>
          <cell r="T1162">
            <v>0.3196506806866215</v>
          </cell>
          <cell r="U1162">
            <v>0.19</v>
          </cell>
          <cell r="V1162">
            <v>7042453.3186180005</v>
          </cell>
          <cell r="W1162">
            <v>0.15</v>
          </cell>
          <cell r="X1162">
            <v>5559831.56733</v>
          </cell>
          <cell r="Y1162">
            <v>0</v>
          </cell>
          <cell r="Z1162">
            <v>0</v>
          </cell>
          <cell r="AA1162">
            <v>0.34034931931337842</v>
          </cell>
          <cell r="AB1162">
            <v>12615232.596251996</v>
          </cell>
          <cell r="AD1162">
            <v>23.395605087280273</v>
          </cell>
        </row>
        <row r="1163">
          <cell r="A1163" t="str">
            <v>Chapinero</v>
          </cell>
          <cell r="B1163">
            <v>497616</v>
          </cell>
          <cell r="C1163">
            <v>37347</v>
          </cell>
          <cell r="D1163">
            <v>37711</v>
          </cell>
          <cell r="E1163" t="str">
            <v>S</v>
          </cell>
          <cell r="F1163" t="str">
            <v>AUCOL98</v>
          </cell>
          <cell r="G1163">
            <v>67541</v>
          </cell>
          <cell r="H1163" t="str">
            <v>INVERSIONES LA MEJORANA LTDA</v>
          </cell>
          <cell r="I1163">
            <v>36981214.625</v>
          </cell>
          <cell r="J1163">
            <v>36859691.625</v>
          </cell>
          <cell r="K1163">
            <v>36981215.093800001</v>
          </cell>
          <cell r="L1163">
            <v>21551557</v>
          </cell>
          <cell r="M1163">
            <v>237897</v>
          </cell>
          <cell r="N1163">
            <v>21789454</v>
          </cell>
          <cell r="O1163">
            <v>0.1</v>
          </cell>
          <cell r="P1163">
            <v>23789.7</v>
          </cell>
          <cell r="Q1163">
            <v>0.1</v>
          </cell>
          <cell r="R1163">
            <v>2178945.4</v>
          </cell>
          <cell r="S1163">
            <v>23992189.099999998</v>
          </cell>
          <cell r="T1163">
            <v>0.64876692231841648</v>
          </cell>
          <cell r="U1163">
            <v>0.19</v>
          </cell>
          <cell r="V1163">
            <v>7026430.8678219998</v>
          </cell>
          <cell r="W1163">
            <v>0.15</v>
          </cell>
          <cell r="X1163">
            <v>5547182.2640699996</v>
          </cell>
          <cell r="Y1163">
            <v>0</v>
          </cell>
          <cell r="Z1163">
            <v>0</v>
          </cell>
          <cell r="AA1163">
            <v>1.1233077681583437E-2</v>
          </cell>
          <cell r="AB1163">
            <v>415412.8619080013</v>
          </cell>
          <cell r="AD1163">
            <v>21.769229888916016</v>
          </cell>
        </row>
        <row r="1164">
          <cell r="A1164" t="str">
            <v>Chapinero</v>
          </cell>
          <cell r="B1164">
            <v>497616</v>
          </cell>
          <cell r="C1164">
            <v>37712</v>
          </cell>
          <cell r="D1164">
            <v>37777</v>
          </cell>
          <cell r="E1164" t="str">
            <v>S</v>
          </cell>
          <cell r="F1164" t="str">
            <v>AUCOL98</v>
          </cell>
          <cell r="G1164">
            <v>67541</v>
          </cell>
          <cell r="H1164" t="str">
            <v>INVERSIONES LA MEJORANA LTDA</v>
          </cell>
          <cell r="I1164">
            <v>19080662.8125</v>
          </cell>
          <cell r="J1164">
            <v>-155880</v>
          </cell>
          <cell r="K1164">
            <v>6881550.4844000004</v>
          </cell>
          <cell r="N1164">
            <v>0</v>
          </cell>
          <cell r="O1164">
            <v>0.1</v>
          </cell>
          <cell r="P1164">
            <v>0</v>
          </cell>
          <cell r="Q1164">
            <v>0.1</v>
          </cell>
          <cell r="R1164">
            <v>0</v>
          </cell>
          <cell r="S1164">
            <v>0</v>
          </cell>
          <cell r="T1164">
            <v>0</v>
          </cell>
          <cell r="U1164">
            <v>0.19</v>
          </cell>
          <cell r="V1164">
            <v>1307494.592036</v>
          </cell>
          <cell r="W1164">
            <v>0.15</v>
          </cell>
          <cell r="X1164">
            <v>1032232.5726600001</v>
          </cell>
          <cell r="Y1164">
            <v>0</v>
          </cell>
          <cell r="Z1164">
            <v>0</v>
          </cell>
          <cell r="AA1164">
            <v>0.65999999999999992</v>
          </cell>
          <cell r="AB1164">
            <v>4541823.3197039999</v>
          </cell>
          <cell r="AC1164">
            <v>4</v>
          </cell>
          <cell r="AD1164">
            <v>4</v>
          </cell>
        </row>
        <row r="1165">
          <cell r="B1165" t="str">
            <v>Total 497616</v>
          </cell>
          <cell r="I1165">
            <v>93127421.3125</v>
          </cell>
          <cell r="J1165">
            <v>73769355.5</v>
          </cell>
          <cell r="K1165">
            <v>80928309.360400006</v>
          </cell>
          <cell r="L1165">
            <v>32322490</v>
          </cell>
          <cell r="M1165">
            <v>237897</v>
          </cell>
          <cell r="N1165">
            <v>32560387</v>
          </cell>
          <cell r="P1165">
            <v>23789.7</v>
          </cell>
          <cell r="R1165">
            <v>3256038.7</v>
          </cell>
          <cell r="S1165">
            <v>35840215.399999999</v>
          </cell>
          <cell r="V1165">
            <v>15376378.778476</v>
          </cell>
          <cell r="X1165">
            <v>12139246.404059999</v>
          </cell>
          <cell r="Z1165">
            <v>0</v>
          </cell>
          <cell r="AB1165">
            <v>17572468.777863998</v>
          </cell>
          <cell r="AC1165">
            <v>4</v>
          </cell>
        </row>
        <row r="1166">
          <cell r="H1166" t="str">
            <v>Total INVERSIONES LA MEJORANA LTDA</v>
          </cell>
          <cell r="I1166">
            <v>93127421.3125</v>
          </cell>
          <cell r="J1166">
            <v>73769355.5</v>
          </cell>
          <cell r="K1166">
            <v>80928309.360400006</v>
          </cell>
          <cell r="L1166">
            <v>32322490</v>
          </cell>
          <cell r="M1166">
            <v>237897</v>
          </cell>
          <cell r="N1166">
            <v>32560387</v>
          </cell>
          <cell r="P1166">
            <v>23789.7</v>
          </cell>
          <cell r="R1166">
            <v>3256038.7</v>
          </cell>
          <cell r="S1166">
            <v>35840215.399999999</v>
          </cell>
          <cell r="V1166">
            <v>15376378.778476</v>
          </cell>
          <cell r="X1166">
            <v>12139246.404059999</v>
          </cell>
          <cell r="Z1166">
            <v>0</v>
          </cell>
          <cell r="AB1166">
            <v>17572468.777863998</v>
          </cell>
          <cell r="AC1166">
            <v>4</v>
          </cell>
        </row>
        <row r="1167">
          <cell r="A1167" t="str">
            <v>Chapinero</v>
          </cell>
          <cell r="B1167">
            <v>1066125</v>
          </cell>
          <cell r="C1167">
            <v>36861</v>
          </cell>
          <cell r="D1167">
            <v>37225</v>
          </cell>
          <cell r="E1167" t="str">
            <v>M</v>
          </cell>
          <cell r="F1167" t="str">
            <v>AUCOL98</v>
          </cell>
          <cell r="G1167">
            <v>60674</v>
          </cell>
          <cell r="H1167" t="str">
            <v>INVERSIONES LOPEZ PINEROS LTDA</v>
          </cell>
          <cell r="I1167">
            <v>36077226</v>
          </cell>
          <cell r="J1167">
            <v>36077226</v>
          </cell>
          <cell r="K1167">
            <v>36077226.046899997</v>
          </cell>
          <cell r="L1167">
            <v>7729500</v>
          </cell>
          <cell r="M1167">
            <v>1000000</v>
          </cell>
          <cell r="N1167">
            <v>8729500</v>
          </cell>
          <cell r="O1167">
            <v>0.1</v>
          </cell>
          <cell r="P1167">
            <v>100000</v>
          </cell>
          <cell r="Q1167">
            <v>0.1</v>
          </cell>
          <cell r="R1167">
            <v>872950</v>
          </cell>
          <cell r="S1167">
            <v>9702450</v>
          </cell>
          <cell r="T1167">
            <v>0.26893558799079847</v>
          </cell>
          <cell r="U1167">
            <v>0.19</v>
          </cell>
          <cell r="V1167">
            <v>6854672.9489109991</v>
          </cell>
          <cell r="W1167">
            <v>0.125</v>
          </cell>
          <cell r="X1167">
            <v>4509653.2558624996</v>
          </cell>
          <cell r="Y1167">
            <v>0</v>
          </cell>
          <cell r="Z1167">
            <v>0</v>
          </cell>
          <cell r="AA1167">
            <v>0.41606441200920158</v>
          </cell>
          <cell r="AB1167">
            <v>15010449.8421265</v>
          </cell>
          <cell r="AD1167">
            <v>38.230770111083984</v>
          </cell>
        </row>
        <row r="1168">
          <cell r="A1168" t="str">
            <v>Chapinero</v>
          </cell>
          <cell r="B1168">
            <v>1066125</v>
          </cell>
          <cell r="C1168">
            <v>37226</v>
          </cell>
          <cell r="D1168">
            <v>37590</v>
          </cell>
          <cell r="E1168" t="str">
            <v>M</v>
          </cell>
          <cell r="F1168" t="str">
            <v>AUCOL98</v>
          </cell>
          <cell r="G1168">
            <v>60674</v>
          </cell>
          <cell r="H1168" t="str">
            <v>INVERSIONES LOPEZ PINEROS LTDA</v>
          </cell>
          <cell r="I1168">
            <v>45170306.9375</v>
          </cell>
          <cell r="J1168">
            <v>44955159.9375</v>
          </cell>
          <cell r="K1168">
            <v>45170306.925800003</v>
          </cell>
          <cell r="N1168">
            <v>0</v>
          </cell>
          <cell r="O1168">
            <v>0.1</v>
          </cell>
          <cell r="P1168">
            <v>0</v>
          </cell>
          <cell r="Q1168">
            <v>0.1</v>
          </cell>
          <cell r="R1168">
            <v>0</v>
          </cell>
          <cell r="S1168">
            <v>0</v>
          </cell>
          <cell r="T1168">
            <v>0</v>
          </cell>
          <cell r="U1168">
            <v>0.19</v>
          </cell>
          <cell r="V1168">
            <v>8582358.3159020003</v>
          </cell>
          <cell r="W1168">
            <v>0.125</v>
          </cell>
          <cell r="X1168">
            <v>5646288.3657250004</v>
          </cell>
          <cell r="Y1168">
            <v>0</v>
          </cell>
          <cell r="Z1168">
            <v>0</v>
          </cell>
          <cell r="AA1168">
            <v>0.68500000000000005</v>
          </cell>
          <cell r="AB1168">
            <v>30941660.244173005</v>
          </cell>
          <cell r="AD1168">
            <v>42.0054931640625</v>
          </cell>
        </row>
        <row r="1169">
          <cell r="A1169" t="str">
            <v>Chapinero</v>
          </cell>
          <cell r="B1169">
            <v>1066125</v>
          </cell>
          <cell r="C1169">
            <v>37591</v>
          </cell>
          <cell r="D1169">
            <v>37777</v>
          </cell>
          <cell r="E1169" t="str">
            <v>M</v>
          </cell>
          <cell r="F1169" t="str">
            <v>AUCOL98</v>
          </cell>
          <cell r="G1169">
            <v>60674</v>
          </cell>
          <cell r="H1169" t="str">
            <v>INVERSIONES LOPEZ PINEROS LTDA</v>
          </cell>
          <cell r="I1169">
            <v>18480187</v>
          </cell>
          <cell r="J1169">
            <v>14885998</v>
          </cell>
          <cell r="K1169">
            <v>18480187.003899999</v>
          </cell>
          <cell r="L1169">
            <v>0</v>
          </cell>
          <cell r="M1169">
            <v>2000000</v>
          </cell>
          <cell r="N1169">
            <v>2000000</v>
          </cell>
          <cell r="O1169">
            <v>0.1</v>
          </cell>
          <cell r="P1169">
            <v>200000</v>
          </cell>
          <cell r="Q1169">
            <v>0.1</v>
          </cell>
          <cell r="R1169">
            <v>200000</v>
          </cell>
          <cell r="S1169">
            <v>2400000</v>
          </cell>
          <cell r="T1169">
            <v>0.12986881569399225</v>
          </cell>
          <cell r="U1169">
            <v>0.19</v>
          </cell>
          <cell r="V1169">
            <v>3511235.5307409996</v>
          </cell>
          <cell r="W1169">
            <v>0.125</v>
          </cell>
          <cell r="X1169">
            <v>2310023.3754874999</v>
          </cell>
          <cell r="Y1169">
            <v>0</v>
          </cell>
          <cell r="Z1169">
            <v>0</v>
          </cell>
          <cell r="AA1169">
            <v>0.55513118430600783</v>
          </cell>
          <cell r="AB1169">
            <v>10258928.097671501</v>
          </cell>
          <cell r="AC1169">
            <v>42</v>
          </cell>
          <cell r="AD1169">
            <v>40.397850036621094</v>
          </cell>
        </row>
        <row r="1170">
          <cell r="B1170" t="str">
            <v>Total 1066125</v>
          </cell>
          <cell r="I1170">
            <v>99727719.9375</v>
          </cell>
          <cell r="J1170">
            <v>95918383.9375</v>
          </cell>
          <cell r="K1170">
            <v>99727719.976599991</v>
          </cell>
          <cell r="L1170">
            <v>7729500</v>
          </cell>
          <cell r="M1170">
            <v>3000000</v>
          </cell>
          <cell r="N1170">
            <v>10729500</v>
          </cell>
          <cell r="P1170">
            <v>300000</v>
          </cell>
          <cell r="R1170">
            <v>1072950</v>
          </cell>
          <cell r="S1170">
            <v>12102450</v>
          </cell>
          <cell r="V1170">
            <v>18948266.795553997</v>
          </cell>
          <cell r="X1170">
            <v>12465964.997074999</v>
          </cell>
          <cell r="Z1170">
            <v>0</v>
          </cell>
          <cell r="AB1170">
            <v>56211038.18397101</v>
          </cell>
          <cell r="AC1170">
            <v>42</v>
          </cell>
        </row>
        <row r="1171">
          <cell r="H1171" t="str">
            <v>Total INVERSIONES LOPEZ PINEROS LTDA</v>
          </cell>
          <cell r="I1171">
            <v>99727719.9375</v>
          </cell>
          <cell r="J1171">
            <v>95918383.9375</v>
          </cell>
          <cell r="K1171">
            <v>99727719.976599991</v>
          </cell>
          <cell r="L1171">
            <v>7729500</v>
          </cell>
          <cell r="M1171">
            <v>3000000</v>
          </cell>
          <cell r="N1171">
            <v>10729500</v>
          </cell>
          <cell r="P1171">
            <v>300000</v>
          </cell>
          <cell r="R1171">
            <v>1072950</v>
          </cell>
          <cell r="S1171">
            <v>12102450</v>
          </cell>
          <cell r="V1171">
            <v>18948266.795553997</v>
          </cell>
          <cell r="X1171">
            <v>12465964.997074999</v>
          </cell>
          <cell r="Z1171">
            <v>0</v>
          </cell>
          <cell r="AB1171">
            <v>56211038.18397101</v>
          </cell>
          <cell r="AC1171">
            <v>42</v>
          </cell>
        </row>
        <row r="1172">
          <cell r="A1172" t="str">
            <v>Chapinero</v>
          </cell>
          <cell r="B1172">
            <v>7389489</v>
          </cell>
          <cell r="C1172">
            <v>36722</v>
          </cell>
          <cell r="D1172">
            <v>37086</v>
          </cell>
          <cell r="E1172" t="str">
            <v>M</v>
          </cell>
          <cell r="F1172" t="str">
            <v>AUCOL98</v>
          </cell>
          <cell r="G1172">
            <v>50098</v>
          </cell>
          <cell r="H1172" t="str">
            <v>JUVICOM LTDA</v>
          </cell>
          <cell r="I1172">
            <v>24098791</v>
          </cell>
          <cell r="J1172">
            <v>24098791</v>
          </cell>
          <cell r="K1172">
            <v>22957619.5977</v>
          </cell>
          <cell r="N1172">
            <v>0</v>
          </cell>
          <cell r="O1172">
            <v>0.1</v>
          </cell>
          <cell r="P1172">
            <v>0</v>
          </cell>
          <cell r="Q1172">
            <v>0.1</v>
          </cell>
          <cell r="R1172">
            <v>0</v>
          </cell>
          <cell r="S1172">
            <v>0</v>
          </cell>
          <cell r="T1172">
            <v>0</v>
          </cell>
          <cell r="U1172">
            <v>0.19</v>
          </cell>
          <cell r="V1172">
            <v>4361947.7235629996</v>
          </cell>
          <cell r="W1172">
            <v>0.125</v>
          </cell>
          <cell r="X1172">
            <v>2869702.4497125</v>
          </cell>
          <cell r="Y1172">
            <v>0</v>
          </cell>
          <cell r="Z1172">
            <v>0</v>
          </cell>
          <cell r="AA1172">
            <v>0.68500000000000005</v>
          </cell>
          <cell r="AB1172">
            <v>15725969.424424501</v>
          </cell>
          <cell r="AD1172">
            <v>7.3598899841308594</v>
          </cell>
        </row>
        <row r="1173">
          <cell r="A1173" t="str">
            <v>Chapinero</v>
          </cell>
          <cell r="B1173">
            <v>7389489</v>
          </cell>
          <cell r="C1173">
            <v>37087</v>
          </cell>
          <cell r="D1173">
            <v>37451</v>
          </cell>
          <cell r="E1173" t="str">
            <v>M</v>
          </cell>
          <cell r="F1173" t="str">
            <v>AUCOL98</v>
          </cell>
          <cell r="G1173">
            <v>50098</v>
          </cell>
          <cell r="H1173" t="str">
            <v>JUVICOM LTDA</v>
          </cell>
          <cell r="I1173">
            <v>1018795</v>
          </cell>
          <cell r="J1173">
            <v>1018795</v>
          </cell>
          <cell r="K1173">
            <v>2159966.4775</v>
          </cell>
          <cell r="L1173">
            <v>14615634</v>
          </cell>
          <cell r="M1173">
            <v>0</v>
          </cell>
          <cell r="N1173">
            <v>14615634</v>
          </cell>
          <cell r="O1173">
            <v>0.1</v>
          </cell>
          <cell r="P1173">
            <v>0</v>
          </cell>
          <cell r="Q1173">
            <v>0.1</v>
          </cell>
          <cell r="R1173">
            <v>1461563.4000000001</v>
          </cell>
          <cell r="S1173">
            <v>16077197.4</v>
          </cell>
          <cell r="T1173">
            <v>7.4432624614656779</v>
          </cell>
          <cell r="U1173">
            <v>0.19</v>
          </cell>
          <cell r="V1173">
            <v>410393.630725</v>
          </cell>
          <cell r="W1173">
            <v>0.125</v>
          </cell>
          <cell r="X1173">
            <v>269995.8096875</v>
          </cell>
          <cell r="Y1173">
            <v>0</v>
          </cell>
          <cell r="Z1173">
            <v>0</v>
          </cell>
          <cell r="AA1173">
            <v>-6.7582624614656783</v>
          </cell>
          <cell r="AB1173">
            <v>-14597620.3629125</v>
          </cell>
          <cell r="AD1173">
            <v>0.64010989665985107</v>
          </cell>
        </row>
        <row r="1174">
          <cell r="B1174" t="str">
            <v>Total 7389489</v>
          </cell>
          <cell r="I1174">
            <v>25117586</v>
          </cell>
          <cell r="J1174">
            <v>25117586</v>
          </cell>
          <cell r="K1174">
            <v>25117586.075199999</v>
          </cell>
          <cell r="L1174">
            <v>14615634</v>
          </cell>
          <cell r="M1174">
            <v>0</v>
          </cell>
          <cell r="N1174">
            <v>14615634</v>
          </cell>
          <cell r="P1174">
            <v>0</v>
          </cell>
          <cell r="R1174">
            <v>1461563.4000000001</v>
          </cell>
          <cell r="S1174">
            <v>16077197.4</v>
          </cell>
          <cell r="V1174">
            <v>4772341.3542879997</v>
          </cell>
          <cell r="X1174">
            <v>3139698.2593999999</v>
          </cell>
          <cell r="Z1174">
            <v>0</v>
          </cell>
          <cell r="AB1174">
            <v>1128349.0615120009</v>
          </cell>
          <cell r="AC1174">
            <v>0</v>
          </cell>
        </row>
        <row r="1175">
          <cell r="H1175" t="str">
            <v>Total JUVICOM LTDA</v>
          </cell>
          <cell r="I1175">
            <v>25117586</v>
          </cell>
          <cell r="J1175">
            <v>25117586</v>
          </cell>
          <cell r="K1175">
            <v>25117586.075199999</v>
          </cell>
          <cell r="L1175">
            <v>14615634</v>
          </cell>
          <cell r="M1175">
            <v>0</v>
          </cell>
          <cell r="N1175">
            <v>14615634</v>
          </cell>
          <cell r="P1175">
            <v>0</v>
          </cell>
          <cell r="R1175">
            <v>1461563.4000000001</v>
          </cell>
          <cell r="S1175">
            <v>16077197.4</v>
          </cell>
          <cell r="V1175">
            <v>4772341.3542879997</v>
          </cell>
          <cell r="X1175">
            <v>3139698.2593999999</v>
          </cell>
          <cell r="Z1175">
            <v>0</v>
          </cell>
          <cell r="AB1175">
            <v>1128349.0615120009</v>
          </cell>
          <cell r="AC1175">
            <v>0</v>
          </cell>
        </row>
        <row r="1176">
          <cell r="A1176" t="str">
            <v>Chapinero</v>
          </cell>
          <cell r="B1176">
            <v>7380173</v>
          </cell>
          <cell r="C1176">
            <v>36736</v>
          </cell>
          <cell r="D1176">
            <v>37100</v>
          </cell>
          <cell r="E1176" t="str">
            <v>A</v>
          </cell>
          <cell r="F1176" t="str">
            <v>AUCOL98</v>
          </cell>
          <cell r="G1176">
            <v>54756</v>
          </cell>
          <cell r="H1176" t="str">
            <v>KAREN TOURS S.A.</v>
          </cell>
          <cell r="I1176">
            <v>39813762.125</v>
          </cell>
          <cell r="J1176">
            <v>39813762.125</v>
          </cell>
          <cell r="K1176">
            <v>39813761.9375</v>
          </cell>
          <cell r="N1176">
            <v>0</v>
          </cell>
          <cell r="O1176">
            <v>0.1</v>
          </cell>
          <cell r="P1176">
            <v>0</v>
          </cell>
          <cell r="Q1176">
            <v>0.1</v>
          </cell>
          <cell r="R1176">
            <v>0</v>
          </cell>
          <cell r="S1176">
            <v>0</v>
          </cell>
          <cell r="T1176">
            <v>0</v>
          </cell>
          <cell r="U1176">
            <v>0.19</v>
          </cell>
          <cell r="V1176">
            <v>7564614.7681250004</v>
          </cell>
          <cell r="W1176">
            <v>0.125</v>
          </cell>
          <cell r="X1176">
            <v>4976720.2421875</v>
          </cell>
          <cell r="Y1176">
            <v>0</v>
          </cell>
          <cell r="Z1176">
            <v>0</v>
          </cell>
          <cell r="AA1176">
            <v>0.68500000000000005</v>
          </cell>
          <cell r="AB1176">
            <v>27272426.927187502</v>
          </cell>
          <cell r="AD1176">
            <v>25.175825119018555</v>
          </cell>
        </row>
        <row r="1177">
          <cell r="A1177" t="str">
            <v>Chapinero</v>
          </cell>
          <cell r="B1177">
            <v>7380173</v>
          </cell>
          <cell r="C1177">
            <v>37101</v>
          </cell>
          <cell r="D1177">
            <v>37465</v>
          </cell>
          <cell r="E1177" t="str">
            <v>A</v>
          </cell>
          <cell r="F1177" t="str">
            <v>AUCOL98</v>
          </cell>
          <cell r="G1177">
            <v>54756</v>
          </cell>
          <cell r="H1177" t="str">
            <v>KAREN TOURS S.A.</v>
          </cell>
          <cell r="I1177">
            <v>46901907.125</v>
          </cell>
          <cell r="J1177">
            <v>46901907.125</v>
          </cell>
          <cell r="K1177">
            <v>46901907.3125</v>
          </cell>
          <cell r="L1177">
            <v>23062427</v>
          </cell>
          <cell r="M1177">
            <v>1200000</v>
          </cell>
          <cell r="N1177">
            <v>24262427</v>
          </cell>
          <cell r="O1177">
            <v>0.1</v>
          </cell>
          <cell r="P1177">
            <v>120000</v>
          </cell>
          <cell r="Q1177">
            <v>0.1</v>
          </cell>
          <cell r="R1177">
            <v>2426242.7000000002</v>
          </cell>
          <cell r="S1177">
            <v>26808669.699999999</v>
          </cell>
          <cell r="T1177">
            <v>0.57159018121327276</v>
          </cell>
          <cell r="U1177">
            <v>0.19</v>
          </cell>
          <cell r="V1177">
            <v>8911362.3893749993</v>
          </cell>
          <cell r="W1177">
            <v>0.125</v>
          </cell>
          <cell r="X1177">
            <v>5862738.4140625</v>
          </cell>
          <cell r="Y1177">
            <v>0</v>
          </cell>
          <cell r="Z1177">
            <v>0</v>
          </cell>
          <cell r="AA1177">
            <v>0.11340981878672729</v>
          </cell>
          <cell r="AB1177">
            <v>5319136.8090625042</v>
          </cell>
          <cell r="AD1177">
            <v>28.898351669311523</v>
          </cell>
        </row>
        <row r="1178">
          <cell r="A1178" t="str">
            <v>Chapinero</v>
          </cell>
          <cell r="B1178">
            <v>7380173</v>
          </cell>
          <cell r="C1178">
            <v>37466</v>
          </cell>
          <cell r="D1178">
            <v>37777</v>
          </cell>
          <cell r="E1178" t="str">
            <v>A</v>
          </cell>
          <cell r="F1178" t="str">
            <v>AUCOL98</v>
          </cell>
          <cell r="G1178">
            <v>54756</v>
          </cell>
          <cell r="H1178" t="str">
            <v>KAREN TOURS S.A.</v>
          </cell>
          <cell r="I1178">
            <v>66383092.25</v>
          </cell>
          <cell r="J1178">
            <v>62773840.9375</v>
          </cell>
          <cell r="K1178">
            <v>55157238.75</v>
          </cell>
          <cell r="L1178">
            <v>23805021</v>
          </cell>
          <cell r="M1178">
            <v>1734175</v>
          </cell>
          <cell r="N1178">
            <v>25539196</v>
          </cell>
          <cell r="O1178">
            <v>0.1</v>
          </cell>
          <cell r="P1178">
            <v>173417.5</v>
          </cell>
          <cell r="Q1178">
            <v>0.1</v>
          </cell>
          <cell r="R1178">
            <v>2553919.6</v>
          </cell>
          <cell r="S1178">
            <v>28266533.100000001</v>
          </cell>
          <cell r="T1178">
            <v>0.51247186662330879</v>
          </cell>
          <cell r="U1178">
            <v>0.19</v>
          </cell>
          <cell r="V1178">
            <v>10479875.362500001</v>
          </cell>
          <cell r="W1178">
            <v>0.125</v>
          </cell>
          <cell r="X1178">
            <v>6894654.84375</v>
          </cell>
          <cell r="Y1178">
            <v>0</v>
          </cell>
          <cell r="Z1178">
            <v>0</v>
          </cell>
          <cell r="AA1178">
            <v>0.17252813337669126</v>
          </cell>
          <cell r="AB1178">
            <v>9516175.4437500034</v>
          </cell>
          <cell r="AC1178">
            <v>37</v>
          </cell>
          <cell r="AD1178">
            <v>34.498394012451172</v>
          </cell>
        </row>
        <row r="1179">
          <cell r="B1179" t="str">
            <v>Total 7380173</v>
          </cell>
          <cell r="I1179">
            <v>153098761.5</v>
          </cell>
          <cell r="J1179">
            <v>149489510.1875</v>
          </cell>
          <cell r="K1179">
            <v>141872908</v>
          </cell>
          <cell r="L1179">
            <v>46867448</v>
          </cell>
          <cell r="M1179">
            <v>2934175</v>
          </cell>
          <cell r="N1179">
            <v>49801623</v>
          </cell>
          <cell r="P1179">
            <v>293417.5</v>
          </cell>
          <cell r="R1179">
            <v>4980162.3000000007</v>
          </cell>
          <cell r="S1179">
            <v>55075202.799999997</v>
          </cell>
          <cell r="V1179">
            <v>26955852.52</v>
          </cell>
          <cell r="X1179">
            <v>17734113.5</v>
          </cell>
          <cell r="Z1179">
            <v>0</v>
          </cell>
          <cell r="AB1179">
            <v>42107739.180000007</v>
          </cell>
          <cell r="AC1179">
            <v>37</v>
          </cell>
        </row>
        <row r="1180">
          <cell r="H1180" t="str">
            <v>Total KAREN TOURS S.A.</v>
          </cell>
          <cell r="I1180">
            <v>153098761.5</v>
          </cell>
          <cell r="J1180">
            <v>149489510.1875</v>
          </cell>
          <cell r="K1180">
            <v>141872908</v>
          </cell>
          <cell r="L1180">
            <v>46867448</v>
          </cell>
          <cell r="M1180">
            <v>2934175</v>
          </cell>
          <cell r="N1180">
            <v>49801623</v>
          </cell>
          <cell r="P1180">
            <v>293417.5</v>
          </cell>
          <cell r="R1180">
            <v>4980162.3000000007</v>
          </cell>
          <cell r="S1180">
            <v>55075202.799999997</v>
          </cell>
          <cell r="V1180">
            <v>26955852.52</v>
          </cell>
          <cell r="X1180">
            <v>17734113.5</v>
          </cell>
          <cell r="Z1180">
            <v>0</v>
          </cell>
          <cell r="AB1180">
            <v>42107739.180000007</v>
          </cell>
          <cell r="AC1180">
            <v>37</v>
          </cell>
        </row>
        <row r="1181">
          <cell r="A1181" t="str">
            <v>Chapinero</v>
          </cell>
          <cell r="B1181">
            <v>10958261</v>
          </cell>
          <cell r="C1181">
            <v>37459</v>
          </cell>
          <cell r="D1181">
            <v>37777</v>
          </cell>
          <cell r="E1181" t="str">
            <v>M</v>
          </cell>
          <cell r="F1181" t="str">
            <v>AUCOLESP</v>
          </cell>
          <cell r="G1181">
            <v>76176</v>
          </cell>
          <cell r="H1181" t="str">
            <v>KEY SERVICES LTDA</v>
          </cell>
          <cell r="I1181">
            <v>1467315</v>
          </cell>
          <cell r="J1181">
            <v>1380544</v>
          </cell>
          <cell r="K1181">
            <v>1467315</v>
          </cell>
          <cell r="L1181">
            <v>745922</v>
          </cell>
          <cell r="M1181">
            <v>13900</v>
          </cell>
          <cell r="N1181">
            <v>759822</v>
          </cell>
          <cell r="O1181">
            <v>0.1</v>
          </cell>
          <cell r="P1181">
            <v>1390</v>
          </cell>
          <cell r="Q1181">
            <v>0.1</v>
          </cell>
          <cell r="R1181">
            <v>75982.2</v>
          </cell>
          <cell r="S1181">
            <v>837194.2</v>
          </cell>
          <cell r="T1181">
            <v>0.57056201292837594</v>
          </cell>
          <cell r="U1181">
            <v>0.19</v>
          </cell>
          <cell r="V1181">
            <v>278789.84999999998</v>
          </cell>
          <cell r="W1181">
            <v>0.125</v>
          </cell>
          <cell r="X1181">
            <v>183414.375</v>
          </cell>
          <cell r="Y1181">
            <v>0</v>
          </cell>
          <cell r="Z1181">
            <v>0</v>
          </cell>
          <cell r="AA1181">
            <v>0.11443798707162411</v>
          </cell>
          <cell r="AB1181">
            <v>167916.57500000013</v>
          </cell>
          <cell r="AC1181">
            <v>0</v>
          </cell>
          <cell r="AD1181">
            <v>1.4496855735778809</v>
          </cell>
        </row>
        <row r="1182">
          <cell r="B1182" t="str">
            <v>Total 10958261</v>
          </cell>
          <cell r="I1182">
            <v>1467315</v>
          </cell>
          <cell r="J1182">
            <v>1380544</v>
          </cell>
          <cell r="K1182">
            <v>1467315</v>
          </cell>
          <cell r="L1182">
            <v>745922</v>
          </cell>
          <cell r="M1182">
            <v>13900</v>
          </cell>
          <cell r="N1182">
            <v>759822</v>
          </cell>
          <cell r="P1182">
            <v>1390</v>
          </cell>
          <cell r="R1182">
            <v>75982.2</v>
          </cell>
          <cell r="S1182">
            <v>837194.2</v>
          </cell>
          <cell r="V1182">
            <v>278789.84999999998</v>
          </cell>
          <cell r="X1182">
            <v>183414.375</v>
          </cell>
          <cell r="Z1182">
            <v>0</v>
          </cell>
          <cell r="AB1182">
            <v>167916.57500000013</v>
          </cell>
          <cell r="AC1182">
            <v>0</v>
          </cell>
        </row>
        <row r="1183">
          <cell r="A1183" t="str">
            <v>Chapinero</v>
          </cell>
          <cell r="B1183">
            <v>12024631</v>
          </cell>
          <cell r="C1183">
            <v>37483</v>
          </cell>
          <cell r="D1183">
            <v>37777</v>
          </cell>
          <cell r="E1183" t="str">
            <v>A</v>
          </cell>
          <cell r="F1183" t="str">
            <v>AUCOLESP</v>
          </cell>
          <cell r="G1183">
            <v>76176</v>
          </cell>
          <cell r="H1183" t="str">
            <v>KEY SERVICES LTDA</v>
          </cell>
          <cell r="I1183">
            <v>841690</v>
          </cell>
          <cell r="J1183">
            <v>841690</v>
          </cell>
          <cell r="K1183">
            <v>680270</v>
          </cell>
          <cell r="N1183">
            <v>0</v>
          </cell>
          <cell r="O1183">
            <v>0.1</v>
          </cell>
          <cell r="P1183">
            <v>0</v>
          </cell>
          <cell r="Q1183">
            <v>0.1</v>
          </cell>
          <cell r="R1183">
            <v>0</v>
          </cell>
          <cell r="S1183">
            <v>0</v>
          </cell>
          <cell r="T1183">
            <v>0</v>
          </cell>
          <cell r="U1183">
            <v>0.19</v>
          </cell>
          <cell r="V1183">
            <v>129251.3</v>
          </cell>
          <cell r="W1183">
            <v>0.125</v>
          </cell>
          <cell r="X1183">
            <v>85033.75</v>
          </cell>
          <cell r="Y1183">
            <v>0</v>
          </cell>
          <cell r="Z1183">
            <v>0</v>
          </cell>
          <cell r="AA1183">
            <v>0.68500000000000005</v>
          </cell>
          <cell r="AB1183">
            <v>465984.95</v>
          </cell>
          <cell r="AC1183">
            <v>1</v>
          </cell>
          <cell r="AD1183">
            <v>1</v>
          </cell>
        </row>
        <row r="1184">
          <cell r="B1184" t="str">
            <v>Total 12024631</v>
          </cell>
          <cell r="I1184">
            <v>841690</v>
          </cell>
          <cell r="J1184">
            <v>841690</v>
          </cell>
          <cell r="K1184">
            <v>680270</v>
          </cell>
          <cell r="L1184">
            <v>0</v>
          </cell>
          <cell r="M1184">
            <v>0</v>
          </cell>
          <cell r="N1184">
            <v>0</v>
          </cell>
          <cell r="P1184">
            <v>0</v>
          </cell>
          <cell r="R1184">
            <v>0</v>
          </cell>
          <cell r="S1184">
            <v>0</v>
          </cell>
          <cell r="V1184">
            <v>129251.3</v>
          </cell>
          <cell r="X1184">
            <v>85033.75</v>
          </cell>
          <cell r="Z1184">
            <v>0</v>
          </cell>
          <cell r="AB1184">
            <v>465984.95</v>
          </cell>
          <cell r="AC1184">
            <v>1</v>
          </cell>
        </row>
        <row r="1185">
          <cell r="H1185" t="str">
            <v>Total KEY SERVICES LTDA</v>
          </cell>
          <cell r="I1185">
            <v>2309005</v>
          </cell>
          <cell r="J1185">
            <v>2222234</v>
          </cell>
          <cell r="K1185">
            <v>2147585</v>
          </cell>
          <cell r="L1185">
            <v>745922</v>
          </cell>
          <cell r="M1185">
            <v>13900</v>
          </cell>
          <cell r="N1185">
            <v>759822</v>
          </cell>
          <cell r="P1185">
            <v>1390</v>
          </cell>
          <cell r="R1185">
            <v>75982.2</v>
          </cell>
          <cell r="S1185">
            <v>837194.2</v>
          </cell>
          <cell r="V1185">
            <v>408041.14999999997</v>
          </cell>
          <cell r="X1185">
            <v>268448.125</v>
          </cell>
          <cell r="Z1185">
            <v>0</v>
          </cell>
          <cell r="AB1185">
            <v>633901.52500000014</v>
          </cell>
          <cell r="AC1185">
            <v>1</v>
          </cell>
        </row>
        <row r="1186">
          <cell r="A1186" t="str">
            <v>Chapinero</v>
          </cell>
          <cell r="B1186">
            <v>441855</v>
          </cell>
          <cell r="C1186">
            <v>36892</v>
          </cell>
          <cell r="D1186">
            <v>37256</v>
          </cell>
          <cell r="E1186" t="str">
            <v>M</v>
          </cell>
          <cell r="F1186" t="str">
            <v>AUCOLESP</v>
          </cell>
          <cell r="G1186">
            <v>79573</v>
          </cell>
          <cell r="H1186" t="str">
            <v>LEASING DE CREDITO S.A.</v>
          </cell>
          <cell r="I1186">
            <v>91484657</v>
          </cell>
          <cell r="J1186">
            <v>91484657</v>
          </cell>
          <cell r="K1186">
            <v>106103565.3625</v>
          </cell>
          <cell r="L1186">
            <v>47273239</v>
          </cell>
          <cell r="M1186">
            <v>3111114</v>
          </cell>
          <cell r="N1186">
            <v>50384353</v>
          </cell>
          <cell r="O1186">
            <v>0.1</v>
          </cell>
          <cell r="P1186">
            <v>311111.40000000002</v>
          </cell>
          <cell r="Q1186">
            <v>0.1</v>
          </cell>
          <cell r="R1186">
            <v>5038435.3000000007</v>
          </cell>
          <cell r="S1186">
            <v>55733899.700000003</v>
          </cell>
          <cell r="T1186">
            <v>0.52527829304874551</v>
          </cell>
          <cell r="U1186">
            <v>0.19</v>
          </cell>
          <cell r="V1186">
            <v>20159677.418875001</v>
          </cell>
          <cell r="W1186">
            <v>0.125</v>
          </cell>
          <cell r="X1186">
            <v>13262945.6703125</v>
          </cell>
          <cell r="Y1186">
            <v>0</v>
          </cell>
          <cell r="Z1186">
            <v>0</v>
          </cell>
          <cell r="AA1186">
            <v>0.15972170695125454</v>
          </cell>
          <cell r="AB1186">
            <v>16947042.573312506</v>
          </cell>
          <cell r="AD1186">
            <v>50.675823211669922</v>
          </cell>
        </row>
        <row r="1187">
          <cell r="B1187" t="str">
            <v>Total 441855</v>
          </cell>
          <cell r="I1187">
            <v>91484657</v>
          </cell>
          <cell r="J1187">
            <v>91484657</v>
          </cell>
          <cell r="K1187">
            <v>106103565.3625</v>
          </cell>
          <cell r="L1187">
            <v>47273239</v>
          </cell>
          <cell r="M1187">
            <v>3111114</v>
          </cell>
          <cell r="N1187">
            <v>50384353</v>
          </cell>
          <cell r="P1187">
            <v>311111.40000000002</v>
          </cell>
          <cell r="R1187">
            <v>5038435.3000000007</v>
          </cell>
          <cell r="S1187">
            <v>55733899.700000003</v>
          </cell>
          <cell r="V1187">
            <v>20159677.418875001</v>
          </cell>
          <cell r="X1187">
            <v>13262945.6703125</v>
          </cell>
          <cell r="Z1187">
            <v>0</v>
          </cell>
          <cell r="AB1187">
            <v>16947042.573312506</v>
          </cell>
          <cell r="AC1187">
            <v>0</v>
          </cell>
        </row>
        <row r="1188">
          <cell r="H1188" t="str">
            <v>Total LEASING DE CREDITO S.A.</v>
          </cell>
          <cell r="I1188">
            <v>91484657</v>
          </cell>
          <cell r="J1188">
            <v>91484657</v>
          </cell>
          <cell r="K1188">
            <v>106103565.3625</v>
          </cell>
          <cell r="L1188">
            <v>47273239</v>
          </cell>
          <cell r="M1188">
            <v>3111114</v>
          </cell>
          <cell r="N1188">
            <v>50384353</v>
          </cell>
          <cell r="P1188">
            <v>311111.40000000002</v>
          </cell>
          <cell r="R1188">
            <v>5038435.3000000007</v>
          </cell>
          <cell r="S1188">
            <v>55733899.700000003</v>
          </cell>
          <cell r="V1188">
            <v>20159677.418875001</v>
          </cell>
          <cell r="X1188">
            <v>13262945.6703125</v>
          </cell>
          <cell r="Z1188">
            <v>0</v>
          </cell>
          <cell r="AB1188">
            <v>16947042.573312506</v>
          </cell>
          <cell r="AC1188">
            <v>0</v>
          </cell>
        </row>
        <row r="1189">
          <cell r="A1189" t="str">
            <v>Chapinero</v>
          </cell>
          <cell r="B1189">
            <v>10984072</v>
          </cell>
          <cell r="C1189">
            <v>37500</v>
          </cell>
          <cell r="D1189">
            <v>37777</v>
          </cell>
          <cell r="E1189" t="str">
            <v>D</v>
          </cell>
          <cell r="F1189" t="str">
            <v>AUCOLESP</v>
          </cell>
          <cell r="G1189">
            <v>61853</v>
          </cell>
          <cell r="H1189" t="str">
            <v>LEASING SURAMERICANA S.A.</v>
          </cell>
          <cell r="I1189">
            <v>3275929</v>
          </cell>
          <cell r="J1189">
            <v>3275929</v>
          </cell>
          <cell r="K1189">
            <v>3275929</v>
          </cell>
          <cell r="N1189">
            <v>0</v>
          </cell>
          <cell r="O1189">
            <v>0.1</v>
          </cell>
          <cell r="P1189">
            <v>0</v>
          </cell>
          <cell r="Q1189">
            <v>0.1</v>
          </cell>
          <cell r="R1189">
            <v>0</v>
          </cell>
          <cell r="S1189">
            <v>0</v>
          </cell>
          <cell r="T1189">
            <v>0</v>
          </cell>
          <cell r="U1189">
            <v>0.19</v>
          </cell>
          <cell r="V1189">
            <v>622426.51</v>
          </cell>
          <cell r="W1189">
            <v>0.125</v>
          </cell>
          <cell r="X1189">
            <v>409491.125</v>
          </cell>
          <cell r="Y1189">
            <v>0</v>
          </cell>
          <cell r="Z1189">
            <v>0</v>
          </cell>
          <cell r="AA1189">
            <v>0.68500000000000005</v>
          </cell>
          <cell r="AB1189">
            <v>2244011.3650000002</v>
          </cell>
          <cell r="AC1189">
            <v>0</v>
          </cell>
          <cell r="AD1189">
            <v>0.1083032488822937</v>
          </cell>
        </row>
        <row r="1190">
          <cell r="B1190" t="str">
            <v>Total 10984072</v>
          </cell>
          <cell r="I1190">
            <v>3275929</v>
          </cell>
          <cell r="J1190">
            <v>3275929</v>
          </cell>
          <cell r="K1190">
            <v>3275929</v>
          </cell>
          <cell r="L1190">
            <v>0</v>
          </cell>
          <cell r="M1190">
            <v>0</v>
          </cell>
          <cell r="N1190">
            <v>0</v>
          </cell>
          <cell r="P1190">
            <v>0</v>
          </cell>
          <cell r="R1190">
            <v>0</v>
          </cell>
          <cell r="S1190">
            <v>0</v>
          </cell>
          <cell r="V1190">
            <v>622426.51</v>
          </cell>
          <cell r="X1190">
            <v>409491.125</v>
          </cell>
          <cell r="Z1190">
            <v>0</v>
          </cell>
          <cell r="AB1190">
            <v>2244011.3650000002</v>
          </cell>
          <cell r="AC1190">
            <v>0</v>
          </cell>
        </row>
        <row r="1191">
          <cell r="H1191" t="str">
            <v>Total LEASING SURAMERICANA S.A.</v>
          </cell>
          <cell r="I1191">
            <v>3275929</v>
          </cell>
          <cell r="J1191">
            <v>3275929</v>
          </cell>
          <cell r="K1191">
            <v>3275929</v>
          </cell>
          <cell r="L1191">
            <v>0</v>
          </cell>
          <cell r="M1191">
            <v>0</v>
          </cell>
          <cell r="N1191">
            <v>0</v>
          </cell>
          <cell r="P1191">
            <v>0</v>
          </cell>
          <cell r="R1191">
            <v>0</v>
          </cell>
          <cell r="S1191">
            <v>0</v>
          </cell>
          <cell r="V1191">
            <v>622426.51</v>
          </cell>
          <cell r="X1191">
            <v>409491.125</v>
          </cell>
          <cell r="Z1191">
            <v>0</v>
          </cell>
          <cell r="AB1191">
            <v>2244011.3650000002</v>
          </cell>
          <cell r="AC1191">
            <v>0</v>
          </cell>
        </row>
        <row r="1192">
          <cell r="A1192" t="str">
            <v>Chapinero</v>
          </cell>
          <cell r="B1192">
            <v>12019889</v>
          </cell>
          <cell r="C1192">
            <v>37561</v>
          </cell>
          <cell r="D1192">
            <v>37777</v>
          </cell>
          <cell r="E1192" t="str">
            <v>D</v>
          </cell>
          <cell r="F1192" t="str">
            <v>AUCOLESP</v>
          </cell>
          <cell r="H1192" t="str">
            <v>LEYVA DE GONZALEZ ZAMMATA</v>
          </cell>
          <cell r="I1192">
            <v>280227</v>
          </cell>
          <cell r="J1192">
            <v>280227</v>
          </cell>
          <cell r="K1192">
            <v>280227</v>
          </cell>
          <cell r="N1192">
            <v>0</v>
          </cell>
          <cell r="O1192">
            <v>0.1</v>
          </cell>
          <cell r="P1192">
            <v>0</v>
          </cell>
          <cell r="Q1192">
            <v>0.1</v>
          </cell>
          <cell r="R1192">
            <v>0</v>
          </cell>
          <cell r="S1192">
            <v>0</v>
          </cell>
          <cell r="T1192">
            <v>0</v>
          </cell>
          <cell r="U1192">
            <v>0.19</v>
          </cell>
          <cell r="V1192">
            <v>53243.13</v>
          </cell>
          <cell r="W1192">
            <v>0.125</v>
          </cell>
          <cell r="X1192">
            <v>35028.375</v>
          </cell>
          <cell r="Y1192">
            <v>0</v>
          </cell>
          <cell r="Z1192">
            <v>0</v>
          </cell>
          <cell r="AA1192">
            <v>0.68500000000000005</v>
          </cell>
          <cell r="AB1192">
            <v>191955.49500000002</v>
          </cell>
          <cell r="AC1192">
            <v>0</v>
          </cell>
          <cell r="AD1192">
            <v>0.1388888955116272</v>
          </cell>
        </row>
        <row r="1193">
          <cell r="B1193" t="str">
            <v>Total 12019889</v>
          </cell>
          <cell r="I1193">
            <v>280227</v>
          </cell>
          <cell r="J1193">
            <v>280227</v>
          </cell>
          <cell r="K1193">
            <v>280227</v>
          </cell>
          <cell r="L1193">
            <v>0</v>
          </cell>
          <cell r="M1193">
            <v>0</v>
          </cell>
          <cell r="N1193">
            <v>0</v>
          </cell>
          <cell r="P1193">
            <v>0</v>
          </cell>
          <cell r="R1193">
            <v>0</v>
          </cell>
          <cell r="S1193">
            <v>0</v>
          </cell>
          <cell r="V1193">
            <v>53243.13</v>
          </cell>
          <cell r="X1193">
            <v>35028.375</v>
          </cell>
          <cell r="Z1193">
            <v>0</v>
          </cell>
          <cell r="AB1193">
            <v>191955.49500000002</v>
          </cell>
          <cell r="AC1193">
            <v>0</v>
          </cell>
        </row>
        <row r="1194">
          <cell r="H1194" t="str">
            <v>Total LEYVA DE GONZALEZ ZAMMATA</v>
          </cell>
          <cell r="I1194">
            <v>280227</v>
          </cell>
          <cell r="J1194">
            <v>280227</v>
          </cell>
          <cell r="K1194">
            <v>280227</v>
          </cell>
          <cell r="L1194">
            <v>0</v>
          </cell>
          <cell r="M1194">
            <v>0</v>
          </cell>
          <cell r="N1194">
            <v>0</v>
          </cell>
          <cell r="P1194">
            <v>0</v>
          </cell>
          <cell r="R1194">
            <v>0</v>
          </cell>
          <cell r="S1194">
            <v>0</v>
          </cell>
          <cell r="V1194">
            <v>53243.13</v>
          </cell>
          <cell r="X1194">
            <v>35028.375</v>
          </cell>
          <cell r="Z1194">
            <v>0</v>
          </cell>
          <cell r="AB1194">
            <v>191955.49500000002</v>
          </cell>
          <cell r="AC1194">
            <v>0</v>
          </cell>
        </row>
        <row r="1195">
          <cell r="A1195" t="str">
            <v>Chapinero</v>
          </cell>
          <cell r="B1195">
            <v>7535065</v>
          </cell>
          <cell r="C1195">
            <v>36856</v>
          </cell>
          <cell r="D1195">
            <v>37220</v>
          </cell>
          <cell r="E1195" t="str">
            <v>T</v>
          </cell>
          <cell r="F1195" t="str">
            <v>AUCOL98</v>
          </cell>
          <cell r="G1195">
            <v>72059</v>
          </cell>
          <cell r="H1195" t="str">
            <v>LINEAS AEREAS SURAMERICANAS</v>
          </cell>
          <cell r="I1195">
            <v>12659571.25</v>
          </cell>
          <cell r="J1195">
            <v>12659571.25</v>
          </cell>
          <cell r="K1195">
            <v>12659571.2344</v>
          </cell>
          <cell r="L1195">
            <v>7344343</v>
          </cell>
          <cell r="M1195">
            <v>0</v>
          </cell>
          <cell r="N1195">
            <v>7344343</v>
          </cell>
          <cell r="O1195">
            <v>0.1</v>
          </cell>
          <cell r="P1195">
            <v>0</v>
          </cell>
          <cell r="Q1195">
            <v>0.1</v>
          </cell>
          <cell r="R1195">
            <v>734434.3</v>
          </cell>
          <cell r="S1195">
            <v>8078777.2999999998</v>
          </cell>
          <cell r="T1195">
            <v>0.638155680821752</v>
          </cell>
          <cell r="U1195">
            <v>0.19</v>
          </cell>
          <cell r="V1195">
            <v>2405318.5345360003</v>
          </cell>
          <cell r="W1195">
            <v>0.125</v>
          </cell>
          <cell r="X1195">
            <v>1582446.4043000001</v>
          </cell>
          <cell r="Y1195">
            <v>0</v>
          </cell>
          <cell r="Z1195">
            <v>0</v>
          </cell>
          <cell r="AA1195">
            <v>4.6844319178248051E-2</v>
          </cell>
          <cell r="AB1195">
            <v>593028.99556400126</v>
          </cell>
          <cell r="AD1195">
            <v>6.8296704292297363</v>
          </cell>
        </row>
        <row r="1196">
          <cell r="A1196" t="str">
            <v>Chapinero</v>
          </cell>
          <cell r="B1196">
            <v>7535065</v>
          </cell>
          <cell r="C1196">
            <v>37221</v>
          </cell>
          <cell r="D1196">
            <v>37585</v>
          </cell>
          <cell r="E1196" t="str">
            <v>T</v>
          </cell>
          <cell r="F1196" t="str">
            <v>AUCOL98</v>
          </cell>
          <cell r="G1196">
            <v>72059</v>
          </cell>
          <cell r="H1196" t="str">
            <v>LINEAS AEREAS SURAMERICANAS</v>
          </cell>
          <cell r="I1196">
            <v>18934579.75</v>
          </cell>
          <cell r="J1196">
            <v>18934579.75</v>
          </cell>
          <cell r="K1196">
            <v>18934579.742199998</v>
          </cell>
          <cell r="L1196">
            <v>10250938</v>
          </cell>
          <cell r="M1196">
            <v>973754</v>
          </cell>
          <cell r="N1196">
            <v>11224692</v>
          </cell>
          <cell r="O1196">
            <v>0.1</v>
          </cell>
          <cell r="P1196">
            <v>97375.400000000009</v>
          </cell>
          <cell r="Q1196">
            <v>0.1</v>
          </cell>
          <cell r="R1196">
            <v>1122469.2</v>
          </cell>
          <cell r="S1196">
            <v>12444536.6</v>
          </cell>
          <cell r="T1196">
            <v>0.65723859570352816</v>
          </cell>
          <cell r="U1196">
            <v>0.19</v>
          </cell>
          <cell r="V1196">
            <v>3597570.1510179997</v>
          </cell>
          <cell r="W1196">
            <v>0.125</v>
          </cell>
          <cell r="X1196">
            <v>2366822.4677749998</v>
          </cell>
          <cell r="Y1196">
            <v>0</v>
          </cell>
          <cell r="Z1196">
            <v>0</v>
          </cell>
          <cell r="AA1196">
            <v>2.7761404296471892E-2</v>
          </cell>
          <cell r="AB1196">
            <v>525650.5234070007</v>
          </cell>
          <cell r="AD1196">
            <v>11.156593322753906</v>
          </cell>
        </row>
        <row r="1197">
          <cell r="A1197" t="str">
            <v>Chapinero</v>
          </cell>
          <cell r="B1197">
            <v>7535065</v>
          </cell>
          <cell r="C1197">
            <v>37586</v>
          </cell>
          <cell r="D1197">
            <v>37777</v>
          </cell>
          <cell r="E1197" t="str">
            <v>T</v>
          </cell>
          <cell r="F1197" t="str">
            <v>AUCOL98</v>
          </cell>
          <cell r="G1197">
            <v>72059</v>
          </cell>
          <cell r="H1197" t="str">
            <v>LINEAS AEREAS SURAMERICANAS</v>
          </cell>
          <cell r="I1197">
            <v>17245105</v>
          </cell>
          <cell r="J1197">
            <v>11603141</v>
          </cell>
          <cell r="K1197">
            <v>12277723.629899999</v>
          </cell>
          <cell r="N1197">
            <v>0</v>
          </cell>
          <cell r="O1197">
            <v>0.1</v>
          </cell>
          <cell r="P1197">
            <v>0</v>
          </cell>
          <cell r="Q1197">
            <v>0.1</v>
          </cell>
          <cell r="R1197">
            <v>0</v>
          </cell>
          <cell r="S1197">
            <v>0</v>
          </cell>
          <cell r="T1197">
            <v>0</v>
          </cell>
          <cell r="U1197">
            <v>0.19</v>
          </cell>
          <cell r="V1197">
            <v>2332767.4896809999</v>
          </cell>
          <cell r="W1197">
            <v>0.125</v>
          </cell>
          <cell r="X1197">
            <v>1534715.4537374999</v>
          </cell>
          <cell r="Y1197">
            <v>0</v>
          </cell>
          <cell r="Z1197">
            <v>0</v>
          </cell>
          <cell r="AA1197">
            <v>0.68500000000000005</v>
          </cell>
          <cell r="AB1197">
            <v>8410240.6864815</v>
          </cell>
          <cell r="AC1197">
            <v>12</v>
          </cell>
          <cell r="AD1197">
            <v>12</v>
          </cell>
        </row>
        <row r="1198">
          <cell r="B1198" t="str">
            <v>Total 7535065</v>
          </cell>
          <cell r="I1198">
            <v>48839256</v>
          </cell>
          <cell r="J1198">
            <v>43197292</v>
          </cell>
          <cell r="K1198">
            <v>43871874.6065</v>
          </cell>
          <cell r="L1198">
            <v>17595281</v>
          </cell>
          <cell r="M1198">
            <v>973754</v>
          </cell>
          <cell r="N1198">
            <v>18569035</v>
          </cell>
          <cell r="P1198">
            <v>97375.400000000009</v>
          </cell>
          <cell r="R1198">
            <v>1856903.5</v>
          </cell>
          <cell r="S1198">
            <v>20523313.899999999</v>
          </cell>
          <cell r="V1198">
            <v>8335656.1752349995</v>
          </cell>
          <cell r="X1198">
            <v>5483984.3258125</v>
          </cell>
          <cell r="Z1198">
            <v>0</v>
          </cell>
          <cell r="AB1198">
            <v>9528920.2054525018</v>
          </cell>
          <cell r="AC1198">
            <v>12</v>
          </cell>
        </row>
        <row r="1199">
          <cell r="A1199" t="str">
            <v>Chapinero</v>
          </cell>
          <cell r="B1199">
            <v>12025088</v>
          </cell>
          <cell r="C1199">
            <v>37561</v>
          </cell>
          <cell r="D1199">
            <v>37777</v>
          </cell>
          <cell r="E1199" t="str">
            <v>M</v>
          </cell>
          <cell r="F1199" t="str">
            <v>AUCOLESP</v>
          </cell>
          <cell r="G1199">
            <v>72059</v>
          </cell>
          <cell r="H1199" t="str">
            <v>LINEAS AEREAS SURAMERICANAS</v>
          </cell>
          <cell r="I1199">
            <v>694958</v>
          </cell>
          <cell r="J1199">
            <v>694958</v>
          </cell>
          <cell r="K1199">
            <v>694958</v>
          </cell>
          <cell r="N1199">
            <v>0</v>
          </cell>
          <cell r="O1199">
            <v>0.1</v>
          </cell>
          <cell r="P1199">
            <v>0</v>
          </cell>
          <cell r="Q1199">
            <v>0.1</v>
          </cell>
          <cell r="R1199">
            <v>0</v>
          </cell>
          <cell r="S1199">
            <v>0</v>
          </cell>
          <cell r="T1199">
            <v>0</v>
          </cell>
          <cell r="U1199">
            <v>0.19</v>
          </cell>
          <cell r="V1199">
            <v>132042.01999999999</v>
          </cell>
          <cell r="W1199">
            <v>0.125</v>
          </cell>
          <cell r="X1199">
            <v>86869.75</v>
          </cell>
          <cell r="Y1199">
            <v>0</v>
          </cell>
          <cell r="Z1199">
            <v>0</v>
          </cell>
          <cell r="AA1199">
            <v>0.68500000000000005</v>
          </cell>
          <cell r="AB1199">
            <v>476046.23000000004</v>
          </cell>
          <cell r="AC1199">
            <v>1</v>
          </cell>
          <cell r="AD1199">
            <v>1</v>
          </cell>
        </row>
        <row r="1200">
          <cell r="B1200" t="str">
            <v>Total 12025088</v>
          </cell>
          <cell r="I1200">
            <v>694958</v>
          </cell>
          <cell r="J1200">
            <v>694958</v>
          </cell>
          <cell r="K1200">
            <v>694958</v>
          </cell>
          <cell r="L1200">
            <v>0</v>
          </cell>
          <cell r="M1200">
            <v>0</v>
          </cell>
          <cell r="N1200">
            <v>0</v>
          </cell>
          <cell r="P1200">
            <v>0</v>
          </cell>
          <cell r="R1200">
            <v>0</v>
          </cell>
          <cell r="S1200">
            <v>0</v>
          </cell>
          <cell r="V1200">
            <v>132042.01999999999</v>
          </cell>
          <cell r="X1200">
            <v>86869.75</v>
          </cell>
          <cell r="Z1200">
            <v>0</v>
          </cell>
          <cell r="AB1200">
            <v>476046.23000000004</v>
          </cell>
          <cell r="AC1200">
            <v>1</v>
          </cell>
        </row>
        <row r="1201">
          <cell r="H1201" t="str">
            <v>Total LINEAS AEREAS SURAMERICANAS</v>
          </cell>
          <cell r="I1201">
            <v>49534214</v>
          </cell>
          <cell r="J1201">
            <v>43892250</v>
          </cell>
          <cell r="K1201">
            <v>44566832.6065</v>
          </cell>
          <cell r="L1201">
            <v>17595281</v>
          </cell>
          <cell r="M1201">
            <v>973754</v>
          </cell>
          <cell r="N1201">
            <v>18569035</v>
          </cell>
          <cell r="P1201">
            <v>97375.400000000009</v>
          </cell>
          <cell r="R1201">
            <v>1856903.5</v>
          </cell>
          <cell r="S1201">
            <v>20523313.899999999</v>
          </cell>
          <cell r="V1201">
            <v>8467698.1952349991</v>
          </cell>
          <cell r="X1201">
            <v>5570854.0758125</v>
          </cell>
          <cell r="Z1201">
            <v>0</v>
          </cell>
          <cell r="AB1201">
            <v>10004966.435452502</v>
          </cell>
          <cell r="AC1201">
            <v>13</v>
          </cell>
        </row>
        <row r="1202">
          <cell r="A1202" t="str">
            <v>Chapinero</v>
          </cell>
          <cell r="B1202">
            <v>931932</v>
          </cell>
          <cell r="C1202">
            <v>36792</v>
          </cell>
          <cell r="D1202">
            <v>37156</v>
          </cell>
          <cell r="E1202" t="str">
            <v>M</v>
          </cell>
          <cell r="F1202" t="str">
            <v>AUCOL98</v>
          </cell>
          <cell r="G1202">
            <v>50591</v>
          </cell>
          <cell r="H1202" t="str">
            <v>LUMI AUTOS LTDA</v>
          </cell>
          <cell r="I1202">
            <v>39562380</v>
          </cell>
          <cell r="J1202">
            <v>39562380</v>
          </cell>
          <cell r="K1202">
            <v>39116316.5229</v>
          </cell>
          <cell r="L1202">
            <v>57239299</v>
          </cell>
          <cell r="M1202">
            <v>3190241</v>
          </cell>
          <cell r="N1202">
            <v>60429540</v>
          </cell>
          <cell r="O1202">
            <v>0.1</v>
          </cell>
          <cell r="P1202">
            <v>319024.10000000003</v>
          </cell>
          <cell r="Q1202">
            <v>0.1</v>
          </cell>
          <cell r="R1202">
            <v>6042954</v>
          </cell>
          <cell r="S1202">
            <v>66791518.100000001</v>
          </cell>
          <cell r="T1202">
            <v>1.7075104211537406</v>
          </cell>
          <cell r="U1202">
            <v>0.19</v>
          </cell>
          <cell r="V1202">
            <v>7432100.1393510001</v>
          </cell>
          <cell r="W1202">
            <v>0.125</v>
          </cell>
          <cell r="X1202">
            <v>4889539.5653625</v>
          </cell>
          <cell r="Y1202">
            <v>0</v>
          </cell>
          <cell r="Z1202">
            <v>0</v>
          </cell>
          <cell r="AA1202">
            <v>-1.0225104211537406</v>
          </cell>
          <cell r="AB1202">
            <v>-39996841.281813502</v>
          </cell>
          <cell r="AD1202">
            <v>51.972526550292969</v>
          </cell>
        </row>
        <row r="1203">
          <cell r="A1203" t="str">
            <v>Chapinero</v>
          </cell>
          <cell r="B1203">
            <v>931932</v>
          </cell>
          <cell r="C1203">
            <v>37157</v>
          </cell>
          <cell r="D1203">
            <v>37521</v>
          </cell>
          <cell r="E1203" t="str">
            <v>M</v>
          </cell>
          <cell r="F1203" t="str">
            <v>AUCOL98</v>
          </cell>
          <cell r="G1203">
            <v>50591</v>
          </cell>
          <cell r="H1203" t="str">
            <v>LUMI AUTOS LTDA</v>
          </cell>
          <cell r="I1203">
            <v>43704245</v>
          </cell>
          <cell r="J1203">
            <v>43664570</v>
          </cell>
          <cell r="K1203">
            <v>44121514.429899998</v>
          </cell>
          <cell r="L1203">
            <v>15692019</v>
          </cell>
          <cell r="M1203">
            <v>3159666</v>
          </cell>
          <cell r="N1203">
            <v>18851685</v>
          </cell>
          <cell r="O1203">
            <v>0.1</v>
          </cell>
          <cell r="P1203">
            <v>315966.60000000003</v>
          </cell>
          <cell r="Q1203">
            <v>0.1</v>
          </cell>
          <cell r="R1203">
            <v>1885168.5</v>
          </cell>
          <cell r="S1203">
            <v>21052820.100000001</v>
          </cell>
          <cell r="T1203">
            <v>0.47715542795904248</v>
          </cell>
          <cell r="U1203">
            <v>0.19</v>
          </cell>
          <cell r="V1203">
            <v>8383087.7416809993</v>
          </cell>
          <cell r="W1203">
            <v>0.125</v>
          </cell>
          <cell r="X1203">
            <v>5515189.3037374998</v>
          </cell>
          <cell r="Y1203">
            <v>0</v>
          </cell>
          <cell r="Z1203">
            <v>0</v>
          </cell>
          <cell r="AA1203">
            <v>0.20784457204095758</v>
          </cell>
          <cell r="AB1203">
            <v>9170417.2844814993</v>
          </cell>
          <cell r="AD1203">
            <v>54.7445068359375</v>
          </cell>
        </row>
        <row r="1204">
          <cell r="A1204" t="str">
            <v>Chapinero</v>
          </cell>
          <cell r="B1204">
            <v>931932</v>
          </cell>
          <cell r="C1204">
            <v>37522</v>
          </cell>
          <cell r="D1204">
            <v>37777</v>
          </cell>
          <cell r="E1204" t="str">
            <v>M</v>
          </cell>
          <cell r="F1204" t="str">
            <v>AUCOL98</v>
          </cell>
          <cell r="G1204">
            <v>50591</v>
          </cell>
          <cell r="H1204" t="str">
            <v>LUMI AUTOS LTDA</v>
          </cell>
          <cell r="I1204">
            <v>29719302</v>
          </cell>
          <cell r="J1204">
            <v>25667179</v>
          </cell>
          <cell r="K1204">
            <v>29879016.337400001</v>
          </cell>
          <cell r="L1204">
            <v>2998675</v>
          </cell>
          <cell r="M1204">
            <v>1</v>
          </cell>
          <cell r="N1204">
            <v>2998676</v>
          </cell>
          <cell r="O1204">
            <v>0.1</v>
          </cell>
          <cell r="P1204">
            <v>0.1</v>
          </cell>
          <cell r="Q1204">
            <v>0.1</v>
          </cell>
          <cell r="R1204">
            <v>299867.60000000003</v>
          </cell>
          <cell r="S1204">
            <v>3298543.7</v>
          </cell>
          <cell r="T1204">
            <v>0.11039666308797338</v>
          </cell>
          <cell r="U1204">
            <v>0.19</v>
          </cell>
          <cell r="V1204">
            <v>5677013.1041060006</v>
          </cell>
          <cell r="W1204">
            <v>0.125</v>
          </cell>
          <cell r="X1204">
            <v>3734877.0421750001</v>
          </cell>
          <cell r="Y1204">
            <v>0</v>
          </cell>
          <cell r="Z1204">
            <v>0</v>
          </cell>
          <cell r="AA1204">
            <v>0.5746033369120267</v>
          </cell>
          <cell r="AB1204">
            <v>17168582.491119001</v>
          </cell>
          <cell r="AC1204">
            <v>45</v>
          </cell>
          <cell r="AD1204">
            <v>49.662746429443359</v>
          </cell>
        </row>
        <row r="1205">
          <cell r="B1205" t="str">
            <v>Total 931932</v>
          </cell>
          <cell r="I1205">
            <v>112985927</v>
          </cell>
          <cell r="J1205">
            <v>108894129</v>
          </cell>
          <cell r="K1205">
            <v>113116847.29020001</v>
          </cell>
          <cell r="L1205">
            <v>75929993</v>
          </cell>
          <cell r="M1205">
            <v>6349908</v>
          </cell>
          <cell r="N1205">
            <v>82279901</v>
          </cell>
          <cell r="P1205">
            <v>634990.80000000005</v>
          </cell>
          <cell r="R1205">
            <v>8227990.0999999996</v>
          </cell>
          <cell r="S1205">
            <v>91142881.900000006</v>
          </cell>
          <cell r="V1205">
            <v>21492200.985137999</v>
          </cell>
          <cell r="X1205">
            <v>14139605.911275001</v>
          </cell>
          <cell r="Z1205">
            <v>0</v>
          </cell>
          <cell r="AB1205">
            <v>-13657841.506213002</v>
          </cell>
          <cell r="AC1205">
            <v>45</v>
          </cell>
        </row>
        <row r="1206">
          <cell r="A1206" t="str">
            <v>Chapinero</v>
          </cell>
          <cell r="B1206">
            <v>960945</v>
          </cell>
          <cell r="C1206">
            <v>36801</v>
          </cell>
          <cell r="D1206">
            <v>37165</v>
          </cell>
          <cell r="E1206" t="str">
            <v>A</v>
          </cell>
          <cell r="F1206" t="str">
            <v>AUCOL98</v>
          </cell>
          <cell r="G1206">
            <v>50591</v>
          </cell>
          <cell r="H1206" t="str">
            <v>LUMI AUTOS LTDA</v>
          </cell>
          <cell r="I1206">
            <v>15590177</v>
          </cell>
          <cell r="J1206">
            <v>15590177</v>
          </cell>
          <cell r="K1206">
            <v>9206139.8729999997</v>
          </cell>
          <cell r="L1206">
            <v>3912629</v>
          </cell>
          <cell r="M1206">
            <v>777777</v>
          </cell>
          <cell r="N1206">
            <v>4690406</v>
          </cell>
          <cell r="O1206">
            <v>0.1</v>
          </cell>
          <cell r="P1206">
            <v>77777.7</v>
          </cell>
          <cell r="Q1206">
            <v>0.1</v>
          </cell>
          <cell r="R1206">
            <v>469040.60000000003</v>
          </cell>
          <cell r="S1206">
            <v>5237224.3</v>
          </cell>
          <cell r="T1206">
            <v>0.56888385058756974</v>
          </cell>
          <cell r="U1206">
            <v>0.19</v>
          </cell>
          <cell r="V1206">
            <v>1749166.5758700001</v>
          </cell>
          <cell r="W1206">
            <v>0.125</v>
          </cell>
          <cell r="X1206">
            <v>1150767.484125</v>
          </cell>
          <cell r="Y1206">
            <v>0</v>
          </cell>
          <cell r="Z1206">
            <v>0</v>
          </cell>
          <cell r="AA1206">
            <v>0.11611614941243031</v>
          </cell>
          <cell r="AB1206">
            <v>1068981.5130050003</v>
          </cell>
          <cell r="AD1206">
            <v>11.340659141540527</v>
          </cell>
        </row>
        <row r="1207">
          <cell r="A1207" t="str">
            <v>Chapinero</v>
          </cell>
          <cell r="B1207">
            <v>960945</v>
          </cell>
          <cell r="C1207">
            <v>37166</v>
          </cell>
          <cell r="D1207">
            <v>37530</v>
          </cell>
          <cell r="E1207" t="str">
            <v>A</v>
          </cell>
          <cell r="F1207" t="str">
            <v>AUCOL98</v>
          </cell>
          <cell r="G1207">
            <v>50591</v>
          </cell>
          <cell r="H1207" t="str">
            <v>LUMI AUTOS LTDA</v>
          </cell>
          <cell r="I1207">
            <v>12824073.8125</v>
          </cell>
          <cell r="J1207">
            <v>12824073.8125</v>
          </cell>
          <cell r="K1207">
            <v>16489180.1348</v>
          </cell>
          <cell r="L1207">
            <v>3638310</v>
          </cell>
          <cell r="M1207">
            <v>182008</v>
          </cell>
          <cell r="N1207">
            <v>3820318</v>
          </cell>
          <cell r="O1207">
            <v>0.1</v>
          </cell>
          <cell r="P1207">
            <v>18200.8</v>
          </cell>
          <cell r="Q1207">
            <v>0.1</v>
          </cell>
          <cell r="R1207">
            <v>382031.80000000005</v>
          </cell>
          <cell r="S1207">
            <v>4220550.5999999996</v>
          </cell>
          <cell r="T1207">
            <v>0.25595879027924706</v>
          </cell>
          <cell r="U1207">
            <v>0.19</v>
          </cell>
          <cell r="V1207">
            <v>3132944.2256120001</v>
          </cell>
          <cell r="W1207">
            <v>0.125</v>
          </cell>
          <cell r="X1207">
            <v>2061147.51685</v>
          </cell>
          <cell r="Y1207">
            <v>0</v>
          </cell>
          <cell r="Z1207">
            <v>0</v>
          </cell>
          <cell r="AA1207">
            <v>0.42904120972075299</v>
          </cell>
          <cell r="AB1207">
            <v>7074537.7923380006</v>
          </cell>
          <cell r="AD1207">
            <v>17.782966613769531</v>
          </cell>
        </row>
        <row r="1208">
          <cell r="A1208" t="str">
            <v>Chapinero</v>
          </cell>
          <cell r="B1208">
            <v>960945</v>
          </cell>
          <cell r="C1208">
            <v>37531</v>
          </cell>
          <cell r="D1208">
            <v>37777</v>
          </cell>
          <cell r="E1208" t="str">
            <v>A</v>
          </cell>
          <cell r="F1208" t="str">
            <v>AUCOL98</v>
          </cell>
          <cell r="G1208">
            <v>50591</v>
          </cell>
          <cell r="H1208" t="str">
            <v>LUMI AUTOS LTDA</v>
          </cell>
          <cell r="I1208">
            <v>4179311.0625</v>
          </cell>
          <cell r="J1208">
            <v>3084369.0625</v>
          </cell>
          <cell r="K1208">
            <v>6200353.9961000001</v>
          </cell>
          <cell r="N1208">
            <v>0</v>
          </cell>
          <cell r="O1208">
            <v>0.1</v>
          </cell>
          <cell r="P1208">
            <v>0</v>
          </cell>
          <cell r="Q1208">
            <v>0.1</v>
          </cell>
          <cell r="R1208">
            <v>0</v>
          </cell>
          <cell r="S1208">
            <v>0</v>
          </cell>
          <cell r="T1208">
            <v>0</v>
          </cell>
          <cell r="U1208">
            <v>0.19</v>
          </cell>
          <cell r="V1208">
            <v>1178067.259259</v>
          </cell>
          <cell r="W1208">
            <v>0.125</v>
          </cell>
          <cell r="X1208">
            <v>775044.24951250001</v>
          </cell>
          <cell r="Y1208">
            <v>0</v>
          </cell>
          <cell r="Z1208">
            <v>0</v>
          </cell>
          <cell r="AA1208">
            <v>0.68500000000000005</v>
          </cell>
          <cell r="AB1208">
            <v>4247242.4873285005</v>
          </cell>
          <cell r="AC1208">
            <v>6</v>
          </cell>
          <cell r="AD1208">
            <v>10.865853309631348</v>
          </cell>
        </row>
        <row r="1209">
          <cell r="B1209" t="str">
            <v>Total 960945</v>
          </cell>
          <cell r="I1209">
            <v>32593561.875</v>
          </cell>
          <cell r="J1209">
            <v>31498619.875</v>
          </cell>
          <cell r="K1209">
            <v>31895674.003899999</v>
          </cell>
          <cell r="L1209">
            <v>7550939</v>
          </cell>
          <cell r="M1209">
            <v>959785</v>
          </cell>
          <cell r="N1209">
            <v>8510724</v>
          </cell>
          <cell r="P1209">
            <v>95978.5</v>
          </cell>
          <cell r="R1209">
            <v>851072.40000000014</v>
          </cell>
          <cell r="S1209">
            <v>9457774.8999999985</v>
          </cell>
          <cell r="V1209">
            <v>6060178.0607409999</v>
          </cell>
          <cell r="X1209">
            <v>3986959.2504874999</v>
          </cell>
          <cell r="Z1209">
            <v>0</v>
          </cell>
          <cell r="AB1209">
            <v>12390761.792671502</v>
          </cell>
          <cell r="AC1209">
            <v>6</v>
          </cell>
        </row>
        <row r="1210">
          <cell r="A1210" t="str">
            <v>Chapinero</v>
          </cell>
          <cell r="B1210">
            <v>1100346</v>
          </cell>
          <cell r="C1210">
            <v>36857</v>
          </cell>
          <cell r="D1210">
            <v>37221</v>
          </cell>
          <cell r="E1210" t="str">
            <v>M</v>
          </cell>
          <cell r="F1210" t="str">
            <v>AUCOL98</v>
          </cell>
          <cell r="G1210">
            <v>50591</v>
          </cell>
          <cell r="H1210" t="str">
            <v>LUMI AUTOS LTDA</v>
          </cell>
          <cell r="I1210">
            <v>57936699</v>
          </cell>
          <cell r="J1210">
            <v>57936699</v>
          </cell>
          <cell r="K1210">
            <v>56379641.2126</v>
          </cell>
          <cell r="L1210">
            <v>31959026</v>
          </cell>
          <cell r="M1210">
            <v>4434235</v>
          </cell>
          <cell r="N1210">
            <v>36393261</v>
          </cell>
          <cell r="O1210">
            <v>0.1</v>
          </cell>
          <cell r="P1210">
            <v>443423.5</v>
          </cell>
          <cell r="Q1210">
            <v>0.1</v>
          </cell>
          <cell r="R1210">
            <v>3639326.1</v>
          </cell>
          <cell r="S1210">
            <v>40476010.600000001</v>
          </cell>
          <cell r="T1210">
            <v>0.71791891061119817</v>
          </cell>
          <cell r="U1210">
            <v>0.19</v>
          </cell>
          <cell r="V1210">
            <v>10712131.830394</v>
          </cell>
          <cell r="W1210">
            <v>0.125</v>
          </cell>
          <cell r="X1210">
            <v>7047455.151575</v>
          </cell>
          <cell r="Y1210">
            <v>0</v>
          </cell>
          <cell r="Z1210">
            <v>0</v>
          </cell>
          <cell r="AA1210">
            <v>-3.2918910611198116E-2</v>
          </cell>
          <cell r="AB1210">
            <v>-1855956.3693690007</v>
          </cell>
          <cell r="AD1210">
            <v>68.554946899414063</v>
          </cell>
        </row>
        <row r="1211">
          <cell r="A1211" t="str">
            <v>Chapinero</v>
          </cell>
          <cell r="B1211">
            <v>1100346</v>
          </cell>
          <cell r="C1211">
            <v>37222</v>
          </cell>
          <cell r="D1211">
            <v>37586</v>
          </cell>
          <cell r="E1211" t="str">
            <v>M</v>
          </cell>
          <cell r="F1211" t="str">
            <v>AUCOL98</v>
          </cell>
          <cell r="G1211">
            <v>50591</v>
          </cell>
          <cell r="H1211" t="str">
            <v>LUMI AUTOS LTDA</v>
          </cell>
          <cell r="I1211">
            <v>62591394.9375</v>
          </cell>
          <cell r="J1211">
            <v>62537743.9375</v>
          </cell>
          <cell r="K1211">
            <v>62808501.043799996</v>
          </cell>
          <cell r="L1211">
            <v>38769427</v>
          </cell>
          <cell r="M1211">
            <v>5214096</v>
          </cell>
          <cell r="N1211">
            <v>43983523</v>
          </cell>
          <cell r="O1211">
            <v>0.1</v>
          </cell>
          <cell r="P1211">
            <v>521409.60000000003</v>
          </cell>
          <cell r="Q1211">
            <v>0.1</v>
          </cell>
          <cell r="R1211">
            <v>4398352.3</v>
          </cell>
          <cell r="S1211">
            <v>48903284.899999999</v>
          </cell>
          <cell r="T1211">
            <v>0.77860932974498009</v>
          </cell>
          <cell r="U1211">
            <v>0.19</v>
          </cell>
          <cell r="V1211">
            <v>11933615.198322</v>
          </cell>
          <cell r="W1211">
            <v>0.125</v>
          </cell>
          <cell r="X1211">
            <v>7851062.6304749995</v>
          </cell>
          <cell r="Y1211">
            <v>0</v>
          </cell>
          <cell r="Z1211">
            <v>0</v>
          </cell>
          <cell r="AA1211">
            <v>-9.3609329744980041E-2</v>
          </cell>
          <cell r="AB1211">
            <v>-5879461.684996997</v>
          </cell>
          <cell r="AD1211">
            <v>69.384613037109375</v>
          </cell>
        </row>
        <row r="1212">
          <cell r="A1212" t="str">
            <v>Chapinero</v>
          </cell>
          <cell r="B1212">
            <v>1100346</v>
          </cell>
          <cell r="C1212">
            <v>37587</v>
          </cell>
          <cell r="D1212">
            <v>37777</v>
          </cell>
          <cell r="E1212" t="str">
            <v>M</v>
          </cell>
          <cell r="F1212" t="str">
            <v>AUCOL98</v>
          </cell>
          <cell r="G1212">
            <v>50591</v>
          </cell>
          <cell r="H1212" t="str">
            <v>LUMI AUTOS LTDA</v>
          </cell>
          <cell r="I1212">
            <v>25443487</v>
          </cell>
          <cell r="J1212">
            <v>20196598</v>
          </cell>
          <cell r="K1212">
            <v>26813830.847899999</v>
          </cell>
          <cell r="L1212">
            <v>11884388</v>
          </cell>
          <cell r="M1212">
            <v>-1219565</v>
          </cell>
          <cell r="N1212">
            <v>10664823</v>
          </cell>
          <cell r="O1212">
            <v>0.1</v>
          </cell>
          <cell r="P1212">
            <v>-121956.5</v>
          </cell>
          <cell r="Q1212">
            <v>0.1</v>
          </cell>
          <cell r="R1212">
            <v>1066482.3</v>
          </cell>
          <cell r="S1212">
            <v>11609348.800000001</v>
          </cell>
          <cell r="T1212">
            <v>0.43296121564476936</v>
          </cell>
          <cell r="U1212">
            <v>0.19</v>
          </cell>
          <cell r="V1212">
            <v>5094627.8611009996</v>
          </cell>
          <cell r="W1212">
            <v>0.125</v>
          </cell>
          <cell r="X1212">
            <v>3351728.8559874999</v>
          </cell>
          <cell r="Y1212">
            <v>0</v>
          </cell>
          <cell r="Z1212">
            <v>0</v>
          </cell>
          <cell r="AA1212">
            <v>0.25203878435523069</v>
          </cell>
          <cell r="AB1212">
            <v>6758125.3308115005</v>
          </cell>
          <cell r="AC1212">
            <v>51</v>
          </cell>
          <cell r="AD1212">
            <v>56.036842346191406</v>
          </cell>
        </row>
        <row r="1213">
          <cell r="B1213" t="str">
            <v>Total 1100346</v>
          </cell>
          <cell r="I1213">
            <v>145971580.9375</v>
          </cell>
          <cell r="J1213">
            <v>140671040.9375</v>
          </cell>
          <cell r="K1213">
            <v>146001973.10429999</v>
          </cell>
          <cell r="L1213">
            <v>82612841</v>
          </cell>
          <cell r="M1213">
            <v>8428766</v>
          </cell>
          <cell r="N1213">
            <v>91041607</v>
          </cell>
          <cell r="P1213">
            <v>842876.60000000009</v>
          </cell>
          <cell r="R1213">
            <v>9104160.7000000011</v>
          </cell>
          <cell r="S1213">
            <v>100988644.3</v>
          </cell>
          <cell r="V1213">
            <v>27740374.889816999</v>
          </cell>
          <cell r="X1213">
            <v>18250246.638037499</v>
          </cell>
          <cell r="Z1213">
            <v>0</v>
          </cell>
          <cell r="AB1213">
            <v>-977292.72355449758</v>
          </cell>
          <cell r="AC1213">
            <v>51</v>
          </cell>
        </row>
        <row r="1214">
          <cell r="H1214" t="str">
            <v>Total LUMI AUTOS LTDA</v>
          </cell>
          <cell r="I1214">
            <v>291551069.8125</v>
          </cell>
          <cell r="J1214">
            <v>281063789.8125</v>
          </cell>
          <cell r="K1214">
            <v>291014494.39840001</v>
          </cell>
          <cell r="L1214">
            <v>166093773</v>
          </cell>
          <cell r="M1214">
            <v>15738459</v>
          </cell>
          <cell r="N1214">
            <v>181832232</v>
          </cell>
          <cell r="P1214">
            <v>1573845.9000000001</v>
          </cell>
          <cell r="R1214">
            <v>18183223.199999999</v>
          </cell>
          <cell r="S1214">
            <v>201589301.10000002</v>
          </cell>
          <cell r="V1214">
            <v>55292753.935695998</v>
          </cell>
          <cell r="X1214">
            <v>36376811.799800001</v>
          </cell>
          <cell r="Z1214">
            <v>0</v>
          </cell>
          <cell r="AB1214">
            <v>-2244372.4370959979</v>
          </cell>
          <cell r="AC1214">
            <v>102</v>
          </cell>
        </row>
        <row r="1215">
          <cell r="A1215" t="str">
            <v>Chapinero</v>
          </cell>
          <cell r="B1215">
            <v>569290</v>
          </cell>
          <cell r="C1215">
            <v>36988</v>
          </cell>
          <cell r="D1215">
            <v>37352</v>
          </cell>
          <cell r="E1215" t="str">
            <v>M</v>
          </cell>
          <cell r="F1215" t="str">
            <v>AUCOL98</v>
          </cell>
          <cell r="G1215">
            <v>60240</v>
          </cell>
          <cell r="H1215" t="str">
            <v>MARINA INES SUAREZ DE GOMEZ Y CIA. LTDA.</v>
          </cell>
          <cell r="I1215">
            <v>20475782</v>
          </cell>
          <cell r="J1215">
            <v>20475782</v>
          </cell>
          <cell r="K1215">
            <v>20475782.009799998</v>
          </cell>
          <cell r="L1215">
            <v>2687938</v>
          </cell>
          <cell r="M1215">
            <v>2023893</v>
          </cell>
          <cell r="N1215">
            <v>4711831</v>
          </cell>
          <cell r="O1215">
            <v>0.1</v>
          </cell>
          <cell r="P1215">
            <v>202389.30000000002</v>
          </cell>
          <cell r="Q1215">
            <v>0.1</v>
          </cell>
          <cell r="R1215">
            <v>471183.10000000003</v>
          </cell>
          <cell r="S1215">
            <v>5385403.3999999994</v>
          </cell>
          <cell r="T1215">
            <v>0.26301331970727515</v>
          </cell>
          <cell r="U1215">
            <v>0.19</v>
          </cell>
          <cell r="V1215">
            <v>3890398.5818619998</v>
          </cell>
          <cell r="W1215">
            <v>0.125</v>
          </cell>
          <cell r="X1215">
            <v>2559472.7512249998</v>
          </cell>
          <cell r="Y1215">
            <v>0</v>
          </cell>
          <cell r="Z1215">
            <v>0</v>
          </cell>
          <cell r="AA1215">
            <v>0.4219866802927249</v>
          </cell>
          <cell r="AB1215">
            <v>8640507.2767130006</v>
          </cell>
          <cell r="AD1215">
            <v>25.472526550292969</v>
          </cell>
        </row>
        <row r="1216">
          <cell r="A1216" t="str">
            <v>Chapinero</v>
          </cell>
          <cell r="B1216">
            <v>569290</v>
          </cell>
          <cell r="C1216">
            <v>37353</v>
          </cell>
          <cell r="D1216">
            <v>37717</v>
          </cell>
          <cell r="E1216" t="str">
            <v>M</v>
          </cell>
          <cell r="F1216" t="str">
            <v>AUCOL98</v>
          </cell>
          <cell r="G1216">
            <v>60240</v>
          </cell>
          <cell r="H1216" t="str">
            <v>MARINA INES SUAREZ DE GOMEZ Y CIA. LTDA.</v>
          </cell>
          <cell r="I1216">
            <v>19728263</v>
          </cell>
          <cell r="J1216">
            <v>19728263</v>
          </cell>
          <cell r="K1216">
            <v>19728262.974599998</v>
          </cell>
          <cell r="L1216">
            <v>9648245</v>
          </cell>
          <cell r="M1216">
            <v>20970</v>
          </cell>
          <cell r="N1216">
            <v>9669215</v>
          </cell>
          <cell r="O1216">
            <v>0.1</v>
          </cell>
          <cell r="P1216">
            <v>2097</v>
          </cell>
          <cell r="Q1216">
            <v>0.1</v>
          </cell>
          <cell r="R1216">
            <v>966921.5</v>
          </cell>
          <cell r="S1216">
            <v>10638233.5</v>
          </cell>
          <cell r="T1216">
            <v>0.53923822455614323</v>
          </cell>
          <cell r="U1216">
            <v>0.19</v>
          </cell>
          <cell r="V1216">
            <v>3748369.9651739998</v>
          </cell>
          <cell r="W1216">
            <v>0.125</v>
          </cell>
          <cell r="X1216">
            <v>2466032.8718249998</v>
          </cell>
          <cell r="Y1216">
            <v>0</v>
          </cell>
          <cell r="Z1216">
            <v>0</v>
          </cell>
          <cell r="AA1216">
            <v>0.14576177544385682</v>
          </cell>
          <cell r="AB1216">
            <v>2875626.6376009998</v>
          </cell>
          <cell r="AD1216">
            <v>23</v>
          </cell>
        </row>
        <row r="1217">
          <cell r="A1217" t="str">
            <v>Chapinero</v>
          </cell>
          <cell r="B1217">
            <v>569290</v>
          </cell>
          <cell r="C1217">
            <v>37718</v>
          </cell>
          <cell r="D1217">
            <v>37777</v>
          </cell>
          <cell r="E1217" t="str">
            <v>M</v>
          </cell>
          <cell r="F1217" t="str">
            <v>AUCOL98</v>
          </cell>
          <cell r="G1217">
            <v>60240</v>
          </cell>
          <cell r="H1217" t="str">
            <v>MARINA INES SUAREZ DE GOMEZ Y CIA. LTDA.</v>
          </cell>
          <cell r="I1217">
            <v>3205629</v>
          </cell>
          <cell r="J1217">
            <v>136630</v>
          </cell>
          <cell r="K1217">
            <v>3153927.6220999998</v>
          </cell>
          <cell r="N1217">
            <v>0</v>
          </cell>
          <cell r="O1217">
            <v>0.1</v>
          </cell>
          <cell r="P1217">
            <v>0</v>
          </cell>
          <cell r="Q1217">
            <v>0.1</v>
          </cell>
          <cell r="R1217">
            <v>0</v>
          </cell>
          <cell r="S1217">
            <v>0</v>
          </cell>
          <cell r="T1217">
            <v>0</v>
          </cell>
          <cell r="U1217">
            <v>0.19</v>
          </cell>
          <cell r="V1217">
            <v>599246.24819900002</v>
          </cell>
          <cell r="W1217">
            <v>0.125</v>
          </cell>
          <cell r="X1217">
            <v>394240.95276249998</v>
          </cell>
          <cell r="Y1217">
            <v>0</v>
          </cell>
          <cell r="Z1217">
            <v>0</v>
          </cell>
          <cell r="AA1217">
            <v>0.68500000000000005</v>
          </cell>
          <cell r="AB1217">
            <v>2160440.4211384999</v>
          </cell>
          <cell r="AC1217">
            <v>6</v>
          </cell>
          <cell r="AD1217">
            <v>6</v>
          </cell>
        </row>
        <row r="1218">
          <cell r="B1218" t="str">
            <v>Total 569290</v>
          </cell>
          <cell r="I1218">
            <v>43409674</v>
          </cell>
          <cell r="J1218">
            <v>40340675</v>
          </cell>
          <cell r="K1218">
            <v>43357972.6065</v>
          </cell>
          <cell r="L1218">
            <v>12336183</v>
          </cell>
          <cell r="M1218">
            <v>2044863</v>
          </cell>
          <cell r="N1218">
            <v>14381046</v>
          </cell>
          <cell r="P1218">
            <v>204486.30000000002</v>
          </cell>
          <cell r="R1218">
            <v>1438104.6</v>
          </cell>
          <cell r="S1218">
            <v>16023636.899999999</v>
          </cell>
          <cell r="V1218">
            <v>8238014.7952349996</v>
          </cell>
          <cell r="X1218">
            <v>5419746.5758125</v>
          </cell>
          <cell r="Z1218">
            <v>0</v>
          </cell>
          <cell r="AB1218">
            <v>13676574.335452501</v>
          </cell>
          <cell r="AC1218">
            <v>6</v>
          </cell>
        </row>
        <row r="1219">
          <cell r="A1219" t="str">
            <v>Chapinero</v>
          </cell>
          <cell r="B1219">
            <v>10319808</v>
          </cell>
          <cell r="C1219">
            <v>37143</v>
          </cell>
          <cell r="D1219">
            <v>37507</v>
          </cell>
          <cell r="E1219" t="str">
            <v>A</v>
          </cell>
          <cell r="F1219" t="str">
            <v>AUCOLESP</v>
          </cell>
          <cell r="G1219">
            <v>60240</v>
          </cell>
          <cell r="H1219" t="str">
            <v>MARINA INES SUAREZ DE GOMEZ Y CIA. LTDA.</v>
          </cell>
          <cell r="I1219">
            <v>129738</v>
          </cell>
          <cell r="J1219">
            <v>129738</v>
          </cell>
          <cell r="K1219">
            <v>129737.99219999999</v>
          </cell>
          <cell r="N1219">
            <v>0</v>
          </cell>
          <cell r="O1219">
            <v>0.1</v>
          </cell>
          <cell r="P1219">
            <v>0</v>
          </cell>
          <cell r="Q1219">
            <v>0.1</v>
          </cell>
          <cell r="R1219">
            <v>0</v>
          </cell>
          <cell r="S1219">
            <v>0</v>
          </cell>
          <cell r="T1219">
            <v>0</v>
          </cell>
          <cell r="U1219">
            <v>0.19</v>
          </cell>
          <cell r="V1219">
            <v>24650.218517999998</v>
          </cell>
          <cell r="W1219">
            <v>0.125</v>
          </cell>
          <cell r="X1219">
            <v>16217.249024999999</v>
          </cell>
          <cell r="Y1219">
            <v>0</v>
          </cell>
          <cell r="Z1219">
            <v>0</v>
          </cell>
          <cell r="AA1219">
            <v>0.68500000000000005</v>
          </cell>
          <cell r="AB1219">
            <v>88870.524657000002</v>
          </cell>
          <cell r="AD1219">
            <v>1</v>
          </cell>
        </row>
        <row r="1220">
          <cell r="B1220" t="str">
            <v>Total 10319808</v>
          </cell>
          <cell r="I1220">
            <v>129738</v>
          </cell>
          <cell r="J1220">
            <v>129738</v>
          </cell>
          <cell r="K1220">
            <v>129737.99219999999</v>
          </cell>
          <cell r="L1220">
            <v>0</v>
          </cell>
          <cell r="M1220">
            <v>0</v>
          </cell>
          <cell r="N1220">
            <v>0</v>
          </cell>
          <cell r="P1220">
            <v>0</v>
          </cell>
          <cell r="R1220">
            <v>0</v>
          </cell>
          <cell r="S1220">
            <v>0</v>
          </cell>
          <cell r="V1220">
            <v>24650.218517999998</v>
          </cell>
          <cell r="X1220">
            <v>16217.249024999999</v>
          </cell>
          <cell r="Z1220">
            <v>0</v>
          </cell>
          <cell r="AB1220">
            <v>88870.524657000002</v>
          </cell>
          <cell r="AC1220">
            <v>0</v>
          </cell>
        </row>
        <row r="1221">
          <cell r="H1221" t="str">
            <v>Total MARINA INES SUAREZ DE GOMEZ Y CIA. LTDA.</v>
          </cell>
          <cell r="I1221">
            <v>43539412</v>
          </cell>
          <cell r="J1221">
            <v>40470413</v>
          </cell>
          <cell r="K1221">
            <v>43487710.598700002</v>
          </cell>
          <cell r="L1221">
            <v>12336183</v>
          </cell>
          <cell r="M1221">
            <v>2044863</v>
          </cell>
          <cell r="N1221">
            <v>14381046</v>
          </cell>
          <cell r="P1221">
            <v>204486.30000000002</v>
          </cell>
          <cell r="R1221">
            <v>1438104.6</v>
          </cell>
          <cell r="S1221">
            <v>16023636.899999999</v>
          </cell>
          <cell r="V1221">
            <v>8262665.0137529997</v>
          </cell>
          <cell r="X1221">
            <v>5435963.8248375002</v>
          </cell>
          <cell r="Z1221">
            <v>0</v>
          </cell>
          <cell r="AB1221">
            <v>13765444.860109501</v>
          </cell>
          <cell r="AC1221">
            <v>6</v>
          </cell>
        </row>
        <row r="1222">
          <cell r="A1222" t="str">
            <v>Chapinero</v>
          </cell>
          <cell r="B1222">
            <v>359285</v>
          </cell>
          <cell r="C1222">
            <v>36914</v>
          </cell>
          <cell r="D1222">
            <v>37278</v>
          </cell>
          <cell r="E1222" t="str">
            <v>M</v>
          </cell>
          <cell r="F1222" t="str">
            <v>AUCOL98</v>
          </cell>
          <cell r="G1222">
            <v>69911</v>
          </cell>
          <cell r="H1222" t="str">
            <v>MESAUTOS</v>
          </cell>
          <cell r="I1222">
            <v>59783581.0625</v>
          </cell>
          <cell r="J1222">
            <v>59783581.0625</v>
          </cell>
          <cell r="K1222">
            <v>61694765.301799998</v>
          </cell>
          <cell r="L1222">
            <v>22923262</v>
          </cell>
          <cell r="M1222">
            <v>2236052</v>
          </cell>
          <cell r="N1222">
            <v>25159314</v>
          </cell>
          <cell r="O1222">
            <v>0.1</v>
          </cell>
          <cell r="P1222">
            <v>223605.2</v>
          </cell>
          <cell r="Q1222">
            <v>0.1</v>
          </cell>
          <cell r="R1222">
            <v>2515931.4000000004</v>
          </cell>
          <cell r="S1222">
            <v>27898850.600000001</v>
          </cell>
          <cell r="T1222">
            <v>0.4522077434531715</v>
          </cell>
          <cell r="U1222">
            <v>0.19</v>
          </cell>
          <cell r="V1222">
            <v>11722005.407342</v>
          </cell>
          <cell r="W1222">
            <v>0.125</v>
          </cell>
          <cell r="X1222">
            <v>7711845.6627249997</v>
          </cell>
          <cell r="Y1222">
            <v>0</v>
          </cell>
          <cell r="Z1222">
            <v>0</v>
          </cell>
          <cell r="AA1222">
            <v>0.23279225654682856</v>
          </cell>
          <cell r="AB1222">
            <v>14362063.631733002</v>
          </cell>
          <cell r="AD1222">
            <v>39.296703338623047</v>
          </cell>
        </row>
        <row r="1223">
          <cell r="A1223" t="str">
            <v>Chapinero</v>
          </cell>
          <cell r="B1223">
            <v>359285</v>
          </cell>
          <cell r="C1223">
            <v>37279</v>
          </cell>
          <cell r="D1223">
            <v>37643</v>
          </cell>
          <cell r="E1223" t="str">
            <v>M</v>
          </cell>
          <cell r="F1223" t="str">
            <v>AUCOL98</v>
          </cell>
          <cell r="G1223">
            <v>69911</v>
          </cell>
          <cell r="H1223" t="str">
            <v>MESAUTOS</v>
          </cell>
          <cell r="I1223">
            <v>38397186</v>
          </cell>
          <cell r="J1223">
            <v>38014904</v>
          </cell>
          <cell r="K1223">
            <v>38810167.039800003</v>
          </cell>
          <cell r="L1223">
            <v>23356700</v>
          </cell>
          <cell r="M1223">
            <v>9169579</v>
          </cell>
          <cell r="N1223">
            <v>32526279</v>
          </cell>
          <cell r="O1223">
            <v>0.1</v>
          </cell>
          <cell r="P1223">
            <v>916957.9</v>
          </cell>
          <cell r="Q1223">
            <v>0.1</v>
          </cell>
          <cell r="R1223">
            <v>3252627.9000000004</v>
          </cell>
          <cell r="S1223">
            <v>36695864.799999997</v>
          </cell>
          <cell r="T1223">
            <v>0.94552194950277391</v>
          </cell>
          <cell r="U1223">
            <v>0.19</v>
          </cell>
          <cell r="V1223">
            <v>7373931.7375620008</v>
          </cell>
          <cell r="W1223">
            <v>0.125</v>
          </cell>
          <cell r="X1223">
            <v>4851270.8799750004</v>
          </cell>
          <cell r="Y1223">
            <v>0</v>
          </cell>
          <cell r="Z1223">
            <v>0</v>
          </cell>
          <cell r="AA1223">
            <v>-0.26052194950277385</v>
          </cell>
          <cell r="AB1223">
            <v>-10110900.377736995</v>
          </cell>
          <cell r="AD1223">
            <v>24.821428298950195</v>
          </cell>
        </row>
        <row r="1224">
          <cell r="A1224" t="str">
            <v>Chapinero</v>
          </cell>
          <cell r="B1224">
            <v>359285</v>
          </cell>
          <cell r="C1224">
            <v>37644</v>
          </cell>
          <cell r="D1224">
            <v>37777</v>
          </cell>
          <cell r="E1224" t="str">
            <v>M</v>
          </cell>
          <cell r="F1224" t="str">
            <v>AUCOL98</v>
          </cell>
          <cell r="G1224">
            <v>69911</v>
          </cell>
          <cell r="H1224" t="str">
            <v>MESAUTOS</v>
          </cell>
          <cell r="I1224">
            <v>10899666</v>
          </cell>
          <cell r="J1224">
            <v>7653500</v>
          </cell>
          <cell r="K1224">
            <v>10852923.9209</v>
          </cell>
          <cell r="N1224">
            <v>0</v>
          </cell>
          <cell r="O1224">
            <v>0.1</v>
          </cell>
          <cell r="P1224">
            <v>0</v>
          </cell>
          <cell r="Q1224">
            <v>0.1</v>
          </cell>
          <cell r="R1224">
            <v>0</v>
          </cell>
          <cell r="S1224">
            <v>0</v>
          </cell>
          <cell r="T1224">
            <v>0</v>
          </cell>
          <cell r="U1224">
            <v>0.19</v>
          </cell>
          <cell r="V1224">
            <v>2062055.5449710002</v>
          </cell>
          <cell r="W1224">
            <v>0.125</v>
          </cell>
          <cell r="X1224">
            <v>1356615.4901125</v>
          </cell>
          <cell r="Y1224">
            <v>0</v>
          </cell>
          <cell r="Z1224">
            <v>0</v>
          </cell>
          <cell r="AA1224">
            <v>0.68500000000000005</v>
          </cell>
          <cell r="AB1224">
            <v>7434252.8858165005</v>
          </cell>
          <cell r="AC1224">
            <v>18</v>
          </cell>
          <cell r="AD1224">
            <v>19.383459091186523</v>
          </cell>
        </row>
        <row r="1225">
          <cell r="B1225" t="str">
            <v>Total 359285</v>
          </cell>
          <cell r="I1225">
            <v>109080433.0625</v>
          </cell>
          <cell r="J1225">
            <v>105451985.0625</v>
          </cell>
          <cell r="K1225">
            <v>111357856.2625</v>
          </cell>
          <cell r="L1225">
            <v>46279962</v>
          </cell>
          <cell r="M1225">
            <v>11405631</v>
          </cell>
          <cell r="N1225">
            <v>57685593</v>
          </cell>
          <cell r="P1225">
            <v>1140563.1000000001</v>
          </cell>
          <cell r="R1225">
            <v>5768559.3000000007</v>
          </cell>
          <cell r="S1225">
            <v>64594715.399999999</v>
          </cell>
          <cell r="V1225">
            <v>21157992.689875003</v>
          </cell>
          <cell r="X1225">
            <v>13919732.0328125</v>
          </cell>
          <cell r="Z1225">
            <v>0</v>
          </cell>
          <cell r="AB1225">
            <v>11685416.139812507</v>
          </cell>
          <cell r="AC1225">
            <v>18</v>
          </cell>
        </row>
        <row r="1226">
          <cell r="A1226" t="str">
            <v>Chapinero</v>
          </cell>
          <cell r="B1226">
            <v>10928393</v>
          </cell>
          <cell r="C1226">
            <v>37407</v>
          </cell>
          <cell r="D1226">
            <v>37771</v>
          </cell>
          <cell r="E1226" t="str">
            <v>D</v>
          </cell>
          <cell r="F1226" t="str">
            <v>AUCOLESP</v>
          </cell>
          <cell r="G1226">
            <v>69911</v>
          </cell>
          <cell r="H1226" t="str">
            <v>MESAUTOS</v>
          </cell>
          <cell r="I1226">
            <v>118288</v>
          </cell>
          <cell r="J1226">
            <v>118288</v>
          </cell>
          <cell r="K1226">
            <v>118288</v>
          </cell>
          <cell r="N1226">
            <v>0</v>
          </cell>
          <cell r="O1226">
            <v>0.1</v>
          </cell>
          <cell r="P1226">
            <v>0</v>
          </cell>
          <cell r="Q1226">
            <v>0.1</v>
          </cell>
          <cell r="R1226">
            <v>0</v>
          </cell>
          <cell r="S1226">
            <v>0</v>
          </cell>
          <cell r="T1226">
            <v>0</v>
          </cell>
          <cell r="U1226">
            <v>0.19</v>
          </cell>
          <cell r="V1226">
            <v>22474.720000000001</v>
          </cell>
          <cell r="W1226">
            <v>0.125</v>
          </cell>
          <cell r="X1226">
            <v>14786</v>
          </cell>
          <cell r="Y1226">
            <v>0</v>
          </cell>
          <cell r="Z1226">
            <v>0</v>
          </cell>
          <cell r="AA1226">
            <v>0.68500000000000005</v>
          </cell>
          <cell r="AB1226">
            <v>81027.280000000013</v>
          </cell>
          <cell r="AD1226">
            <v>0.16758242249488831</v>
          </cell>
        </row>
        <row r="1227">
          <cell r="B1227" t="str">
            <v>Total 10928393</v>
          </cell>
          <cell r="I1227">
            <v>118288</v>
          </cell>
          <cell r="J1227">
            <v>118288</v>
          </cell>
          <cell r="K1227">
            <v>118288</v>
          </cell>
          <cell r="L1227">
            <v>0</v>
          </cell>
          <cell r="M1227">
            <v>0</v>
          </cell>
          <cell r="N1227">
            <v>0</v>
          </cell>
          <cell r="P1227">
            <v>0</v>
          </cell>
          <cell r="R1227">
            <v>0</v>
          </cell>
          <cell r="S1227">
            <v>0</v>
          </cell>
          <cell r="V1227">
            <v>22474.720000000001</v>
          </cell>
          <cell r="X1227">
            <v>14786</v>
          </cell>
          <cell r="Z1227">
            <v>0</v>
          </cell>
          <cell r="AB1227">
            <v>81027.280000000013</v>
          </cell>
          <cell r="AC1227">
            <v>0</v>
          </cell>
        </row>
        <row r="1228">
          <cell r="H1228" t="str">
            <v>Total MESAUTOS</v>
          </cell>
          <cell r="I1228">
            <v>109198721.0625</v>
          </cell>
          <cell r="J1228">
            <v>105570273.0625</v>
          </cell>
          <cell r="K1228">
            <v>111476144.2625</v>
          </cell>
          <cell r="L1228">
            <v>46279962</v>
          </cell>
          <cell r="M1228">
            <v>11405631</v>
          </cell>
          <cell r="N1228">
            <v>57685593</v>
          </cell>
          <cell r="P1228">
            <v>1140563.1000000001</v>
          </cell>
          <cell r="R1228">
            <v>5768559.3000000007</v>
          </cell>
          <cell r="S1228">
            <v>64594715.399999999</v>
          </cell>
          <cell r="V1228">
            <v>21180467.409875002</v>
          </cell>
          <cell r="X1228">
            <v>13934518.0328125</v>
          </cell>
          <cell r="Z1228">
            <v>0</v>
          </cell>
          <cell r="AB1228">
            <v>11766443.419812506</v>
          </cell>
          <cell r="AC1228">
            <v>18</v>
          </cell>
        </row>
        <row r="1229">
          <cell r="A1229" t="str">
            <v>Chapinero</v>
          </cell>
          <cell r="B1229">
            <v>10958350</v>
          </cell>
          <cell r="C1229">
            <v>37407</v>
          </cell>
          <cell r="D1229">
            <v>37771</v>
          </cell>
          <cell r="E1229" t="str">
            <v>A</v>
          </cell>
          <cell r="F1229" t="str">
            <v>AUCOLESP</v>
          </cell>
          <cell r="G1229">
            <v>79565</v>
          </cell>
          <cell r="H1229" t="str">
            <v>MORA CUECA OSCAR MAURICIO</v>
          </cell>
          <cell r="I1229">
            <v>1329140</v>
          </cell>
          <cell r="J1229">
            <v>1329140</v>
          </cell>
          <cell r="K1229">
            <v>1329140.0059</v>
          </cell>
          <cell r="N1229">
            <v>0</v>
          </cell>
          <cell r="O1229">
            <v>0.1</v>
          </cell>
          <cell r="P1229">
            <v>0</v>
          </cell>
          <cell r="Q1229">
            <v>0.1</v>
          </cell>
          <cell r="R1229">
            <v>0</v>
          </cell>
          <cell r="S1229">
            <v>0</v>
          </cell>
          <cell r="T1229">
            <v>0</v>
          </cell>
          <cell r="U1229">
            <v>0.19</v>
          </cell>
          <cell r="V1229">
            <v>252536.60112100001</v>
          </cell>
          <cell r="W1229">
            <v>0.125</v>
          </cell>
          <cell r="X1229">
            <v>166142.5007375</v>
          </cell>
          <cell r="Y1229">
            <v>0</v>
          </cell>
          <cell r="Z1229">
            <v>0</v>
          </cell>
          <cell r="AA1229">
            <v>0.68500000000000005</v>
          </cell>
          <cell r="AB1229">
            <v>910460.90404150006</v>
          </cell>
          <cell r="AD1229">
            <v>1</v>
          </cell>
        </row>
        <row r="1230">
          <cell r="B1230" t="str">
            <v>Total 10958350</v>
          </cell>
          <cell r="I1230">
            <v>1329140</v>
          </cell>
          <cell r="J1230">
            <v>1329140</v>
          </cell>
          <cell r="K1230">
            <v>1329140.0059</v>
          </cell>
          <cell r="L1230">
            <v>0</v>
          </cell>
          <cell r="M1230">
            <v>0</v>
          </cell>
          <cell r="N1230">
            <v>0</v>
          </cell>
          <cell r="P1230">
            <v>0</v>
          </cell>
          <cell r="R1230">
            <v>0</v>
          </cell>
          <cell r="S1230">
            <v>0</v>
          </cell>
          <cell r="V1230">
            <v>252536.60112100001</v>
          </cell>
          <cell r="X1230">
            <v>166142.5007375</v>
          </cell>
          <cell r="Z1230">
            <v>0</v>
          </cell>
          <cell r="AB1230">
            <v>910460.90404150006</v>
          </cell>
          <cell r="AC1230">
            <v>0</v>
          </cell>
        </row>
        <row r="1231">
          <cell r="H1231" t="str">
            <v>Total MORA CUECA OSCAR MAURICIO</v>
          </cell>
          <cell r="I1231">
            <v>1329140</v>
          </cell>
          <cell r="J1231">
            <v>1329140</v>
          </cell>
          <cell r="K1231">
            <v>1329140.0059</v>
          </cell>
          <cell r="L1231">
            <v>0</v>
          </cell>
          <cell r="M1231">
            <v>0</v>
          </cell>
          <cell r="N1231">
            <v>0</v>
          </cell>
          <cell r="P1231">
            <v>0</v>
          </cell>
          <cell r="R1231">
            <v>0</v>
          </cell>
          <cell r="S1231">
            <v>0</v>
          </cell>
          <cell r="V1231">
            <v>252536.60112100001</v>
          </cell>
          <cell r="X1231">
            <v>166142.5007375</v>
          </cell>
          <cell r="Z1231">
            <v>0</v>
          </cell>
          <cell r="AB1231">
            <v>910460.90404150006</v>
          </cell>
          <cell r="AC1231">
            <v>0</v>
          </cell>
        </row>
        <row r="1232">
          <cell r="A1232" t="str">
            <v>Chapinero</v>
          </cell>
          <cell r="B1232">
            <v>10319041</v>
          </cell>
          <cell r="C1232">
            <v>36742</v>
          </cell>
          <cell r="D1232">
            <v>37106</v>
          </cell>
          <cell r="E1232" t="str">
            <v>A</v>
          </cell>
          <cell r="F1232" t="str">
            <v>AUCOLESP</v>
          </cell>
          <cell r="G1232">
            <v>77217</v>
          </cell>
          <cell r="H1232" t="str">
            <v>MORENO FORERO JORGE ENRIQUE</v>
          </cell>
          <cell r="I1232">
            <v>746776.9375</v>
          </cell>
          <cell r="J1232">
            <v>746776.9375</v>
          </cell>
          <cell r="K1232">
            <v>746776.9375</v>
          </cell>
          <cell r="N1232">
            <v>0</v>
          </cell>
          <cell r="O1232">
            <v>0.1</v>
          </cell>
          <cell r="P1232">
            <v>0</v>
          </cell>
          <cell r="Q1232">
            <v>0.1</v>
          </cell>
          <cell r="R1232">
            <v>0</v>
          </cell>
          <cell r="S1232">
            <v>0</v>
          </cell>
          <cell r="T1232">
            <v>0</v>
          </cell>
          <cell r="U1232">
            <v>0.19</v>
          </cell>
          <cell r="V1232">
            <v>141887.61812500001</v>
          </cell>
          <cell r="W1232">
            <v>0.125</v>
          </cell>
          <cell r="X1232">
            <v>93347.1171875</v>
          </cell>
          <cell r="Y1232">
            <v>0</v>
          </cell>
          <cell r="Z1232">
            <v>0</v>
          </cell>
          <cell r="AA1232">
            <v>0.68500000000000005</v>
          </cell>
          <cell r="AB1232">
            <v>511542.20218750002</v>
          </cell>
          <cell r="AD1232">
            <v>1</v>
          </cell>
        </row>
        <row r="1233">
          <cell r="B1233" t="str">
            <v>Total 10319041</v>
          </cell>
          <cell r="I1233">
            <v>746776.9375</v>
          </cell>
          <cell r="J1233">
            <v>746776.9375</v>
          </cell>
          <cell r="K1233">
            <v>746776.9375</v>
          </cell>
          <cell r="L1233">
            <v>0</v>
          </cell>
          <cell r="M1233">
            <v>0</v>
          </cell>
          <cell r="N1233">
            <v>0</v>
          </cell>
          <cell r="P1233">
            <v>0</v>
          </cell>
          <cell r="R1233">
            <v>0</v>
          </cell>
          <cell r="S1233">
            <v>0</v>
          </cell>
          <cell r="V1233">
            <v>141887.61812500001</v>
          </cell>
          <cell r="X1233">
            <v>93347.1171875</v>
          </cell>
          <cell r="Z1233">
            <v>0</v>
          </cell>
          <cell r="AB1233">
            <v>511542.20218750002</v>
          </cell>
          <cell r="AC1233">
            <v>0</v>
          </cell>
        </row>
        <row r="1234">
          <cell r="H1234" t="str">
            <v>Total MORENO FORERO JORGE ENRIQUE</v>
          </cell>
          <cell r="I1234">
            <v>746776.9375</v>
          </cell>
          <cell r="J1234">
            <v>746776.9375</v>
          </cell>
          <cell r="K1234">
            <v>746776.9375</v>
          </cell>
          <cell r="L1234">
            <v>0</v>
          </cell>
          <cell r="M1234">
            <v>0</v>
          </cell>
          <cell r="N1234">
            <v>0</v>
          </cell>
          <cell r="P1234">
            <v>0</v>
          </cell>
          <cell r="R1234">
            <v>0</v>
          </cell>
          <cell r="S1234">
            <v>0</v>
          </cell>
          <cell r="V1234">
            <v>141887.61812500001</v>
          </cell>
          <cell r="X1234">
            <v>93347.1171875</v>
          </cell>
          <cell r="Z1234">
            <v>0</v>
          </cell>
          <cell r="AB1234">
            <v>511542.20218750002</v>
          </cell>
          <cell r="AC1234">
            <v>0</v>
          </cell>
        </row>
        <row r="1235">
          <cell r="A1235" t="str">
            <v>Chapinero</v>
          </cell>
          <cell r="B1235">
            <v>12019861</v>
          </cell>
          <cell r="C1235">
            <v>37505</v>
          </cell>
          <cell r="D1235">
            <v>37777</v>
          </cell>
          <cell r="E1235" t="str">
            <v>A</v>
          </cell>
          <cell r="F1235" t="str">
            <v>AUCOLESP</v>
          </cell>
          <cell r="G1235">
            <v>76176</v>
          </cell>
          <cell r="H1235" t="str">
            <v>NINO RAMIREZ YAZMIN</v>
          </cell>
          <cell r="I1235">
            <v>720667.0625</v>
          </cell>
          <cell r="J1235">
            <v>720667.0625</v>
          </cell>
          <cell r="K1235">
            <v>539019.5</v>
          </cell>
          <cell r="N1235">
            <v>0</v>
          </cell>
          <cell r="O1235">
            <v>0.1</v>
          </cell>
          <cell r="P1235">
            <v>0</v>
          </cell>
          <cell r="Q1235">
            <v>0.1</v>
          </cell>
          <cell r="R1235">
            <v>0</v>
          </cell>
          <cell r="S1235">
            <v>0</v>
          </cell>
          <cell r="T1235">
            <v>0</v>
          </cell>
          <cell r="U1235">
            <v>0.19</v>
          </cell>
          <cell r="V1235">
            <v>102413.705</v>
          </cell>
          <cell r="W1235">
            <v>0.125</v>
          </cell>
          <cell r="X1235">
            <v>67377.4375</v>
          </cell>
          <cell r="Y1235">
            <v>0</v>
          </cell>
          <cell r="Z1235">
            <v>0</v>
          </cell>
          <cell r="AA1235">
            <v>0.68500000000000005</v>
          </cell>
          <cell r="AB1235">
            <v>369228.35750000004</v>
          </cell>
          <cell r="AC1235">
            <v>1</v>
          </cell>
          <cell r="AD1235">
            <v>1</v>
          </cell>
        </row>
        <row r="1236">
          <cell r="B1236" t="str">
            <v>Total 12019861</v>
          </cell>
          <cell r="I1236">
            <v>720667.0625</v>
          </cell>
          <cell r="J1236">
            <v>720667.0625</v>
          </cell>
          <cell r="K1236">
            <v>539019.5</v>
          </cell>
          <cell r="L1236">
            <v>0</v>
          </cell>
          <cell r="M1236">
            <v>0</v>
          </cell>
          <cell r="N1236">
            <v>0</v>
          </cell>
          <cell r="P1236">
            <v>0</v>
          </cell>
          <cell r="R1236">
            <v>0</v>
          </cell>
          <cell r="S1236">
            <v>0</v>
          </cell>
          <cell r="V1236">
            <v>102413.705</v>
          </cell>
          <cell r="X1236">
            <v>67377.4375</v>
          </cell>
          <cell r="Z1236">
            <v>0</v>
          </cell>
          <cell r="AB1236">
            <v>369228.35750000004</v>
          </cell>
          <cell r="AC1236">
            <v>1</v>
          </cell>
        </row>
        <row r="1237">
          <cell r="H1237" t="str">
            <v>Total NINO RAMIREZ YAZMIN</v>
          </cell>
          <cell r="I1237">
            <v>720667.0625</v>
          </cell>
          <cell r="J1237">
            <v>720667.0625</v>
          </cell>
          <cell r="K1237">
            <v>539019.5</v>
          </cell>
          <cell r="L1237">
            <v>0</v>
          </cell>
          <cell r="M1237">
            <v>0</v>
          </cell>
          <cell r="N1237">
            <v>0</v>
          </cell>
          <cell r="P1237">
            <v>0</v>
          </cell>
          <cell r="R1237">
            <v>0</v>
          </cell>
          <cell r="S1237">
            <v>0</v>
          </cell>
          <cell r="V1237">
            <v>102413.705</v>
          </cell>
          <cell r="X1237">
            <v>67377.4375</v>
          </cell>
          <cell r="Z1237">
            <v>0</v>
          </cell>
          <cell r="AB1237">
            <v>369228.35750000004</v>
          </cell>
          <cell r="AC1237">
            <v>1</v>
          </cell>
        </row>
        <row r="1238">
          <cell r="A1238" t="str">
            <v>Chapinero</v>
          </cell>
          <cell r="B1238">
            <v>436219</v>
          </cell>
          <cell r="C1238">
            <v>36892</v>
          </cell>
          <cell r="D1238">
            <v>37256</v>
          </cell>
          <cell r="E1238" t="str">
            <v>M</v>
          </cell>
          <cell r="F1238" t="str">
            <v>AUCOL98</v>
          </cell>
          <cell r="G1238">
            <v>69618</v>
          </cell>
          <cell r="H1238" t="str">
            <v>O.A.G. GARZONAUTOS LTDA</v>
          </cell>
          <cell r="I1238">
            <v>61060446</v>
          </cell>
          <cell r="J1238">
            <v>61060446</v>
          </cell>
          <cell r="K1238">
            <v>61485032.7993</v>
          </cell>
          <cell r="L1238">
            <v>12350381</v>
          </cell>
          <cell r="M1238">
            <v>9051561</v>
          </cell>
          <cell r="N1238">
            <v>21401942</v>
          </cell>
          <cell r="O1238">
            <v>0.1</v>
          </cell>
          <cell r="P1238">
            <v>905156.10000000009</v>
          </cell>
          <cell r="Q1238">
            <v>0.1</v>
          </cell>
          <cell r="R1238">
            <v>2140194.2000000002</v>
          </cell>
          <cell r="S1238">
            <v>24447292.300000001</v>
          </cell>
          <cell r="T1238">
            <v>0.39761371486620284</v>
          </cell>
          <cell r="U1238">
            <v>0.19</v>
          </cell>
          <cell r="V1238">
            <v>11682156.231867</v>
          </cell>
          <cell r="W1238">
            <v>0.125</v>
          </cell>
          <cell r="X1238">
            <v>7685629.0999125</v>
          </cell>
          <cell r="Y1238">
            <v>0</v>
          </cell>
          <cell r="Z1238">
            <v>0</v>
          </cell>
          <cell r="AA1238">
            <v>0.28738628513379721</v>
          </cell>
          <cell r="AB1238">
            <v>17669955.167520504</v>
          </cell>
          <cell r="AD1238">
            <v>58.697803497314453</v>
          </cell>
        </row>
        <row r="1239">
          <cell r="A1239" t="str">
            <v>Chapinero</v>
          </cell>
          <cell r="B1239">
            <v>436219</v>
          </cell>
          <cell r="C1239">
            <v>37257</v>
          </cell>
          <cell r="D1239">
            <v>37621</v>
          </cell>
          <cell r="E1239" t="str">
            <v>M</v>
          </cell>
          <cell r="F1239" t="str">
            <v>AUCOL98</v>
          </cell>
          <cell r="G1239">
            <v>69618</v>
          </cell>
          <cell r="H1239" t="str">
            <v>O.A.G. GARZONAUTOS LTDA</v>
          </cell>
          <cell r="I1239">
            <v>51190889</v>
          </cell>
          <cell r="J1239">
            <v>51146281</v>
          </cell>
          <cell r="K1239">
            <v>51065561.583899997</v>
          </cell>
          <cell r="L1239">
            <v>1340249</v>
          </cell>
          <cell r="M1239">
            <v>3954788</v>
          </cell>
          <cell r="N1239">
            <v>5295037</v>
          </cell>
          <cell r="O1239">
            <v>0.1</v>
          </cell>
          <cell r="P1239">
            <v>395478.80000000005</v>
          </cell>
          <cell r="Q1239">
            <v>0.1</v>
          </cell>
          <cell r="R1239">
            <v>529503.70000000007</v>
          </cell>
          <cell r="S1239">
            <v>6220019.5</v>
          </cell>
          <cell r="T1239">
            <v>0.12180458428486282</v>
          </cell>
          <cell r="U1239">
            <v>0.19</v>
          </cell>
          <cell r="V1239">
            <v>9702456.7009410001</v>
          </cell>
          <cell r="W1239">
            <v>0.125</v>
          </cell>
          <cell r="X1239">
            <v>6383195.1979874996</v>
          </cell>
          <cell r="Y1239">
            <v>0</v>
          </cell>
          <cell r="Z1239">
            <v>0</v>
          </cell>
          <cell r="AA1239">
            <v>0.5631954157151372</v>
          </cell>
          <cell r="AB1239">
            <v>28759890.1849715</v>
          </cell>
          <cell r="AD1239">
            <v>44.417583465576172</v>
          </cell>
        </row>
        <row r="1240">
          <cell r="A1240" t="str">
            <v>Chapinero</v>
          </cell>
          <cell r="B1240">
            <v>436219</v>
          </cell>
          <cell r="C1240">
            <v>37622</v>
          </cell>
          <cell r="D1240">
            <v>37777</v>
          </cell>
          <cell r="E1240" t="str">
            <v>M</v>
          </cell>
          <cell r="F1240" t="str">
            <v>AUCOL98</v>
          </cell>
          <cell r="G1240">
            <v>69618</v>
          </cell>
          <cell r="H1240" t="str">
            <v>O.A.G. GARZONAUTOS LTDA</v>
          </cell>
          <cell r="I1240">
            <v>19951154</v>
          </cell>
          <cell r="J1240">
            <v>15240685</v>
          </cell>
          <cell r="K1240">
            <v>19553033.867699999</v>
          </cell>
          <cell r="N1240">
            <v>0</v>
          </cell>
          <cell r="O1240">
            <v>0.1</v>
          </cell>
          <cell r="P1240">
            <v>0</v>
          </cell>
          <cell r="Q1240">
            <v>0.1</v>
          </cell>
          <cell r="R1240">
            <v>0</v>
          </cell>
          <cell r="S1240">
            <v>0</v>
          </cell>
          <cell r="T1240">
            <v>0</v>
          </cell>
          <cell r="U1240">
            <v>0.19</v>
          </cell>
          <cell r="V1240">
            <v>3715076.4348629997</v>
          </cell>
          <cell r="W1240">
            <v>0.125</v>
          </cell>
          <cell r="X1240">
            <v>2444129.2334624999</v>
          </cell>
          <cell r="Y1240">
            <v>0</v>
          </cell>
          <cell r="Z1240">
            <v>0</v>
          </cell>
          <cell r="AA1240">
            <v>0.68500000000000005</v>
          </cell>
          <cell r="AB1240">
            <v>13393828.199374501</v>
          </cell>
          <cell r="AC1240">
            <v>32</v>
          </cell>
          <cell r="AD1240">
            <v>37.748386383056641</v>
          </cell>
        </row>
        <row r="1241">
          <cell r="B1241" t="str">
            <v>Total 436219</v>
          </cell>
          <cell r="I1241">
            <v>132202489</v>
          </cell>
          <cell r="J1241">
            <v>127447412</v>
          </cell>
          <cell r="K1241">
            <v>132103628.25089999</v>
          </cell>
          <cell r="L1241">
            <v>13690630</v>
          </cell>
          <cell r="M1241">
            <v>13006349</v>
          </cell>
          <cell r="N1241">
            <v>26696979</v>
          </cell>
          <cell r="P1241">
            <v>1300634.9000000001</v>
          </cell>
          <cell r="R1241">
            <v>2669697.9000000004</v>
          </cell>
          <cell r="S1241">
            <v>30667311.800000001</v>
          </cell>
          <cell r="V1241">
            <v>25099689.367671002</v>
          </cell>
          <cell r="X1241">
            <v>16512953.531362498</v>
          </cell>
          <cell r="Z1241">
            <v>0</v>
          </cell>
          <cell r="AB1241">
            <v>59823673.551866502</v>
          </cell>
          <cell r="AC1241">
            <v>32</v>
          </cell>
        </row>
        <row r="1242">
          <cell r="A1242" t="str">
            <v>Chapinero</v>
          </cell>
          <cell r="B1242">
            <v>1071182</v>
          </cell>
          <cell r="C1242">
            <v>36862</v>
          </cell>
          <cell r="D1242">
            <v>37226</v>
          </cell>
          <cell r="E1242" t="str">
            <v>A</v>
          </cell>
          <cell r="F1242" t="str">
            <v>AUCOL98</v>
          </cell>
          <cell r="G1242">
            <v>69618</v>
          </cell>
          <cell r="H1242" t="str">
            <v>O.A.G. GARZONAUTOS LTDA</v>
          </cell>
          <cell r="I1242">
            <v>110206202.5</v>
          </cell>
          <cell r="J1242">
            <v>110345991.5</v>
          </cell>
          <cell r="K1242">
            <v>93910447.774900004</v>
          </cell>
          <cell r="L1242">
            <v>88721137</v>
          </cell>
          <cell r="M1242">
            <v>2</v>
          </cell>
          <cell r="N1242">
            <v>88721139</v>
          </cell>
          <cell r="O1242">
            <v>0.1</v>
          </cell>
          <cell r="P1242">
            <v>0.2</v>
          </cell>
          <cell r="Q1242">
            <v>0.1</v>
          </cell>
          <cell r="R1242">
            <v>8872113.9000000004</v>
          </cell>
          <cell r="S1242">
            <v>97593253.100000009</v>
          </cell>
          <cell r="T1242">
            <v>1.0392161406143814</v>
          </cell>
          <cell r="U1242">
            <v>0.19</v>
          </cell>
          <cell r="V1242">
            <v>17842985.077231001</v>
          </cell>
          <cell r="W1242">
            <v>0.125</v>
          </cell>
          <cell r="X1242">
            <v>11738805.971862501</v>
          </cell>
          <cell r="Y1242">
            <v>0.1</v>
          </cell>
          <cell r="Z1242">
            <v>9391044.7774900012</v>
          </cell>
          <cell r="AA1242">
            <v>-0.45421614061438143</v>
          </cell>
          <cell r="AB1242">
            <v>-42655641.151683502</v>
          </cell>
          <cell r="AD1242">
            <v>72.266487121582031</v>
          </cell>
        </row>
        <row r="1243">
          <cell r="A1243" t="str">
            <v>Chapinero</v>
          </cell>
          <cell r="B1243">
            <v>1071182</v>
          </cell>
          <cell r="C1243">
            <v>37227</v>
          </cell>
          <cell r="D1243">
            <v>37591</v>
          </cell>
          <cell r="E1243" t="str">
            <v>A</v>
          </cell>
          <cell r="F1243" t="str">
            <v>AUCOL98</v>
          </cell>
          <cell r="G1243">
            <v>69618</v>
          </cell>
          <cell r="H1243" t="str">
            <v>O.A.G. GARZONAUTOS LTDA</v>
          </cell>
          <cell r="I1243">
            <v>127481933.125</v>
          </cell>
          <cell r="J1243">
            <v>127749445.125</v>
          </cell>
          <cell r="K1243">
            <v>131299834.21529999</v>
          </cell>
          <cell r="L1243">
            <v>45442010</v>
          </cell>
          <cell r="M1243">
            <v>13825262</v>
          </cell>
          <cell r="N1243">
            <v>59267272</v>
          </cell>
          <cell r="O1243">
            <v>0.1</v>
          </cell>
          <cell r="P1243">
            <v>1382526.2000000002</v>
          </cell>
          <cell r="Q1243">
            <v>0.1</v>
          </cell>
          <cell r="R1243">
            <v>5926727.2000000002</v>
          </cell>
          <cell r="S1243">
            <v>66576525.400000006</v>
          </cell>
          <cell r="T1243">
            <v>0.50705719316317333</v>
          </cell>
          <cell r="U1243">
            <v>0.19</v>
          </cell>
          <cell r="V1243">
            <v>24946968.500907</v>
          </cell>
          <cell r="W1243">
            <v>0.125</v>
          </cell>
          <cell r="X1243">
            <v>16412479.276912499</v>
          </cell>
          <cell r="Y1243">
            <v>0.1</v>
          </cell>
          <cell r="Z1243">
            <v>13129983.421530001</v>
          </cell>
          <cell r="AA1243">
            <v>7.7942806836826639E-2</v>
          </cell>
          <cell r="AB1243">
            <v>10233877.615950489</v>
          </cell>
          <cell r="AD1243">
            <v>105.52198028564453</v>
          </cell>
        </row>
        <row r="1244">
          <cell r="A1244" t="str">
            <v>Chapinero</v>
          </cell>
          <cell r="B1244">
            <v>1071182</v>
          </cell>
          <cell r="C1244">
            <v>37592</v>
          </cell>
          <cell r="D1244">
            <v>37777</v>
          </cell>
          <cell r="E1244" t="str">
            <v>A</v>
          </cell>
          <cell r="F1244" t="str">
            <v>AUCOL98</v>
          </cell>
          <cell r="G1244">
            <v>69618</v>
          </cell>
          <cell r="H1244" t="str">
            <v>O.A.G. GARZONAUTOS LTDA</v>
          </cell>
          <cell r="I1244">
            <v>93379119.3125</v>
          </cell>
          <cell r="J1244">
            <v>63332136.625</v>
          </cell>
          <cell r="K1244">
            <v>65293696.209399998</v>
          </cell>
          <cell r="L1244">
            <v>10968608</v>
          </cell>
          <cell r="M1244">
            <v>19067847</v>
          </cell>
          <cell r="N1244">
            <v>30036455</v>
          </cell>
          <cell r="O1244">
            <v>0.1</v>
          </cell>
          <cell r="P1244">
            <v>1906784.7000000002</v>
          </cell>
          <cell r="Q1244">
            <v>0.1</v>
          </cell>
          <cell r="R1244">
            <v>3003645.5</v>
          </cell>
          <cell r="S1244">
            <v>34946885.200000003</v>
          </cell>
          <cell r="T1244">
            <v>0.53522602071605307</v>
          </cell>
          <cell r="U1244">
            <v>0.19</v>
          </cell>
          <cell r="V1244">
            <v>12405802.279786</v>
          </cell>
          <cell r="W1244">
            <v>0.125</v>
          </cell>
          <cell r="X1244">
            <v>8161712.0261749998</v>
          </cell>
          <cell r="Y1244">
            <v>0.1</v>
          </cell>
          <cell r="Z1244">
            <v>6529369.6209399998</v>
          </cell>
          <cell r="AA1244">
            <v>4.977397928394689E-2</v>
          </cell>
          <cell r="AB1244">
            <v>3249927.082498997</v>
          </cell>
          <cell r="AC1244">
            <v>95</v>
          </cell>
          <cell r="AD1244">
            <v>100.04864501953125</v>
          </cell>
        </row>
        <row r="1245">
          <cell r="B1245" t="str">
            <v>Total 1071182</v>
          </cell>
          <cell r="I1245">
            <v>331067254.9375</v>
          </cell>
          <cell r="J1245">
            <v>301427573.25</v>
          </cell>
          <cell r="K1245">
            <v>290503978.19959998</v>
          </cell>
          <cell r="L1245">
            <v>145131755</v>
          </cell>
          <cell r="M1245">
            <v>32893111</v>
          </cell>
          <cell r="N1245">
            <v>178024866</v>
          </cell>
          <cell r="P1245">
            <v>3289311.1000000006</v>
          </cell>
          <cell r="R1245">
            <v>17802486.600000001</v>
          </cell>
          <cell r="S1245">
            <v>199116663.69999999</v>
          </cell>
          <cell r="V1245">
            <v>55195755.857923999</v>
          </cell>
          <cell r="X1245">
            <v>36312997.274949998</v>
          </cell>
          <cell r="Z1245">
            <v>29050397.819960002</v>
          </cell>
          <cell r="AB1245">
            <v>-29171836.453234017</v>
          </cell>
          <cell r="AC1245">
            <v>95</v>
          </cell>
        </row>
        <row r="1246">
          <cell r="H1246" t="str">
            <v>Total O.A.G. GARZONAUTOS LTDA</v>
          </cell>
          <cell r="I1246">
            <v>463269743.9375</v>
          </cell>
          <cell r="J1246">
            <v>428874985.25</v>
          </cell>
          <cell r="K1246">
            <v>422607606.45049995</v>
          </cell>
          <cell r="L1246">
            <v>158822385</v>
          </cell>
          <cell r="M1246">
            <v>45899460</v>
          </cell>
          <cell r="N1246">
            <v>204721845</v>
          </cell>
          <cell r="P1246">
            <v>4589946</v>
          </cell>
          <cell r="R1246">
            <v>20472184.5</v>
          </cell>
          <cell r="S1246">
            <v>229783975.5</v>
          </cell>
          <cell r="V1246">
            <v>80295445.225595012</v>
          </cell>
          <cell r="X1246">
            <v>52825950.806312494</v>
          </cell>
          <cell r="Z1246">
            <v>29050397.819960002</v>
          </cell>
          <cell r="AB1246">
            <v>30651837.098632485</v>
          </cell>
          <cell r="AC1246">
            <v>127</v>
          </cell>
        </row>
        <row r="1247">
          <cell r="A1247" t="str">
            <v>Chapinero</v>
          </cell>
          <cell r="B1247">
            <v>12019843</v>
          </cell>
          <cell r="C1247">
            <v>37561</v>
          </cell>
          <cell r="D1247">
            <v>37777</v>
          </cell>
          <cell r="E1247" t="str">
            <v>D</v>
          </cell>
          <cell r="F1247" t="str">
            <v>AUCOLESP</v>
          </cell>
          <cell r="H1247" t="str">
            <v>OSPINA DE CASTRO SOFIA</v>
          </cell>
          <cell r="I1247">
            <v>427924</v>
          </cell>
          <cell r="J1247">
            <v>0</v>
          </cell>
          <cell r="K1247">
            <v>427924</v>
          </cell>
          <cell r="N1247">
            <v>0</v>
          </cell>
          <cell r="O1247">
            <v>0.1</v>
          </cell>
          <cell r="P1247">
            <v>0</v>
          </cell>
          <cell r="Q1247">
            <v>0.1</v>
          </cell>
          <cell r="R1247">
            <v>0</v>
          </cell>
          <cell r="S1247">
            <v>0</v>
          </cell>
          <cell r="T1247">
            <v>0</v>
          </cell>
          <cell r="U1247">
            <v>0.19</v>
          </cell>
          <cell r="V1247">
            <v>81305.56</v>
          </cell>
          <cell r="W1247">
            <v>0.125</v>
          </cell>
          <cell r="X1247">
            <v>53490.5</v>
          </cell>
          <cell r="Y1247">
            <v>0</v>
          </cell>
          <cell r="Z1247">
            <v>0</v>
          </cell>
          <cell r="AA1247">
            <v>0.68500000000000005</v>
          </cell>
          <cell r="AB1247">
            <v>293127.94</v>
          </cell>
          <cell r="AC1247">
            <v>0</v>
          </cell>
          <cell r="AD1247">
            <v>0.1388888955116272</v>
          </cell>
        </row>
        <row r="1248">
          <cell r="B1248" t="str">
            <v>Total 12019843</v>
          </cell>
          <cell r="I1248">
            <v>427924</v>
          </cell>
          <cell r="J1248">
            <v>0</v>
          </cell>
          <cell r="K1248">
            <v>427924</v>
          </cell>
          <cell r="L1248">
            <v>0</v>
          </cell>
          <cell r="M1248">
            <v>0</v>
          </cell>
          <cell r="N1248">
            <v>0</v>
          </cell>
          <cell r="P1248">
            <v>0</v>
          </cell>
          <cell r="R1248">
            <v>0</v>
          </cell>
          <cell r="S1248">
            <v>0</v>
          </cell>
          <cell r="V1248">
            <v>81305.56</v>
          </cell>
          <cell r="X1248">
            <v>53490.5</v>
          </cell>
          <cell r="Z1248">
            <v>0</v>
          </cell>
          <cell r="AB1248">
            <v>293127.94</v>
          </cell>
          <cell r="AC1248">
            <v>0</v>
          </cell>
        </row>
        <row r="1249">
          <cell r="H1249" t="str">
            <v>Total OSPINA DE CASTRO SOFIA</v>
          </cell>
          <cell r="I1249">
            <v>427924</v>
          </cell>
          <cell r="J1249">
            <v>0</v>
          </cell>
          <cell r="K1249">
            <v>427924</v>
          </cell>
          <cell r="L1249">
            <v>0</v>
          </cell>
          <cell r="M1249">
            <v>0</v>
          </cell>
          <cell r="N1249">
            <v>0</v>
          </cell>
          <cell r="P1249">
            <v>0</v>
          </cell>
          <cell r="R1249">
            <v>0</v>
          </cell>
          <cell r="S1249">
            <v>0</v>
          </cell>
          <cell r="V1249">
            <v>81305.56</v>
          </cell>
          <cell r="X1249">
            <v>53490.5</v>
          </cell>
          <cell r="Z1249">
            <v>0</v>
          </cell>
          <cell r="AB1249">
            <v>293127.94</v>
          </cell>
          <cell r="AC1249">
            <v>0</v>
          </cell>
        </row>
        <row r="1250">
          <cell r="A1250" t="str">
            <v>Chapinero</v>
          </cell>
          <cell r="B1250">
            <v>316232</v>
          </cell>
          <cell r="C1250">
            <v>36892</v>
          </cell>
          <cell r="D1250">
            <v>37256</v>
          </cell>
          <cell r="E1250" t="str">
            <v>A</v>
          </cell>
          <cell r="F1250" t="str">
            <v>AUCOLESP</v>
          </cell>
          <cell r="G1250">
            <v>78268</v>
          </cell>
          <cell r="H1250" t="str">
            <v>P.C.S AUTOMOTORES LTDA.</v>
          </cell>
          <cell r="I1250">
            <v>0</v>
          </cell>
          <cell r="J1250">
            <v>0</v>
          </cell>
          <cell r="K1250">
            <v>2049626.2031</v>
          </cell>
          <cell r="N1250">
            <v>0</v>
          </cell>
          <cell r="O1250">
            <v>0.1</v>
          </cell>
          <cell r="P1250">
            <v>0</v>
          </cell>
          <cell r="Q1250">
            <v>0.1</v>
          </cell>
          <cell r="R1250">
            <v>0</v>
          </cell>
          <cell r="S1250">
            <v>0</v>
          </cell>
          <cell r="T1250">
            <v>0</v>
          </cell>
          <cell r="U1250">
            <v>0.19</v>
          </cell>
          <cell r="V1250">
            <v>389428.97858900001</v>
          </cell>
          <cell r="W1250">
            <v>0.125</v>
          </cell>
          <cell r="X1250">
            <v>256203.27538750001</v>
          </cell>
          <cell r="Y1250">
            <v>0</v>
          </cell>
          <cell r="Z1250">
            <v>0</v>
          </cell>
          <cell r="AA1250">
            <v>0.68500000000000005</v>
          </cell>
          <cell r="AB1250">
            <v>1403993.9491235001</v>
          </cell>
          <cell r="AD1250">
            <v>0.93681317567825317</v>
          </cell>
        </row>
        <row r="1251">
          <cell r="B1251" t="str">
            <v>Total 316232</v>
          </cell>
          <cell r="I1251">
            <v>0</v>
          </cell>
          <cell r="J1251">
            <v>0</v>
          </cell>
          <cell r="K1251">
            <v>2049626.2031</v>
          </cell>
          <cell r="L1251">
            <v>0</v>
          </cell>
          <cell r="M1251">
            <v>0</v>
          </cell>
          <cell r="N1251">
            <v>0</v>
          </cell>
          <cell r="P1251">
            <v>0</v>
          </cell>
          <cell r="R1251">
            <v>0</v>
          </cell>
          <cell r="S1251">
            <v>0</v>
          </cell>
          <cell r="V1251">
            <v>389428.97858900001</v>
          </cell>
          <cell r="X1251">
            <v>256203.27538750001</v>
          </cell>
          <cell r="Z1251">
            <v>0</v>
          </cell>
          <cell r="AB1251">
            <v>1403993.9491235001</v>
          </cell>
          <cell r="AC1251">
            <v>0</v>
          </cell>
        </row>
        <row r="1252">
          <cell r="A1252" t="str">
            <v>Chapinero</v>
          </cell>
          <cell r="B1252">
            <v>318908</v>
          </cell>
          <cell r="C1252">
            <v>36892</v>
          </cell>
          <cell r="D1252">
            <v>37256</v>
          </cell>
          <cell r="E1252" t="str">
            <v>A</v>
          </cell>
          <cell r="F1252" t="str">
            <v>AUCOLESP</v>
          </cell>
          <cell r="G1252">
            <v>78268</v>
          </cell>
          <cell r="H1252" t="str">
            <v>P.C.S AUTOMOTORES LTDA.</v>
          </cell>
          <cell r="I1252">
            <v>0</v>
          </cell>
          <cell r="J1252">
            <v>0</v>
          </cell>
          <cell r="K1252">
            <v>1191826.3594</v>
          </cell>
          <cell r="N1252">
            <v>0</v>
          </cell>
          <cell r="O1252">
            <v>0.1</v>
          </cell>
          <cell r="P1252">
            <v>0</v>
          </cell>
          <cell r="Q1252">
            <v>0.1</v>
          </cell>
          <cell r="R1252">
            <v>0</v>
          </cell>
          <cell r="S1252">
            <v>0</v>
          </cell>
          <cell r="T1252">
            <v>0</v>
          </cell>
          <cell r="U1252">
            <v>0.19</v>
          </cell>
          <cell r="V1252">
            <v>226447.008286</v>
          </cell>
          <cell r="W1252">
            <v>0.125</v>
          </cell>
          <cell r="X1252">
            <v>148978.29492499999</v>
          </cell>
          <cell r="Y1252">
            <v>0</v>
          </cell>
          <cell r="Z1252">
            <v>0</v>
          </cell>
          <cell r="AA1252">
            <v>0.68500000000000005</v>
          </cell>
          <cell r="AB1252">
            <v>816401.05618900002</v>
          </cell>
          <cell r="AD1252">
            <v>0.9395604133605957</v>
          </cell>
        </row>
        <row r="1253">
          <cell r="B1253" t="str">
            <v>Total 318908</v>
          </cell>
          <cell r="I1253">
            <v>0</v>
          </cell>
          <cell r="J1253">
            <v>0</v>
          </cell>
          <cell r="K1253">
            <v>1191826.3594</v>
          </cell>
          <cell r="L1253">
            <v>0</v>
          </cell>
          <cell r="M1253">
            <v>0</v>
          </cell>
          <cell r="N1253">
            <v>0</v>
          </cell>
          <cell r="P1253">
            <v>0</v>
          </cell>
          <cell r="R1253">
            <v>0</v>
          </cell>
          <cell r="S1253">
            <v>0</v>
          </cell>
          <cell r="V1253">
            <v>226447.008286</v>
          </cell>
          <cell r="X1253">
            <v>148978.29492499999</v>
          </cell>
          <cell r="Z1253">
            <v>0</v>
          </cell>
          <cell r="AB1253">
            <v>816401.05618900002</v>
          </cell>
          <cell r="AC1253">
            <v>0</v>
          </cell>
        </row>
        <row r="1254">
          <cell r="H1254" t="str">
            <v>Total P.C.S AUTOMOTORES LTDA.</v>
          </cell>
          <cell r="I1254">
            <v>0</v>
          </cell>
          <cell r="J1254">
            <v>0</v>
          </cell>
          <cell r="K1254">
            <v>3241452.5625</v>
          </cell>
          <cell r="L1254">
            <v>0</v>
          </cell>
          <cell r="M1254">
            <v>0</v>
          </cell>
          <cell r="N1254">
            <v>0</v>
          </cell>
          <cell r="P1254">
            <v>0</v>
          </cell>
          <cell r="R1254">
            <v>0</v>
          </cell>
          <cell r="S1254">
            <v>0</v>
          </cell>
          <cell r="V1254">
            <v>615875.98687499994</v>
          </cell>
          <cell r="X1254">
            <v>405181.5703125</v>
          </cell>
          <cell r="Z1254">
            <v>0</v>
          </cell>
          <cell r="AB1254">
            <v>2220395.0053125001</v>
          </cell>
          <cell r="AC1254">
            <v>0</v>
          </cell>
        </row>
        <row r="1255">
          <cell r="A1255" t="str">
            <v>Chapinero</v>
          </cell>
          <cell r="B1255">
            <v>10979391</v>
          </cell>
          <cell r="C1255">
            <v>37422</v>
          </cell>
          <cell r="D1255">
            <v>37777</v>
          </cell>
          <cell r="E1255" t="str">
            <v>A</v>
          </cell>
          <cell r="F1255" t="str">
            <v>AUCOLESP</v>
          </cell>
          <cell r="G1255">
            <v>60945</v>
          </cell>
          <cell r="H1255" t="str">
            <v>PATINO DE LOPEZ MARGARITA</v>
          </cell>
          <cell r="I1255">
            <v>622486</v>
          </cell>
          <cell r="J1255">
            <v>622486</v>
          </cell>
          <cell r="K1255">
            <v>607137</v>
          </cell>
          <cell r="N1255">
            <v>0</v>
          </cell>
          <cell r="O1255">
            <v>0.1</v>
          </cell>
          <cell r="P1255">
            <v>0</v>
          </cell>
          <cell r="Q1255">
            <v>0.1</v>
          </cell>
          <cell r="R1255">
            <v>0</v>
          </cell>
          <cell r="S1255">
            <v>0</v>
          </cell>
          <cell r="T1255">
            <v>0</v>
          </cell>
          <cell r="U1255">
            <v>0.19</v>
          </cell>
          <cell r="V1255">
            <v>115356.03</v>
          </cell>
          <cell r="W1255">
            <v>0.125</v>
          </cell>
          <cell r="X1255">
            <v>75892.125</v>
          </cell>
          <cell r="Y1255">
            <v>0</v>
          </cell>
          <cell r="Z1255">
            <v>0</v>
          </cell>
          <cell r="AA1255">
            <v>0.68500000000000005</v>
          </cell>
          <cell r="AB1255">
            <v>415888.84500000003</v>
          </cell>
          <cell r="AC1255">
            <v>0</v>
          </cell>
          <cell r="AD1255">
            <v>1</v>
          </cell>
        </row>
        <row r="1256">
          <cell r="B1256" t="str">
            <v>Total 10979391</v>
          </cell>
          <cell r="I1256">
            <v>622486</v>
          </cell>
          <cell r="J1256">
            <v>622486</v>
          </cell>
          <cell r="K1256">
            <v>607137</v>
          </cell>
          <cell r="L1256">
            <v>0</v>
          </cell>
          <cell r="M1256">
            <v>0</v>
          </cell>
          <cell r="N1256">
            <v>0</v>
          </cell>
          <cell r="P1256">
            <v>0</v>
          </cell>
          <cell r="R1256">
            <v>0</v>
          </cell>
          <cell r="S1256">
            <v>0</v>
          </cell>
          <cell r="V1256">
            <v>115356.03</v>
          </cell>
          <cell r="X1256">
            <v>75892.125</v>
          </cell>
          <cell r="Z1256">
            <v>0</v>
          </cell>
          <cell r="AB1256">
            <v>415888.84500000003</v>
          </cell>
          <cell r="AC1256">
            <v>0</v>
          </cell>
        </row>
        <row r="1257">
          <cell r="H1257" t="str">
            <v>Total PATINO DE LOPEZ MARGARITA</v>
          </cell>
          <cell r="I1257">
            <v>622486</v>
          </cell>
          <cell r="J1257">
            <v>622486</v>
          </cell>
          <cell r="K1257">
            <v>607137</v>
          </cell>
          <cell r="L1257">
            <v>0</v>
          </cell>
          <cell r="M1257">
            <v>0</v>
          </cell>
          <cell r="N1257">
            <v>0</v>
          </cell>
          <cell r="P1257">
            <v>0</v>
          </cell>
          <cell r="R1257">
            <v>0</v>
          </cell>
          <cell r="S1257">
            <v>0</v>
          </cell>
          <cell r="V1257">
            <v>115356.03</v>
          </cell>
          <cell r="X1257">
            <v>75892.125</v>
          </cell>
          <cell r="Z1257">
            <v>0</v>
          </cell>
          <cell r="AB1257">
            <v>415888.84500000003</v>
          </cell>
          <cell r="AC1257">
            <v>0</v>
          </cell>
        </row>
        <row r="1258">
          <cell r="A1258" t="str">
            <v>Chapinero</v>
          </cell>
          <cell r="B1258">
            <v>501950</v>
          </cell>
          <cell r="C1258">
            <v>36892</v>
          </cell>
          <cell r="D1258">
            <v>37256</v>
          </cell>
          <cell r="E1258" t="str">
            <v>M</v>
          </cell>
          <cell r="F1258" t="str">
            <v>AUCOL98</v>
          </cell>
          <cell r="G1258">
            <v>65799</v>
          </cell>
          <cell r="H1258" t="str">
            <v>PCI LTDA</v>
          </cell>
          <cell r="I1258">
            <v>57843295</v>
          </cell>
          <cell r="J1258">
            <v>57843295</v>
          </cell>
          <cell r="K1258">
            <v>58950232.664999999</v>
          </cell>
          <cell r="L1258">
            <v>2773101</v>
          </cell>
          <cell r="M1258">
            <v>0</v>
          </cell>
          <cell r="N1258">
            <v>2773101</v>
          </cell>
          <cell r="O1258">
            <v>0.1</v>
          </cell>
          <cell r="P1258">
            <v>0</v>
          </cell>
          <cell r="Q1258">
            <v>0.1</v>
          </cell>
          <cell r="R1258">
            <v>277310.10000000003</v>
          </cell>
          <cell r="S1258">
            <v>3050411.1</v>
          </cell>
          <cell r="T1258">
            <v>5.1745531138693769E-2</v>
          </cell>
          <cell r="U1258">
            <v>0.19</v>
          </cell>
          <cell r="V1258">
            <v>11200544.206350001</v>
          </cell>
          <cell r="W1258">
            <v>0.125</v>
          </cell>
          <cell r="X1258">
            <v>7368779.0831249999</v>
          </cell>
          <cell r="Y1258">
            <v>0</v>
          </cell>
          <cell r="Z1258">
            <v>0</v>
          </cell>
          <cell r="AA1258">
            <v>0.63325446886130632</v>
          </cell>
          <cell r="AB1258">
            <v>37330498.275525004</v>
          </cell>
          <cell r="AD1258">
            <v>10.829669952392578</v>
          </cell>
        </row>
        <row r="1259">
          <cell r="A1259" t="str">
            <v>Chapinero</v>
          </cell>
          <cell r="B1259">
            <v>501950</v>
          </cell>
          <cell r="C1259">
            <v>37257</v>
          </cell>
          <cell r="D1259">
            <v>37621</v>
          </cell>
          <cell r="E1259" t="str">
            <v>M</v>
          </cell>
          <cell r="F1259" t="str">
            <v>AUCOL98</v>
          </cell>
          <cell r="G1259">
            <v>65799</v>
          </cell>
          <cell r="H1259" t="str">
            <v>PCI LTDA</v>
          </cell>
          <cell r="I1259">
            <v>20847313</v>
          </cell>
          <cell r="J1259">
            <v>20847313</v>
          </cell>
          <cell r="K1259">
            <v>22703458.0469</v>
          </cell>
          <cell r="N1259">
            <v>0</v>
          </cell>
          <cell r="O1259">
            <v>0.1</v>
          </cell>
          <cell r="P1259">
            <v>0</v>
          </cell>
          <cell r="Q1259">
            <v>0.1</v>
          </cell>
          <cell r="R1259">
            <v>0</v>
          </cell>
          <cell r="S1259">
            <v>0</v>
          </cell>
          <cell r="T1259">
            <v>0</v>
          </cell>
          <cell r="U1259">
            <v>0.19</v>
          </cell>
          <cell r="V1259">
            <v>4313657.0289110001</v>
          </cell>
          <cell r="W1259">
            <v>0.125</v>
          </cell>
          <cell r="X1259">
            <v>2837932.2558625001</v>
          </cell>
          <cell r="Y1259">
            <v>0</v>
          </cell>
          <cell r="Z1259">
            <v>0</v>
          </cell>
          <cell r="AA1259">
            <v>0.68500000000000005</v>
          </cell>
          <cell r="AB1259">
            <v>15551868.762126502</v>
          </cell>
          <cell r="AD1259">
            <v>4.2142858505249023</v>
          </cell>
        </row>
        <row r="1260">
          <cell r="A1260" t="str">
            <v>Chapinero</v>
          </cell>
          <cell r="B1260">
            <v>501950</v>
          </cell>
          <cell r="C1260">
            <v>37622</v>
          </cell>
          <cell r="D1260">
            <v>37777</v>
          </cell>
          <cell r="E1260" t="str">
            <v>M</v>
          </cell>
          <cell r="F1260" t="str">
            <v>AUCOL98</v>
          </cell>
          <cell r="G1260">
            <v>65799</v>
          </cell>
          <cell r="H1260" t="str">
            <v>PCI LTDA</v>
          </cell>
          <cell r="I1260">
            <v>0</v>
          </cell>
          <cell r="J1260">
            <v>0</v>
          </cell>
          <cell r="K1260">
            <v>202668.51560000001</v>
          </cell>
          <cell r="N1260">
            <v>0</v>
          </cell>
          <cell r="O1260">
            <v>0.1</v>
          </cell>
          <cell r="P1260">
            <v>0</v>
          </cell>
          <cell r="Q1260">
            <v>0.1</v>
          </cell>
          <cell r="R1260">
            <v>0</v>
          </cell>
          <cell r="S1260">
            <v>0</v>
          </cell>
          <cell r="T1260">
            <v>0</v>
          </cell>
          <cell r="U1260">
            <v>0.19</v>
          </cell>
          <cell r="V1260">
            <v>38507.017964000006</v>
          </cell>
          <cell r="W1260">
            <v>0.125</v>
          </cell>
          <cell r="X1260">
            <v>25333.564450000002</v>
          </cell>
          <cell r="Y1260">
            <v>0</v>
          </cell>
          <cell r="Z1260">
            <v>0</v>
          </cell>
          <cell r="AA1260">
            <v>0.68500000000000005</v>
          </cell>
          <cell r="AB1260">
            <v>138827.93318600001</v>
          </cell>
          <cell r="AC1260">
            <v>0</v>
          </cell>
          <cell r="AD1260">
            <v>0.30967742204666138</v>
          </cell>
        </row>
        <row r="1261">
          <cell r="B1261" t="str">
            <v>Total 501950</v>
          </cell>
          <cell r="I1261">
            <v>78690608</v>
          </cell>
          <cell r="J1261">
            <v>78690608</v>
          </cell>
          <cell r="K1261">
            <v>81856359.227499992</v>
          </cell>
          <cell r="L1261">
            <v>2773101</v>
          </cell>
          <cell r="M1261">
            <v>0</v>
          </cell>
          <cell r="N1261">
            <v>2773101</v>
          </cell>
          <cell r="P1261">
            <v>0</v>
          </cell>
          <cell r="R1261">
            <v>277310.10000000003</v>
          </cell>
          <cell r="S1261">
            <v>3050411.1</v>
          </cell>
          <cell r="V1261">
            <v>15552708.253225001</v>
          </cell>
          <cell r="X1261">
            <v>10232044.903437499</v>
          </cell>
          <cell r="Z1261">
            <v>0</v>
          </cell>
          <cell r="AB1261">
            <v>53021194.970837511</v>
          </cell>
          <cell r="AC1261">
            <v>0</v>
          </cell>
        </row>
        <row r="1262">
          <cell r="H1262" t="str">
            <v>Total PCI LTDA</v>
          </cell>
          <cell r="I1262">
            <v>78690608</v>
          </cell>
          <cell r="J1262">
            <v>78690608</v>
          </cell>
          <cell r="K1262">
            <v>81856359.227499992</v>
          </cell>
          <cell r="L1262">
            <v>2773101</v>
          </cell>
          <cell r="M1262">
            <v>0</v>
          </cell>
          <cell r="N1262">
            <v>2773101</v>
          </cell>
          <cell r="P1262">
            <v>0</v>
          </cell>
          <cell r="R1262">
            <v>277310.10000000003</v>
          </cell>
          <cell r="S1262">
            <v>3050411.1</v>
          </cell>
          <cell r="V1262">
            <v>15552708.253225001</v>
          </cell>
          <cell r="X1262">
            <v>10232044.903437499</v>
          </cell>
          <cell r="Z1262">
            <v>0</v>
          </cell>
          <cell r="AB1262">
            <v>53021194.970837511</v>
          </cell>
          <cell r="AC1262">
            <v>0</v>
          </cell>
        </row>
        <row r="1263">
          <cell r="A1263" t="str">
            <v>Chapinero</v>
          </cell>
          <cell r="B1263">
            <v>7301088</v>
          </cell>
          <cell r="C1263">
            <v>36989</v>
          </cell>
          <cell r="D1263">
            <v>37353</v>
          </cell>
          <cell r="E1263" t="str">
            <v>M</v>
          </cell>
          <cell r="F1263" t="str">
            <v>AUCOL98</v>
          </cell>
          <cell r="G1263">
            <v>72059</v>
          </cell>
          <cell r="H1263" t="str">
            <v>PRIETO Y CARRIZOSA S.A.</v>
          </cell>
          <cell r="I1263">
            <v>26115282</v>
          </cell>
          <cell r="J1263">
            <v>26067605</v>
          </cell>
          <cell r="K1263">
            <v>26115282.019499999</v>
          </cell>
          <cell r="L1263">
            <v>754334</v>
          </cell>
          <cell r="M1263">
            <v>0</v>
          </cell>
          <cell r="N1263">
            <v>754334</v>
          </cell>
          <cell r="O1263">
            <v>0.1</v>
          </cell>
          <cell r="P1263">
            <v>0</v>
          </cell>
          <cell r="Q1263">
            <v>0.1</v>
          </cell>
          <cell r="R1263">
            <v>75433.400000000009</v>
          </cell>
          <cell r="S1263">
            <v>829767.4</v>
          </cell>
          <cell r="T1263">
            <v>3.1773250596352803E-2</v>
          </cell>
          <cell r="U1263">
            <v>0.19</v>
          </cell>
          <cell r="V1263">
            <v>4961903.5837049996</v>
          </cell>
          <cell r="W1263">
            <v>0.125</v>
          </cell>
          <cell r="X1263">
            <v>3264410.2524374998</v>
          </cell>
          <cell r="Y1263">
            <v>0</v>
          </cell>
          <cell r="Z1263">
            <v>0</v>
          </cell>
          <cell r="AA1263">
            <v>0.65322674940364722</v>
          </cell>
          <cell r="AB1263">
            <v>17059200.783357501</v>
          </cell>
          <cell r="AD1263">
            <v>12.780220031738281</v>
          </cell>
        </row>
        <row r="1264">
          <cell r="A1264" t="str">
            <v>Chapinero</v>
          </cell>
          <cell r="B1264">
            <v>7301088</v>
          </cell>
          <cell r="C1264">
            <v>37354</v>
          </cell>
          <cell r="D1264">
            <v>37718</v>
          </cell>
          <cell r="E1264" t="str">
            <v>M</v>
          </cell>
          <cell r="F1264" t="str">
            <v>AUCOL98</v>
          </cell>
          <cell r="G1264">
            <v>72059</v>
          </cell>
          <cell r="H1264" t="str">
            <v>PRIETO Y CARRIZOSA S.A.</v>
          </cell>
          <cell r="I1264">
            <v>22907000</v>
          </cell>
          <cell r="J1264">
            <v>22907000</v>
          </cell>
          <cell r="K1264">
            <v>22906999.996100001</v>
          </cell>
          <cell r="L1264">
            <v>19693386</v>
          </cell>
          <cell r="M1264">
            <v>12636</v>
          </cell>
          <cell r="N1264">
            <v>19706022</v>
          </cell>
          <cell r="O1264">
            <v>0.1</v>
          </cell>
          <cell r="P1264">
            <v>1263.6000000000001</v>
          </cell>
          <cell r="Q1264">
            <v>0.1</v>
          </cell>
          <cell r="R1264">
            <v>1970602.2000000002</v>
          </cell>
          <cell r="S1264">
            <v>21677887.800000001</v>
          </cell>
          <cell r="T1264">
            <v>0.94634337991403239</v>
          </cell>
          <cell r="U1264">
            <v>0.19</v>
          </cell>
          <cell r="V1264">
            <v>4352329.9992590006</v>
          </cell>
          <cell r="W1264">
            <v>0.125</v>
          </cell>
          <cell r="X1264">
            <v>2863374.9995125001</v>
          </cell>
          <cell r="Y1264">
            <v>0</v>
          </cell>
          <cell r="Z1264">
            <v>0</v>
          </cell>
          <cell r="AA1264">
            <v>-0.26134337991403234</v>
          </cell>
          <cell r="AB1264">
            <v>-5986592.8026714996</v>
          </cell>
          <cell r="AD1264">
            <v>13.140110015869141</v>
          </cell>
        </row>
        <row r="1265">
          <cell r="A1265" t="str">
            <v>Chapinero</v>
          </cell>
          <cell r="B1265">
            <v>7301088</v>
          </cell>
          <cell r="C1265">
            <v>37719</v>
          </cell>
          <cell r="D1265">
            <v>37777</v>
          </cell>
          <cell r="E1265" t="str">
            <v>M</v>
          </cell>
          <cell r="F1265" t="str">
            <v>AUCOL98</v>
          </cell>
          <cell r="G1265">
            <v>72059</v>
          </cell>
          <cell r="H1265" t="str">
            <v>PRIETO Y CARRIZOSA S.A.</v>
          </cell>
          <cell r="I1265">
            <v>4448366</v>
          </cell>
          <cell r="J1265">
            <v>-17796</v>
          </cell>
          <cell r="K1265">
            <v>4286160.4804999996</v>
          </cell>
          <cell r="L1265">
            <v>4217827</v>
          </cell>
          <cell r="M1265">
            <v>5698445</v>
          </cell>
          <cell r="N1265">
            <v>9916272</v>
          </cell>
          <cell r="O1265">
            <v>0.1</v>
          </cell>
          <cell r="P1265">
            <v>569844.5</v>
          </cell>
          <cell r="Q1265">
            <v>0.1</v>
          </cell>
          <cell r="R1265">
            <v>991627.20000000007</v>
          </cell>
          <cell r="S1265">
            <v>11477743.699999999</v>
          </cell>
          <cell r="T1265">
            <v>2.6778613988482927</v>
          </cell>
          <cell r="U1265">
            <v>0.19</v>
          </cell>
          <cell r="V1265">
            <v>814370.49129499996</v>
          </cell>
          <cell r="W1265">
            <v>0.125</v>
          </cell>
          <cell r="X1265">
            <v>535770.06006249995</v>
          </cell>
          <cell r="Y1265">
            <v>0</v>
          </cell>
          <cell r="Z1265">
            <v>0</v>
          </cell>
          <cell r="AA1265">
            <v>-1.9928613988482926</v>
          </cell>
          <cell r="AB1265">
            <v>-8541723.7708574999</v>
          </cell>
          <cell r="AC1265">
            <v>10</v>
          </cell>
          <cell r="AD1265">
            <v>9.3620691299438477</v>
          </cell>
        </row>
        <row r="1266">
          <cell r="B1266" t="str">
            <v>Total 7301088</v>
          </cell>
          <cell r="I1266">
            <v>53470648</v>
          </cell>
          <cell r="J1266">
            <v>48956809</v>
          </cell>
          <cell r="K1266">
            <v>53308442.496099994</v>
          </cell>
          <cell r="L1266">
            <v>24665547</v>
          </cell>
          <cell r="M1266">
            <v>5711081</v>
          </cell>
          <cell r="N1266">
            <v>30376628</v>
          </cell>
          <cell r="P1266">
            <v>571108.1</v>
          </cell>
          <cell r="R1266">
            <v>3037662.8000000003</v>
          </cell>
          <cell r="S1266">
            <v>33985398.899999999</v>
          </cell>
          <cell r="V1266">
            <v>10128604.074259</v>
          </cell>
          <cell r="X1266">
            <v>6663555.3120124992</v>
          </cell>
          <cell r="Z1266">
            <v>0</v>
          </cell>
          <cell r="AB1266">
            <v>2530884.2098285016</v>
          </cell>
          <cell r="AC1266">
            <v>10</v>
          </cell>
        </row>
        <row r="1267">
          <cell r="H1267" t="str">
            <v>Total PRIETO Y CARRIZOSA S.A.</v>
          </cell>
          <cell r="I1267">
            <v>53470648</v>
          </cell>
          <cell r="J1267">
            <v>48956809</v>
          </cell>
          <cell r="K1267">
            <v>53308442.496099994</v>
          </cell>
          <cell r="L1267">
            <v>24665547</v>
          </cell>
          <cell r="M1267">
            <v>5711081</v>
          </cell>
          <cell r="N1267">
            <v>30376628</v>
          </cell>
          <cell r="P1267">
            <v>571108.1</v>
          </cell>
          <cell r="R1267">
            <v>3037662.8000000003</v>
          </cell>
          <cell r="S1267">
            <v>33985398.899999999</v>
          </cell>
          <cell r="V1267">
            <v>10128604.074259</v>
          </cell>
          <cell r="X1267">
            <v>6663555.3120124992</v>
          </cell>
          <cell r="Z1267">
            <v>0</v>
          </cell>
          <cell r="AB1267">
            <v>2530884.2098285016</v>
          </cell>
          <cell r="AC1267">
            <v>10</v>
          </cell>
        </row>
        <row r="1268">
          <cell r="A1268" t="str">
            <v>Chapinero</v>
          </cell>
          <cell r="B1268">
            <v>7390941</v>
          </cell>
          <cell r="C1268">
            <v>37041</v>
          </cell>
          <cell r="D1268">
            <v>37405</v>
          </cell>
          <cell r="E1268" t="str">
            <v>A</v>
          </cell>
          <cell r="F1268" t="str">
            <v>AUCOL98</v>
          </cell>
          <cell r="G1268">
            <v>75543</v>
          </cell>
          <cell r="H1268" t="str">
            <v>PRODUCTION TESTING SERVICES</v>
          </cell>
          <cell r="I1268">
            <v>0</v>
          </cell>
          <cell r="J1268">
            <v>0</v>
          </cell>
          <cell r="K1268">
            <v>86756.506800000003</v>
          </cell>
          <cell r="N1268">
            <v>0</v>
          </cell>
          <cell r="O1268">
            <v>0.1</v>
          </cell>
          <cell r="P1268">
            <v>0</v>
          </cell>
          <cell r="Q1268">
            <v>0.1</v>
          </cell>
          <cell r="R1268">
            <v>0</v>
          </cell>
          <cell r="S1268">
            <v>0</v>
          </cell>
          <cell r="T1268">
            <v>0</v>
          </cell>
          <cell r="U1268">
            <v>0.19</v>
          </cell>
          <cell r="V1268">
            <v>16483.736292000001</v>
          </cell>
          <cell r="W1268">
            <v>0.125</v>
          </cell>
          <cell r="X1268">
            <v>10844.56335</v>
          </cell>
          <cell r="Y1268">
            <v>0</v>
          </cell>
          <cell r="Z1268">
            <v>0</v>
          </cell>
          <cell r="AA1268">
            <v>0.68500000000000005</v>
          </cell>
          <cell r="AB1268">
            <v>59428.207158000005</v>
          </cell>
          <cell r="AD1268">
            <v>0</v>
          </cell>
        </row>
        <row r="1269">
          <cell r="B1269" t="str">
            <v>Total 7390941</v>
          </cell>
          <cell r="I1269">
            <v>0</v>
          </cell>
          <cell r="J1269">
            <v>0</v>
          </cell>
          <cell r="K1269">
            <v>86756.506800000003</v>
          </cell>
          <cell r="L1269">
            <v>0</v>
          </cell>
          <cell r="M1269">
            <v>0</v>
          </cell>
          <cell r="N1269">
            <v>0</v>
          </cell>
          <cell r="P1269">
            <v>0</v>
          </cell>
          <cell r="R1269">
            <v>0</v>
          </cell>
          <cell r="S1269">
            <v>0</v>
          </cell>
          <cell r="V1269">
            <v>16483.736292000001</v>
          </cell>
          <cell r="X1269">
            <v>10844.56335</v>
          </cell>
          <cell r="Z1269">
            <v>0</v>
          </cell>
          <cell r="AB1269">
            <v>59428.207158000005</v>
          </cell>
          <cell r="AC1269">
            <v>0</v>
          </cell>
        </row>
        <row r="1270">
          <cell r="H1270" t="str">
            <v>Total PRODUCTION TESTING SERVICES</v>
          </cell>
          <cell r="I1270">
            <v>0</v>
          </cell>
          <cell r="J1270">
            <v>0</v>
          </cell>
          <cell r="K1270">
            <v>86756.506800000003</v>
          </cell>
          <cell r="L1270">
            <v>0</v>
          </cell>
          <cell r="M1270">
            <v>0</v>
          </cell>
          <cell r="N1270">
            <v>0</v>
          </cell>
          <cell r="P1270">
            <v>0</v>
          </cell>
          <cell r="R1270">
            <v>0</v>
          </cell>
          <cell r="S1270">
            <v>0</v>
          </cell>
          <cell r="V1270">
            <v>16483.736292000001</v>
          </cell>
          <cell r="X1270">
            <v>10844.56335</v>
          </cell>
          <cell r="Z1270">
            <v>0</v>
          </cell>
          <cell r="AB1270">
            <v>59428.207158000005</v>
          </cell>
          <cell r="AC1270">
            <v>0</v>
          </cell>
        </row>
        <row r="1271">
          <cell r="A1271" t="str">
            <v>Chapinero</v>
          </cell>
          <cell r="B1271">
            <v>835449</v>
          </cell>
          <cell r="C1271">
            <v>36722</v>
          </cell>
          <cell r="D1271">
            <v>37086</v>
          </cell>
          <cell r="E1271" t="str">
            <v>M</v>
          </cell>
          <cell r="F1271" t="str">
            <v>AUCOL98</v>
          </cell>
          <cell r="G1271">
            <v>50098</v>
          </cell>
          <cell r="H1271" t="str">
            <v>PROPIETARIOS DE CAMIONES S.A.</v>
          </cell>
          <cell r="I1271">
            <v>120906666.0625</v>
          </cell>
          <cell r="J1271">
            <v>120434150.0625</v>
          </cell>
          <cell r="K1271">
            <v>121467856.9446</v>
          </cell>
          <cell r="L1271">
            <v>240593710</v>
          </cell>
          <cell r="M1271">
            <v>800000</v>
          </cell>
          <cell r="N1271">
            <v>241393710</v>
          </cell>
          <cell r="O1271">
            <v>0.1</v>
          </cell>
          <cell r="P1271">
            <v>80000</v>
          </cell>
          <cell r="Q1271">
            <v>0.1</v>
          </cell>
          <cell r="R1271">
            <v>24139371</v>
          </cell>
          <cell r="S1271">
            <v>265613081</v>
          </cell>
          <cell r="T1271">
            <v>2.1866943871508564</v>
          </cell>
          <cell r="U1271">
            <v>0.19</v>
          </cell>
          <cell r="V1271">
            <v>23078892.819474</v>
          </cell>
          <cell r="W1271">
            <v>0.125</v>
          </cell>
          <cell r="X1271">
            <v>15183482.118075</v>
          </cell>
          <cell r="Y1271">
            <v>0</v>
          </cell>
          <cell r="Z1271">
            <v>0</v>
          </cell>
          <cell r="AA1271">
            <v>-1.5016943871508563</v>
          </cell>
          <cell r="AB1271">
            <v>-182407598.99294898</v>
          </cell>
          <cell r="AD1271">
            <v>55.340660095214844</v>
          </cell>
        </row>
        <row r="1272">
          <cell r="A1272" t="str">
            <v>Chapinero</v>
          </cell>
          <cell r="B1272">
            <v>835449</v>
          </cell>
          <cell r="C1272">
            <v>37087</v>
          </cell>
          <cell r="D1272">
            <v>37451</v>
          </cell>
          <cell r="E1272" t="str">
            <v>M</v>
          </cell>
          <cell r="F1272" t="str">
            <v>AUCOL98</v>
          </cell>
          <cell r="G1272">
            <v>50098</v>
          </cell>
          <cell r="H1272" t="str">
            <v>PROPIETARIOS DE CAMIONES S.A.</v>
          </cell>
          <cell r="I1272">
            <v>103320231.0625</v>
          </cell>
          <cell r="J1272">
            <v>103320231.0625</v>
          </cell>
          <cell r="K1272">
            <v>102176435.126</v>
          </cell>
          <cell r="L1272">
            <v>25207601</v>
          </cell>
          <cell r="M1272">
            <v>3559817</v>
          </cell>
          <cell r="N1272">
            <v>28767418</v>
          </cell>
          <cell r="O1272">
            <v>0.1</v>
          </cell>
          <cell r="P1272">
            <v>355981.7</v>
          </cell>
          <cell r="Q1272">
            <v>0.1</v>
          </cell>
          <cell r="R1272">
            <v>2876741.8000000003</v>
          </cell>
          <cell r="S1272">
            <v>32000141.5</v>
          </cell>
          <cell r="T1272">
            <v>0.31318514352686772</v>
          </cell>
          <cell r="U1272">
            <v>0.19</v>
          </cell>
          <cell r="V1272">
            <v>19413522.673939999</v>
          </cell>
          <cell r="W1272">
            <v>0.125</v>
          </cell>
          <cell r="X1272">
            <v>12772054.39075</v>
          </cell>
          <cell r="Y1272">
            <v>0</v>
          </cell>
          <cell r="Z1272">
            <v>0</v>
          </cell>
          <cell r="AA1272">
            <v>0.37181485647313234</v>
          </cell>
          <cell r="AB1272">
            <v>37990716.561310008</v>
          </cell>
          <cell r="AD1272">
            <v>37.733516693115234</v>
          </cell>
        </row>
        <row r="1273">
          <cell r="A1273" t="str">
            <v>Chapinero</v>
          </cell>
          <cell r="B1273">
            <v>835449</v>
          </cell>
          <cell r="C1273">
            <v>37452</v>
          </cell>
          <cell r="D1273">
            <v>37777</v>
          </cell>
          <cell r="E1273" t="str">
            <v>M</v>
          </cell>
          <cell r="F1273" t="str">
            <v>AUCOL98</v>
          </cell>
          <cell r="G1273">
            <v>50098</v>
          </cell>
          <cell r="H1273" t="str">
            <v>PROPIETARIOS DE CAMIONES S.A.</v>
          </cell>
          <cell r="I1273">
            <v>195567212</v>
          </cell>
          <cell r="J1273">
            <v>154320037.625</v>
          </cell>
          <cell r="K1273">
            <v>192576356.93130001</v>
          </cell>
          <cell r="L1273">
            <v>23447270</v>
          </cell>
          <cell r="M1273">
            <v>2766544</v>
          </cell>
          <cell r="N1273">
            <v>26213814</v>
          </cell>
          <cell r="O1273">
            <v>0.1</v>
          </cell>
          <cell r="P1273">
            <v>276654.40000000002</v>
          </cell>
          <cell r="Q1273">
            <v>0.1</v>
          </cell>
          <cell r="R1273">
            <v>2621381.4000000004</v>
          </cell>
          <cell r="S1273">
            <v>29111849.799999997</v>
          </cell>
          <cell r="T1273">
            <v>0.15117042540370312</v>
          </cell>
          <cell r="U1273">
            <v>0.19</v>
          </cell>
          <cell r="V1273">
            <v>36589507.816947006</v>
          </cell>
          <cell r="W1273">
            <v>0.125</v>
          </cell>
          <cell r="X1273">
            <v>24072044.616412502</v>
          </cell>
          <cell r="Y1273">
            <v>0</v>
          </cell>
          <cell r="Z1273">
            <v>0</v>
          </cell>
          <cell r="AA1273">
            <v>0.53382957459629687</v>
          </cell>
          <cell r="AB1273">
            <v>102802954.69794051</v>
          </cell>
          <cell r="AC1273">
            <v>54</v>
          </cell>
          <cell r="AD1273">
            <v>50.338462829589844</v>
          </cell>
        </row>
        <row r="1274">
          <cell r="B1274" t="str">
            <v>Total 835449</v>
          </cell>
          <cell r="I1274">
            <v>419794109.125</v>
          </cell>
          <cell r="J1274">
            <v>378074418.75</v>
          </cell>
          <cell r="K1274">
            <v>416220649.00190002</v>
          </cell>
          <cell r="L1274">
            <v>289248581</v>
          </cell>
          <cell r="M1274">
            <v>7126361</v>
          </cell>
          <cell r="N1274">
            <v>296374942</v>
          </cell>
          <cell r="P1274">
            <v>712636.10000000009</v>
          </cell>
          <cell r="R1274">
            <v>29637494.200000003</v>
          </cell>
          <cell r="S1274">
            <v>326725072.30000001</v>
          </cell>
          <cell r="V1274">
            <v>79081923.310360998</v>
          </cell>
          <cell r="X1274">
            <v>52027581.125237502</v>
          </cell>
          <cell r="Z1274">
            <v>0</v>
          </cell>
          <cell r="AB1274">
            <v>-41613927.733698443</v>
          </cell>
          <cell r="AC1274">
            <v>54</v>
          </cell>
        </row>
        <row r="1275">
          <cell r="H1275" t="str">
            <v>Total PROPIETARIOS DE CAMIONES S.A.</v>
          </cell>
          <cell r="I1275">
            <v>419794109.125</v>
          </cell>
          <cell r="J1275">
            <v>378074418.75</v>
          </cell>
          <cell r="K1275">
            <v>416220649.00190002</v>
          </cell>
          <cell r="L1275">
            <v>289248581</v>
          </cell>
          <cell r="M1275">
            <v>7126361</v>
          </cell>
          <cell r="N1275">
            <v>296374942</v>
          </cell>
          <cell r="P1275">
            <v>712636.10000000009</v>
          </cell>
          <cell r="R1275">
            <v>29637494.200000003</v>
          </cell>
          <cell r="S1275">
            <v>326725072.30000001</v>
          </cell>
          <cell r="V1275">
            <v>79081923.310360998</v>
          </cell>
          <cell r="X1275">
            <v>52027581.125237502</v>
          </cell>
          <cell r="Z1275">
            <v>0</v>
          </cell>
          <cell r="AB1275">
            <v>-41613927.733698443</v>
          </cell>
          <cell r="AC1275">
            <v>54</v>
          </cell>
        </row>
        <row r="1276">
          <cell r="A1276" t="str">
            <v>Chapinero</v>
          </cell>
          <cell r="B1276">
            <v>10952221</v>
          </cell>
          <cell r="C1276">
            <v>37449</v>
          </cell>
          <cell r="D1276">
            <v>37777</v>
          </cell>
          <cell r="E1276" t="str">
            <v>M</v>
          </cell>
          <cell r="F1276" t="str">
            <v>AUCOL98</v>
          </cell>
          <cell r="G1276">
            <v>90107</v>
          </cell>
          <cell r="H1276" t="str">
            <v>RAISBECK LARA RODRIGUEZ &amp; RUEDA</v>
          </cell>
          <cell r="I1276">
            <v>22338721</v>
          </cell>
          <cell r="J1276">
            <v>17721934</v>
          </cell>
          <cell r="K1276">
            <v>21937714.289099999</v>
          </cell>
          <cell r="L1276">
            <v>1503800</v>
          </cell>
          <cell r="M1276">
            <v>296200</v>
          </cell>
          <cell r="N1276">
            <v>1800000</v>
          </cell>
          <cell r="O1276">
            <v>0.1</v>
          </cell>
          <cell r="P1276">
            <v>29620</v>
          </cell>
          <cell r="Q1276">
            <v>0.1</v>
          </cell>
          <cell r="R1276">
            <v>180000</v>
          </cell>
          <cell r="S1276">
            <v>2009620</v>
          </cell>
          <cell r="T1276">
            <v>9.1605714866954138E-2</v>
          </cell>
          <cell r="U1276">
            <v>0.19</v>
          </cell>
          <cell r="V1276">
            <v>4168165.714929</v>
          </cell>
          <cell r="W1276">
            <v>0.125</v>
          </cell>
          <cell r="X1276">
            <v>2742214.2861374998</v>
          </cell>
          <cell r="Y1276">
            <v>0</v>
          </cell>
          <cell r="Z1276">
            <v>0</v>
          </cell>
          <cell r="AA1276">
            <v>0.59339428513304593</v>
          </cell>
          <cell r="AB1276">
            <v>13017714.2880335</v>
          </cell>
          <cell r="AC1276">
            <v>26</v>
          </cell>
          <cell r="AD1276">
            <v>21.021341323852539</v>
          </cell>
        </row>
        <row r="1277">
          <cell r="B1277" t="str">
            <v>Total 10952221</v>
          </cell>
          <cell r="I1277">
            <v>22338721</v>
          </cell>
          <cell r="J1277">
            <v>17721934</v>
          </cell>
          <cell r="K1277">
            <v>21937714.289099999</v>
          </cell>
          <cell r="L1277">
            <v>1503800</v>
          </cell>
          <cell r="M1277">
            <v>296200</v>
          </cell>
          <cell r="N1277">
            <v>1800000</v>
          </cell>
          <cell r="P1277">
            <v>29620</v>
          </cell>
          <cell r="R1277">
            <v>180000</v>
          </cell>
          <cell r="S1277">
            <v>2009620</v>
          </cell>
          <cell r="V1277">
            <v>4168165.714929</v>
          </cell>
          <cell r="X1277">
            <v>2742214.2861374998</v>
          </cell>
          <cell r="Z1277">
            <v>0</v>
          </cell>
          <cell r="AB1277">
            <v>13017714.2880335</v>
          </cell>
          <cell r="AC1277">
            <v>26</v>
          </cell>
        </row>
        <row r="1278">
          <cell r="H1278" t="str">
            <v>Total RAISBECK LARA RODRIGUEZ &amp; RUEDA</v>
          </cell>
          <cell r="I1278">
            <v>22338721</v>
          </cell>
          <cell r="J1278">
            <v>17721934</v>
          </cell>
          <cell r="K1278">
            <v>21937714.289099999</v>
          </cell>
          <cell r="L1278">
            <v>1503800</v>
          </cell>
          <cell r="M1278">
            <v>296200</v>
          </cell>
          <cell r="N1278">
            <v>1800000</v>
          </cell>
          <cell r="P1278">
            <v>29620</v>
          </cell>
          <cell r="R1278">
            <v>180000</v>
          </cell>
          <cell r="S1278">
            <v>2009620</v>
          </cell>
          <cell r="V1278">
            <v>4168165.714929</v>
          </cell>
          <cell r="X1278">
            <v>2742214.2861374998</v>
          </cell>
          <cell r="Z1278">
            <v>0</v>
          </cell>
          <cell r="AB1278">
            <v>13017714.2880335</v>
          </cell>
          <cell r="AC1278">
            <v>26</v>
          </cell>
        </row>
        <row r="1279">
          <cell r="A1279" t="str">
            <v>Chapinero</v>
          </cell>
          <cell r="B1279">
            <v>1061555</v>
          </cell>
          <cell r="C1279">
            <v>36856</v>
          </cell>
          <cell r="D1279">
            <v>37220</v>
          </cell>
          <cell r="E1279" t="str">
            <v>M</v>
          </cell>
          <cell r="F1279" t="str">
            <v>AUCOL98</v>
          </cell>
          <cell r="G1279">
            <v>61636</v>
          </cell>
          <cell r="H1279" t="str">
            <v>RAMIREZ CARBONELL JAIME</v>
          </cell>
          <cell r="I1279">
            <v>34151664</v>
          </cell>
          <cell r="J1279">
            <v>34151664</v>
          </cell>
          <cell r="K1279">
            <v>34151664</v>
          </cell>
          <cell r="L1279">
            <v>11044769</v>
          </cell>
          <cell r="M1279">
            <v>8407790</v>
          </cell>
          <cell r="N1279">
            <v>19452559</v>
          </cell>
          <cell r="O1279">
            <v>0.1</v>
          </cell>
          <cell r="P1279">
            <v>840779</v>
          </cell>
          <cell r="Q1279">
            <v>0.1</v>
          </cell>
          <cell r="R1279">
            <v>1945255.9000000001</v>
          </cell>
          <cell r="S1279">
            <v>22238593.899999999</v>
          </cell>
          <cell r="T1279">
            <v>0.65117160616244052</v>
          </cell>
          <cell r="U1279">
            <v>0.19</v>
          </cell>
          <cell r="V1279">
            <v>6488816.1600000001</v>
          </cell>
          <cell r="W1279">
            <v>0.125</v>
          </cell>
          <cell r="X1279">
            <v>4268958</v>
          </cell>
          <cell r="Y1279">
            <v>0</v>
          </cell>
          <cell r="Z1279">
            <v>0</v>
          </cell>
          <cell r="AA1279">
            <v>3.3828393837559534E-2</v>
          </cell>
          <cell r="AB1279">
            <v>1155295.9400000037</v>
          </cell>
          <cell r="AD1279">
            <v>22</v>
          </cell>
        </row>
        <row r="1280">
          <cell r="A1280" t="str">
            <v>Chapinero</v>
          </cell>
          <cell r="B1280">
            <v>1061555</v>
          </cell>
          <cell r="C1280">
            <v>37221</v>
          </cell>
          <cell r="D1280">
            <v>37585</v>
          </cell>
          <cell r="E1280" t="str">
            <v>M</v>
          </cell>
          <cell r="F1280" t="str">
            <v>AUCOL98</v>
          </cell>
          <cell r="G1280">
            <v>61636</v>
          </cell>
          <cell r="H1280" t="str">
            <v>RAMIREZ CARBONELL JAIME</v>
          </cell>
          <cell r="I1280">
            <v>40283770.75</v>
          </cell>
          <cell r="J1280">
            <v>40283770.75</v>
          </cell>
          <cell r="K1280">
            <v>40283770.75</v>
          </cell>
          <cell r="L1280">
            <v>0</v>
          </cell>
          <cell r="M1280">
            <v>5000000</v>
          </cell>
          <cell r="N1280">
            <v>5000000</v>
          </cell>
          <cell r="O1280">
            <v>0.1</v>
          </cell>
          <cell r="P1280">
            <v>500000</v>
          </cell>
          <cell r="Q1280">
            <v>0.1</v>
          </cell>
          <cell r="R1280">
            <v>500000</v>
          </cell>
          <cell r="S1280">
            <v>6000000</v>
          </cell>
          <cell r="T1280">
            <v>0.1489433558053897</v>
          </cell>
          <cell r="U1280">
            <v>0.19</v>
          </cell>
          <cell r="V1280">
            <v>7653916.4424999999</v>
          </cell>
          <cell r="W1280">
            <v>0.125</v>
          </cell>
          <cell r="X1280">
            <v>5035471.34375</v>
          </cell>
          <cell r="Y1280">
            <v>0</v>
          </cell>
          <cell r="Z1280">
            <v>0</v>
          </cell>
          <cell r="AA1280">
            <v>0.53605664419461041</v>
          </cell>
          <cell r="AB1280">
            <v>21594382.963750005</v>
          </cell>
          <cell r="AD1280">
            <v>21.25274658203125</v>
          </cell>
        </row>
        <row r="1281">
          <cell r="A1281" t="str">
            <v>Chapinero</v>
          </cell>
          <cell r="B1281">
            <v>1061555</v>
          </cell>
          <cell r="C1281">
            <v>37586</v>
          </cell>
          <cell r="D1281">
            <v>37777</v>
          </cell>
          <cell r="E1281" t="str">
            <v>M</v>
          </cell>
          <cell r="F1281" t="str">
            <v>AUCOL98</v>
          </cell>
          <cell r="G1281">
            <v>61636</v>
          </cell>
          <cell r="H1281" t="str">
            <v>RAMIREZ CARBONELL JAIME</v>
          </cell>
          <cell r="I1281">
            <v>1530948</v>
          </cell>
          <cell r="J1281">
            <v>0</v>
          </cell>
          <cell r="K1281">
            <v>1530948</v>
          </cell>
          <cell r="L1281">
            <v>0</v>
          </cell>
          <cell r="M1281">
            <v>2000000</v>
          </cell>
          <cell r="N1281">
            <v>2000000</v>
          </cell>
          <cell r="O1281">
            <v>0.1</v>
          </cell>
          <cell r="P1281">
            <v>200000</v>
          </cell>
          <cell r="Q1281">
            <v>0.1</v>
          </cell>
          <cell r="R1281">
            <v>200000</v>
          </cell>
          <cell r="S1281">
            <v>2400000</v>
          </cell>
          <cell r="T1281">
            <v>1.5676561189537463</v>
          </cell>
          <cell r="U1281">
            <v>0.19</v>
          </cell>
          <cell r="V1281">
            <v>290880.12</v>
          </cell>
          <cell r="W1281">
            <v>0.125</v>
          </cell>
          <cell r="X1281">
            <v>191368.5</v>
          </cell>
          <cell r="Y1281">
            <v>0</v>
          </cell>
          <cell r="Z1281">
            <v>0</v>
          </cell>
          <cell r="AA1281">
            <v>-0.88265611895374629</v>
          </cell>
          <cell r="AB1281">
            <v>-1351300.6199999999</v>
          </cell>
          <cell r="AC1281">
            <v>1</v>
          </cell>
          <cell r="AD1281">
            <v>1</v>
          </cell>
        </row>
        <row r="1282">
          <cell r="B1282" t="str">
            <v>Total 1061555</v>
          </cell>
          <cell r="I1282">
            <v>75966382.75</v>
          </cell>
          <cell r="J1282">
            <v>74435434.75</v>
          </cell>
          <cell r="K1282">
            <v>75966382.75</v>
          </cell>
          <cell r="L1282">
            <v>11044769</v>
          </cell>
          <cell r="M1282">
            <v>15407790</v>
          </cell>
          <cell r="N1282">
            <v>26452559</v>
          </cell>
          <cell r="P1282">
            <v>1540779</v>
          </cell>
          <cell r="R1282">
            <v>2645255.9000000004</v>
          </cell>
          <cell r="S1282">
            <v>30638593.899999999</v>
          </cell>
          <cell r="V1282">
            <v>14433612.722499998</v>
          </cell>
          <cell r="X1282">
            <v>9495797.84375</v>
          </cell>
          <cell r="Z1282">
            <v>0</v>
          </cell>
          <cell r="AB1282">
            <v>21398378.283750009</v>
          </cell>
          <cell r="AC1282">
            <v>1</v>
          </cell>
        </row>
        <row r="1283">
          <cell r="H1283" t="str">
            <v>Total RAMIREZ CARBONELL JAIME</v>
          </cell>
          <cell r="I1283">
            <v>75966382.75</v>
          </cell>
          <cell r="J1283">
            <v>74435434.75</v>
          </cell>
          <cell r="K1283">
            <v>75966382.75</v>
          </cell>
          <cell r="L1283">
            <v>11044769</v>
          </cell>
          <cell r="M1283">
            <v>15407790</v>
          </cell>
          <cell r="N1283">
            <v>26452559</v>
          </cell>
          <cell r="P1283">
            <v>1540779</v>
          </cell>
          <cell r="R1283">
            <v>2645255.9000000004</v>
          </cell>
          <cell r="S1283">
            <v>30638593.899999999</v>
          </cell>
          <cell r="V1283">
            <v>14433612.722499998</v>
          </cell>
          <cell r="X1283">
            <v>9495797.84375</v>
          </cell>
          <cell r="Z1283">
            <v>0</v>
          </cell>
          <cell r="AB1283">
            <v>21398378.283750009</v>
          </cell>
          <cell r="AC1283">
            <v>1</v>
          </cell>
        </row>
        <row r="1284">
          <cell r="A1284" t="str">
            <v>Chapinero</v>
          </cell>
          <cell r="B1284">
            <v>7484710</v>
          </cell>
          <cell r="C1284">
            <v>36784</v>
          </cell>
          <cell r="D1284">
            <v>37148</v>
          </cell>
          <cell r="E1284" t="str">
            <v>M</v>
          </cell>
          <cell r="F1284" t="str">
            <v>AUCOL98</v>
          </cell>
          <cell r="G1284">
            <v>68255</v>
          </cell>
          <cell r="H1284" t="str">
            <v>RED COLOMBIA LTDA.</v>
          </cell>
          <cell r="I1284">
            <v>9095234</v>
          </cell>
          <cell r="J1284">
            <v>9095234</v>
          </cell>
          <cell r="K1284">
            <v>8526804.3261999991</v>
          </cell>
          <cell r="L1284">
            <v>2137385</v>
          </cell>
          <cell r="M1284">
            <v>1000001</v>
          </cell>
          <cell r="N1284">
            <v>3137386</v>
          </cell>
          <cell r="O1284">
            <v>0.1</v>
          </cell>
          <cell r="P1284">
            <v>100000.1</v>
          </cell>
          <cell r="Q1284">
            <v>0.1</v>
          </cell>
          <cell r="R1284">
            <v>313738.60000000003</v>
          </cell>
          <cell r="S1284">
            <v>3551124.7</v>
          </cell>
          <cell r="T1284">
            <v>0.41646607147868864</v>
          </cell>
          <cell r="U1284">
            <v>0.19</v>
          </cell>
          <cell r="V1284">
            <v>1620092.8219779998</v>
          </cell>
          <cell r="W1284">
            <v>0.125</v>
          </cell>
          <cell r="X1284">
            <v>1065850.5407749999</v>
          </cell>
          <cell r="Y1284">
            <v>0</v>
          </cell>
          <cell r="Z1284">
            <v>0</v>
          </cell>
          <cell r="AA1284">
            <v>0.26853392852131142</v>
          </cell>
          <cell r="AB1284">
            <v>2289736.2634469997</v>
          </cell>
          <cell r="AD1284">
            <v>9.3379125595092773</v>
          </cell>
        </row>
        <row r="1285">
          <cell r="A1285" t="str">
            <v>Chapinero</v>
          </cell>
          <cell r="B1285">
            <v>7484710</v>
          </cell>
          <cell r="C1285">
            <v>37149</v>
          </cell>
          <cell r="D1285">
            <v>37513</v>
          </cell>
          <cell r="E1285" t="str">
            <v>M</v>
          </cell>
          <cell r="F1285" t="str">
            <v>AUCOL98</v>
          </cell>
          <cell r="G1285">
            <v>68255</v>
          </cell>
          <cell r="H1285" t="str">
            <v>RED COLOMBIA LTDA.</v>
          </cell>
          <cell r="I1285">
            <v>14759639</v>
          </cell>
          <cell r="J1285">
            <v>14759639</v>
          </cell>
          <cell r="K1285">
            <v>14893007.972200001</v>
          </cell>
          <cell r="L1285">
            <v>0</v>
          </cell>
          <cell r="M1285">
            <v>0</v>
          </cell>
          <cell r="N1285">
            <v>0</v>
          </cell>
          <cell r="O1285">
            <v>0.1</v>
          </cell>
          <cell r="P1285">
            <v>0</v>
          </cell>
          <cell r="Q1285">
            <v>0.1</v>
          </cell>
          <cell r="R1285">
            <v>0</v>
          </cell>
          <cell r="S1285">
            <v>0</v>
          </cell>
          <cell r="T1285">
            <v>0</v>
          </cell>
          <cell r="U1285">
            <v>0.19</v>
          </cell>
          <cell r="V1285">
            <v>2829671.5147180003</v>
          </cell>
          <cell r="W1285">
            <v>0.125</v>
          </cell>
          <cell r="X1285">
            <v>1861625.9965250001</v>
          </cell>
          <cell r="Y1285">
            <v>0</v>
          </cell>
          <cell r="Z1285">
            <v>0</v>
          </cell>
          <cell r="AA1285">
            <v>0.68500000000000005</v>
          </cell>
          <cell r="AB1285">
            <v>10201710.460957002</v>
          </cell>
          <cell r="AD1285">
            <v>17.085165023803711</v>
          </cell>
        </row>
        <row r="1286">
          <cell r="A1286" t="str">
            <v>Chapinero</v>
          </cell>
          <cell r="B1286">
            <v>7484710</v>
          </cell>
          <cell r="C1286">
            <v>37514</v>
          </cell>
          <cell r="D1286">
            <v>37777</v>
          </cell>
          <cell r="E1286" t="str">
            <v>M</v>
          </cell>
          <cell r="F1286" t="str">
            <v>AUCOL98</v>
          </cell>
          <cell r="G1286">
            <v>68255</v>
          </cell>
          <cell r="H1286" t="str">
            <v>RED COLOMBIA LTDA.</v>
          </cell>
          <cell r="I1286">
            <v>15380467</v>
          </cell>
          <cell r="J1286">
            <v>12310534</v>
          </cell>
          <cell r="K1286">
            <v>14803034.736300001</v>
          </cell>
          <cell r="L1286">
            <v>8496134</v>
          </cell>
          <cell r="M1286">
            <v>-176871</v>
          </cell>
          <cell r="N1286">
            <v>8319263</v>
          </cell>
          <cell r="O1286">
            <v>0.1</v>
          </cell>
          <cell r="P1286">
            <v>-17687.100000000002</v>
          </cell>
          <cell r="Q1286">
            <v>0.1</v>
          </cell>
          <cell r="R1286">
            <v>831926.3</v>
          </cell>
          <cell r="S1286">
            <v>9133502.2000000011</v>
          </cell>
          <cell r="T1286">
            <v>0.61700201091893869</v>
          </cell>
          <cell r="U1286">
            <v>0.19</v>
          </cell>
          <cell r="V1286">
            <v>2812576.599897</v>
          </cell>
          <cell r="W1286">
            <v>0.125</v>
          </cell>
          <cell r="X1286">
            <v>1850379.3420375001</v>
          </cell>
          <cell r="Y1286">
            <v>0</v>
          </cell>
          <cell r="Z1286">
            <v>0</v>
          </cell>
          <cell r="AA1286">
            <v>6.7997989081061361E-2</v>
          </cell>
          <cell r="AB1286">
            <v>1006576.5943654994</v>
          </cell>
          <cell r="AC1286">
            <v>24</v>
          </cell>
          <cell r="AD1286">
            <v>22.623573303222656</v>
          </cell>
        </row>
        <row r="1287">
          <cell r="B1287" t="str">
            <v>Total 7484710</v>
          </cell>
          <cell r="I1287">
            <v>39235340</v>
          </cell>
          <cell r="J1287">
            <v>36165407</v>
          </cell>
          <cell r="K1287">
            <v>38222847.034699999</v>
          </cell>
          <cell r="L1287">
            <v>10633519</v>
          </cell>
          <cell r="M1287">
            <v>823130</v>
          </cell>
          <cell r="N1287">
            <v>11456649</v>
          </cell>
          <cell r="P1287">
            <v>82313</v>
          </cell>
          <cell r="R1287">
            <v>1145664.9000000001</v>
          </cell>
          <cell r="S1287">
            <v>12684626.900000002</v>
          </cell>
          <cell r="V1287">
            <v>7262340.9365929998</v>
          </cell>
          <cell r="X1287">
            <v>4777855.8793374998</v>
          </cell>
          <cell r="Z1287">
            <v>0</v>
          </cell>
          <cell r="AB1287">
            <v>13498023.318769502</v>
          </cell>
          <cell r="AC1287">
            <v>24</v>
          </cell>
        </row>
        <row r="1288">
          <cell r="H1288" t="str">
            <v>Total RED COLOMBIA LTDA.</v>
          </cell>
          <cell r="I1288">
            <v>39235340</v>
          </cell>
          <cell r="J1288">
            <v>36165407</v>
          </cell>
          <cell r="K1288">
            <v>38222847.034699999</v>
          </cell>
          <cell r="L1288">
            <v>10633519</v>
          </cell>
          <cell r="M1288">
            <v>823130</v>
          </cell>
          <cell r="N1288">
            <v>11456649</v>
          </cell>
          <cell r="P1288">
            <v>82313</v>
          </cell>
          <cell r="R1288">
            <v>1145664.9000000001</v>
          </cell>
          <cell r="S1288">
            <v>12684626.900000002</v>
          </cell>
          <cell r="V1288">
            <v>7262340.9365929998</v>
          </cell>
          <cell r="X1288">
            <v>4777855.8793374998</v>
          </cell>
          <cell r="Z1288">
            <v>0</v>
          </cell>
          <cell r="AB1288">
            <v>13498023.318769502</v>
          </cell>
          <cell r="AC1288">
            <v>24</v>
          </cell>
        </row>
        <row r="1289">
          <cell r="A1289" t="str">
            <v>Chapinero</v>
          </cell>
          <cell r="B1289">
            <v>923282</v>
          </cell>
          <cell r="C1289">
            <v>36800</v>
          </cell>
          <cell r="D1289">
            <v>37164</v>
          </cell>
          <cell r="E1289" t="str">
            <v>M</v>
          </cell>
          <cell r="F1289" t="str">
            <v>AUCOL98</v>
          </cell>
          <cell r="G1289">
            <v>67541</v>
          </cell>
          <cell r="H1289" t="str">
            <v>RISK MANAGEMENT LTDA</v>
          </cell>
          <cell r="I1289">
            <v>120863591</v>
          </cell>
          <cell r="J1289">
            <v>120863591</v>
          </cell>
          <cell r="K1289">
            <v>120863590.9016</v>
          </cell>
          <cell r="L1289">
            <v>44523626</v>
          </cell>
          <cell r="M1289">
            <v>3355740</v>
          </cell>
          <cell r="N1289">
            <v>47879366</v>
          </cell>
          <cell r="O1289">
            <v>0.1</v>
          </cell>
          <cell r="P1289">
            <v>335574</v>
          </cell>
          <cell r="Q1289">
            <v>0.1</v>
          </cell>
          <cell r="R1289">
            <v>4787936.6000000006</v>
          </cell>
          <cell r="S1289">
            <v>53002876.600000001</v>
          </cell>
          <cell r="T1289">
            <v>0.43853468364308168</v>
          </cell>
          <cell r="U1289">
            <v>0.19</v>
          </cell>
          <cell r="V1289">
            <v>22964082.271304</v>
          </cell>
          <cell r="W1289">
            <v>0.15</v>
          </cell>
          <cell r="X1289">
            <v>18129538.63524</v>
          </cell>
          <cell r="Y1289">
            <v>0</v>
          </cell>
          <cell r="Z1289">
            <v>0</v>
          </cell>
          <cell r="AA1289">
            <v>0.22146531635691824</v>
          </cell>
          <cell r="AB1289">
            <v>26767093.395055991</v>
          </cell>
          <cell r="AD1289">
            <v>166.55494689941406</v>
          </cell>
        </row>
        <row r="1290">
          <cell r="A1290" t="str">
            <v>Chapinero</v>
          </cell>
          <cell r="B1290">
            <v>923282</v>
          </cell>
          <cell r="C1290">
            <v>37165</v>
          </cell>
          <cell r="D1290">
            <v>37529</v>
          </cell>
          <cell r="E1290" t="str">
            <v>M</v>
          </cell>
          <cell r="F1290" t="str">
            <v>AUCOL98</v>
          </cell>
          <cell r="G1290">
            <v>67541</v>
          </cell>
          <cell r="H1290" t="str">
            <v>RISK MANAGEMENT LTDA</v>
          </cell>
          <cell r="I1290">
            <v>138372613</v>
          </cell>
          <cell r="J1290">
            <v>138335379</v>
          </cell>
          <cell r="K1290">
            <v>138372613.01370001</v>
          </cell>
          <cell r="L1290">
            <v>26186739</v>
          </cell>
          <cell r="M1290">
            <v>3872859</v>
          </cell>
          <cell r="N1290">
            <v>30059598</v>
          </cell>
          <cell r="O1290">
            <v>0.1</v>
          </cell>
          <cell r="P1290">
            <v>387285.9</v>
          </cell>
          <cell r="Q1290">
            <v>0.1</v>
          </cell>
          <cell r="R1290">
            <v>3005959.8000000003</v>
          </cell>
          <cell r="S1290">
            <v>33452843.699999999</v>
          </cell>
          <cell r="T1290">
            <v>0.2417591383974797</v>
          </cell>
          <cell r="U1290">
            <v>0.19</v>
          </cell>
          <cell r="V1290">
            <v>26290796.472603001</v>
          </cell>
          <cell r="W1290">
            <v>0.15</v>
          </cell>
          <cell r="X1290">
            <v>20755891.952055</v>
          </cell>
          <cell r="Y1290">
            <v>0</v>
          </cell>
          <cell r="Z1290">
            <v>0</v>
          </cell>
          <cell r="AA1290">
            <v>0.41824086160252022</v>
          </cell>
          <cell r="AB1290">
            <v>57873080.88904199</v>
          </cell>
          <cell r="AD1290">
            <v>173.58790588378906</v>
          </cell>
        </row>
        <row r="1291">
          <cell r="A1291" t="str">
            <v>Chapinero</v>
          </cell>
          <cell r="B1291">
            <v>923282</v>
          </cell>
          <cell r="C1291">
            <v>37530</v>
          </cell>
          <cell r="D1291">
            <v>37777</v>
          </cell>
          <cell r="E1291" t="str">
            <v>M</v>
          </cell>
          <cell r="F1291" t="str">
            <v>AUCOL98</v>
          </cell>
          <cell r="G1291">
            <v>67541</v>
          </cell>
          <cell r="H1291" t="str">
            <v>RISK MANAGEMENT LTDA</v>
          </cell>
          <cell r="I1291">
            <v>123899476</v>
          </cell>
          <cell r="J1291">
            <v>80854099</v>
          </cell>
          <cell r="K1291">
            <v>112441940.1552</v>
          </cell>
          <cell r="L1291">
            <v>22623891</v>
          </cell>
          <cell r="M1291">
            <v>12938848</v>
          </cell>
          <cell r="N1291">
            <v>35562739</v>
          </cell>
          <cell r="O1291">
            <v>0.1</v>
          </cell>
          <cell r="P1291">
            <v>1293884.8</v>
          </cell>
          <cell r="Q1291">
            <v>0.1</v>
          </cell>
          <cell r="R1291">
            <v>3556273.9000000004</v>
          </cell>
          <cell r="S1291">
            <v>40412897.699999996</v>
          </cell>
          <cell r="T1291">
            <v>0.35941124498758531</v>
          </cell>
          <cell r="U1291">
            <v>0.19</v>
          </cell>
          <cell r="V1291">
            <v>21363968.629488003</v>
          </cell>
          <cell r="W1291">
            <v>0.15</v>
          </cell>
          <cell r="X1291">
            <v>16866291.023279998</v>
          </cell>
          <cell r="Y1291">
            <v>0</v>
          </cell>
          <cell r="Z1291">
            <v>0</v>
          </cell>
          <cell r="AA1291">
            <v>0.30058875501241461</v>
          </cell>
          <cell r="AB1291">
            <v>33798782.802432001</v>
          </cell>
          <cell r="AC1291">
            <v>190</v>
          </cell>
          <cell r="AD1291">
            <v>185.02833557128906</v>
          </cell>
        </row>
        <row r="1292">
          <cell r="B1292" t="str">
            <v>Total 923282</v>
          </cell>
          <cell r="I1292">
            <v>383135680</v>
          </cell>
          <cell r="J1292">
            <v>340053069</v>
          </cell>
          <cell r="K1292">
            <v>371678144.07050002</v>
          </cell>
          <cell r="L1292">
            <v>93334256</v>
          </cell>
          <cell r="M1292">
            <v>20167447</v>
          </cell>
          <cell r="N1292">
            <v>113501703</v>
          </cell>
          <cell r="P1292">
            <v>2016744.7000000002</v>
          </cell>
          <cell r="R1292">
            <v>11350170.300000001</v>
          </cell>
          <cell r="S1292">
            <v>126868618</v>
          </cell>
          <cell r="V1292">
            <v>70618847.373395011</v>
          </cell>
          <cell r="X1292">
            <v>55751721.610574991</v>
          </cell>
          <cell r="Z1292">
            <v>0</v>
          </cell>
          <cell r="AB1292">
            <v>118438957.08652999</v>
          </cell>
          <cell r="AC1292">
            <v>190</v>
          </cell>
        </row>
        <row r="1293">
          <cell r="A1293" t="str">
            <v>Chapinero</v>
          </cell>
          <cell r="B1293">
            <v>12012145</v>
          </cell>
          <cell r="C1293">
            <v>37559</v>
          </cell>
          <cell r="D1293">
            <v>37777</v>
          </cell>
          <cell r="E1293" t="str">
            <v>D</v>
          </cell>
          <cell r="F1293" t="str">
            <v>AUCOLESP</v>
          </cell>
          <cell r="G1293">
            <v>67541</v>
          </cell>
          <cell r="H1293" t="str">
            <v>RISK MANAGEMENT LTDA</v>
          </cell>
          <cell r="I1293">
            <v>4637796</v>
          </cell>
          <cell r="J1293">
            <v>4637796</v>
          </cell>
          <cell r="K1293">
            <v>4637796</v>
          </cell>
          <cell r="N1293">
            <v>0</v>
          </cell>
          <cell r="O1293">
            <v>0.1</v>
          </cell>
          <cell r="P1293">
            <v>0</v>
          </cell>
          <cell r="Q1293">
            <v>0.1</v>
          </cell>
          <cell r="R1293">
            <v>0</v>
          </cell>
          <cell r="S1293">
            <v>0</v>
          </cell>
          <cell r="T1293">
            <v>0</v>
          </cell>
          <cell r="U1293">
            <v>0.19</v>
          </cell>
          <cell r="V1293">
            <v>881181.24</v>
          </cell>
          <cell r="W1293">
            <v>0.125</v>
          </cell>
          <cell r="X1293">
            <v>579724.5</v>
          </cell>
          <cell r="Y1293">
            <v>0</v>
          </cell>
          <cell r="Z1293">
            <v>0</v>
          </cell>
          <cell r="AA1293">
            <v>0.68500000000000005</v>
          </cell>
          <cell r="AB1293">
            <v>3176890.2600000002</v>
          </cell>
          <cell r="AC1293">
            <v>0</v>
          </cell>
          <cell r="AD1293">
            <v>0.13761468231678009</v>
          </cell>
        </row>
        <row r="1294">
          <cell r="B1294" t="str">
            <v>Total 12012145</v>
          </cell>
          <cell r="I1294">
            <v>4637796</v>
          </cell>
          <cell r="J1294">
            <v>4637796</v>
          </cell>
          <cell r="K1294">
            <v>4637796</v>
          </cell>
          <cell r="L1294">
            <v>0</v>
          </cell>
          <cell r="M1294">
            <v>0</v>
          </cell>
          <cell r="N1294">
            <v>0</v>
          </cell>
          <cell r="P1294">
            <v>0</v>
          </cell>
          <cell r="R1294">
            <v>0</v>
          </cell>
          <cell r="S1294">
            <v>0</v>
          </cell>
          <cell r="V1294">
            <v>881181.24</v>
          </cell>
          <cell r="X1294">
            <v>579724.5</v>
          </cell>
          <cell r="Z1294">
            <v>0</v>
          </cell>
          <cell r="AB1294">
            <v>3176890.2600000002</v>
          </cell>
          <cell r="AC1294">
            <v>0</v>
          </cell>
        </row>
        <row r="1295">
          <cell r="H1295" t="str">
            <v>Total RISK MANAGEMENT LTDA</v>
          </cell>
          <cell r="I1295">
            <v>387773476</v>
          </cell>
          <cell r="J1295">
            <v>344690865</v>
          </cell>
          <cell r="K1295">
            <v>376315940.07050002</v>
          </cell>
          <cell r="L1295">
            <v>93334256</v>
          </cell>
          <cell r="M1295">
            <v>20167447</v>
          </cell>
          <cell r="N1295">
            <v>113501703</v>
          </cell>
          <cell r="P1295">
            <v>2016744.7000000002</v>
          </cell>
          <cell r="R1295">
            <v>11350170.300000001</v>
          </cell>
          <cell r="S1295">
            <v>126868618</v>
          </cell>
          <cell r="V1295">
            <v>71500028.613395005</v>
          </cell>
          <cell r="X1295">
            <v>56331446.110574991</v>
          </cell>
          <cell r="Z1295">
            <v>0</v>
          </cell>
          <cell r="AB1295">
            <v>121615847.34652999</v>
          </cell>
          <cell r="AC1295">
            <v>190</v>
          </cell>
        </row>
        <row r="1296">
          <cell r="A1296" t="str">
            <v>Chapinero</v>
          </cell>
          <cell r="B1296">
            <v>370903</v>
          </cell>
          <cell r="C1296">
            <v>36893</v>
          </cell>
          <cell r="D1296">
            <v>37257</v>
          </cell>
          <cell r="E1296" t="str">
            <v>A</v>
          </cell>
          <cell r="F1296" t="str">
            <v>AUCOL98</v>
          </cell>
          <cell r="G1296">
            <v>50467</v>
          </cell>
          <cell r="H1296" t="str">
            <v>RODOPAUTOS E.U.</v>
          </cell>
          <cell r="I1296">
            <v>194822257.125</v>
          </cell>
          <cell r="J1296">
            <v>194822257.125</v>
          </cell>
          <cell r="K1296">
            <v>194263094.6011</v>
          </cell>
          <cell r="L1296">
            <v>91482441</v>
          </cell>
          <cell r="M1296">
            <v>6944557</v>
          </cell>
          <cell r="N1296">
            <v>98426998</v>
          </cell>
          <cell r="O1296">
            <v>0.1</v>
          </cell>
          <cell r="P1296">
            <v>694455.70000000007</v>
          </cell>
          <cell r="Q1296">
            <v>0.1</v>
          </cell>
          <cell r="R1296">
            <v>9842699.8000000007</v>
          </cell>
          <cell r="S1296">
            <v>108964153.5</v>
          </cell>
          <cell r="T1296">
            <v>0.56091021160631194</v>
          </cell>
          <cell r="U1296">
            <v>0.19</v>
          </cell>
          <cell r="V1296">
            <v>36909987.974209003</v>
          </cell>
          <cell r="W1296">
            <v>0.17499999999999999</v>
          </cell>
          <cell r="X1296">
            <v>33996041.5551925</v>
          </cell>
          <cell r="Y1296">
            <v>0</v>
          </cell>
          <cell r="Z1296">
            <v>0</v>
          </cell>
          <cell r="AA1296">
            <v>7.4089788393688072E-2</v>
          </cell>
          <cell r="AB1296">
            <v>14392911.571698507</v>
          </cell>
          <cell r="AD1296">
            <v>213.72802734375</v>
          </cell>
        </row>
        <row r="1297">
          <cell r="A1297" t="str">
            <v>Chapinero</v>
          </cell>
          <cell r="B1297">
            <v>370903</v>
          </cell>
          <cell r="C1297">
            <v>37258</v>
          </cell>
          <cell r="D1297">
            <v>37622</v>
          </cell>
          <cell r="E1297" t="str">
            <v>A</v>
          </cell>
          <cell r="F1297" t="str">
            <v>AUCOL98</v>
          </cell>
          <cell r="G1297">
            <v>50467</v>
          </cell>
          <cell r="H1297" t="str">
            <v>RODOPAUTOS E.U.</v>
          </cell>
          <cell r="I1297">
            <v>146062154.25</v>
          </cell>
          <cell r="J1297">
            <v>146062154.25</v>
          </cell>
          <cell r="K1297">
            <v>181633007.85519999</v>
          </cell>
          <cell r="L1297">
            <v>76785681</v>
          </cell>
          <cell r="M1297">
            <v>23922012</v>
          </cell>
          <cell r="N1297">
            <v>100707693</v>
          </cell>
          <cell r="O1297">
            <v>0.1</v>
          </cell>
          <cell r="P1297">
            <v>2392201.2000000002</v>
          </cell>
          <cell r="Q1297">
            <v>0.1</v>
          </cell>
          <cell r="R1297">
            <v>10070769.300000001</v>
          </cell>
          <cell r="S1297">
            <v>113170663.5</v>
          </cell>
          <cell r="T1297">
            <v>0.62307322240801633</v>
          </cell>
          <cell r="U1297">
            <v>0.19</v>
          </cell>
          <cell r="V1297">
            <v>34510271.492487997</v>
          </cell>
          <cell r="W1297">
            <v>0.17499999999999999</v>
          </cell>
          <cell r="X1297">
            <v>31785776.374659996</v>
          </cell>
          <cell r="Y1297">
            <v>0</v>
          </cell>
          <cell r="Z1297">
            <v>0</v>
          </cell>
          <cell r="AA1297">
            <v>1.1926777591983684E-2</v>
          </cell>
          <cell r="AB1297">
            <v>2166296.4880519956</v>
          </cell>
          <cell r="AD1297">
            <v>187.58241271972656</v>
          </cell>
        </row>
        <row r="1298">
          <cell r="A1298" t="str">
            <v>Chapinero</v>
          </cell>
          <cell r="B1298">
            <v>370903</v>
          </cell>
          <cell r="C1298">
            <v>37623</v>
          </cell>
          <cell r="D1298">
            <v>37777</v>
          </cell>
          <cell r="E1298" t="str">
            <v>A</v>
          </cell>
          <cell r="F1298" t="str">
            <v>AUCOL98</v>
          </cell>
          <cell r="G1298">
            <v>50467</v>
          </cell>
          <cell r="H1298" t="str">
            <v>RODOPAUTOS E.U.</v>
          </cell>
          <cell r="I1298">
            <v>43521221.0625</v>
          </cell>
          <cell r="J1298">
            <v>23068128.125</v>
          </cell>
          <cell r="K1298">
            <v>56489596.3992</v>
          </cell>
          <cell r="L1298">
            <v>0</v>
          </cell>
          <cell r="M1298">
            <v>1987305</v>
          </cell>
          <cell r="N1298">
            <v>1987305</v>
          </cell>
          <cell r="O1298">
            <v>0.1</v>
          </cell>
          <cell r="P1298">
            <v>198730.5</v>
          </cell>
          <cell r="Q1298">
            <v>0.1</v>
          </cell>
          <cell r="R1298">
            <v>198730.5</v>
          </cell>
          <cell r="S1298">
            <v>2384766</v>
          </cell>
          <cell r="T1298">
            <v>4.2216021214727124E-2</v>
          </cell>
          <cell r="U1298">
            <v>0.19</v>
          </cell>
          <cell r="V1298">
            <v>10733023.315848</v>
          </cell>
          <cell r="W1298">
            <v>0.17499999999999999</v>
          </cell>
          <cell r="X1298">
            <v>9885679.369859999</v>
          </cell>
          <cell r="Y1298">
            <v>0</v>
          </cell>
          <cell r="Z1298">
            <v>0</v>
          </cell>
          <cell r="AA1298">
            <v>0.59278397878527289</v>
          </cell>
          <cell r="AB1298">
            <v>33486127.713492002</v>
          </cell>
          <cell r="AC1298">
            <v>110</v>
          </cell>
          <cell r="AD1298">
            <v>133.30519104003906</v>
          </cell>
        </row>
        <row r="1299">
          <cell r="B1299" t="str">
            <v>Total 370903</v>
          </cell>
          <cell r="I1299">
            <v>384405632.4375</v>
          </cell>
          <cell r="J1299">
            <v>363952539.5</v>
          </cell>
          <cell r="K1299">
            <v>432385698.85550004</v>
          </cell>
          <cell r="L1299">
            <v>168268122</v>
          </cell>
          <cell r="M1299">
            <v>32853874</v>
          </cell>
          <cell r="N1299">
            <v>201121996</v>
          </cell>
          <cell r="P1299">
            <v>3285387.4000000004</v>
          </cell>
          <cell r="R1299">
            <v>20112199.600000001</v>
          </cell>
          <cell r="S1299">
            <v>224519583</v>
          </cell>
          <cell r="V1299">
            <v>82153282.782545</v>
          </cell>
          <cell r="X1299">
            <v>75667497.299712494</v>
          </cell>
          <cell r="Z1299">
            <v>0</v>
          </cell>
          <cell r="AB1299">
            <v>50045335.773242503</v>
          </cell>
          <cell r="AC1299">
            <v>110</v>
          </cell>
        </row>
        <row r="1300">
          <cell r="H1300" t="str">
            <v>Total RODOPAUTOS E.U.</v>
          </cell>
          <cell r="I1300">
            <v>384405632.4375</v>
          </cell>
          <cell r="J1300">
            <v>363952539.5</v>
          </cell>
          <cell r="K1300">
            <v>432385698.85550004</v>
          </cell>
          <cell r="L1300">
            <v>168268122</v>
          </cell>
          <cell r="M1300">
            <v>32853874</v>
          </cell>
          <cell r="N1300">
            <v>201121996</v>
          </cell>
          <cell r="P1300">
            <v>3285387.4000000004</v>
          </cell>
          <cell r="R1300">
            <v>20112199.600000001</v>
          </cell>
          <cell r="S1300">
            <v>224519583</v>
          </cell>
          <cell r="V1300">
            <v>82153282.782545</v>
          </cell>
          <cell r="X1300">
            <v>75667497.299712494</v>
          </cell>
          <cell r="Z1300">
            <v>0</v>
          </cell>
          <cell r="AB1300">
            <v>50045335.773242503</v>
          </cell>
          <cell r="AC1300">
            <v>110</v>
          </cell>
        </row>
        <row r="1301">
          <cell r="A1301" t="str">
            <v>Chapinero</v>
          </cell>
          <cell r="B1301">
            <v>1140540</v>
          </cell>
          <cell r="C1301">
            <v>36863</v>
          </cell>
          <cell r="D1301">
            <v>37227</v>
          </cell>
          <cell r="E1301" t="str">
            <v>A</v>
          </cell>
          <cell r="F1301" t="str">
            <v>AUCOL98</v>
          </cell>
          <cell r="G1301">
            <v>63215</v>
          </cell>
          <cell r="H1301" t="str">
            <v>ROGELIO ARELLANO Y CIA. LTDA.</v>
          </cell>
          <cell r="I1301">
            <v>36506153</v>
          </cell>
          <cell r="J1301">
            <v>36580650</v>
          </cell>
          <cell r="K1301">
            <v>36901843.835000001</v>
          </cell>
          <cell r="L1301">
            <v>26748685</v>
          </cell>
          <cell r="M1301">
            <v>0</v>
          </cell>
          <cell r="N1301">
            <v>26748685</v>
          </cell>
          <cell r="O1301">
            <v>0.1</v>
          </cell>
          <cell r="P1301">
            <v>0</v>
          </cell>
          <cell r="Q1301">
            <v>0.1</v>
          </cell>
          <cell r="R1301">
            <v>2674868.5</v>
          </cell>
          <cell r="S1301">
            <v>29423553.5</v>
          </cell>
          <cell r="T1301">
            <v>0.79734643156483342</v>
          </cell>
          <cell r="U1301">
            <v>0.19</v>
          </cell>
          <cell r="V1301">
            <v>7011350.3286500005</v>
          </cell>
          <cell r="W1301">
            <v>0.125</v>
          </cell>
          <cell r="X1301">
            <v>4612730.4793750001</v>
          </cell>
          <cell r="Y1301">
            <v>0.1</v>
          </cell>
          <cell r="Z1301">
            <v>3690184.3835000005</v>
          </cell>
          <cell r="AA1301">
            <v>-0.21234643156483346</v>
          </cell>
          <cell r="AB1301">
            <v>-7835974.8565249993</v>
          </cell>
          <cell r="AD1301">
            <v>35.401100158691406</v>
          </cell>
        </row>
        <row r="1302">
          <cell r="A1302" t="str">
            <v>Chapinero</v>
          </cell>
          <cell r="B1302">
            <v>1140540</v>
          </cell>
          <cell r="C1302">
            <v>37228</v>
          </cell>
          <cell r="D1302">
            <v>37592</v>
          </cell>
          <cell r="E1302" t="str">
            <v>A</v>
          </cell>
          <cell r="F1302" t="str">
            <v>AUCOL98</v>
          </cell>
          <cell r="G1302">
            <v>63215</v>
          </cell>
          <cell r="H1302" t="str">
            <v>ROGELIO ARELLANO Y CIA. LTDA.</v>
          </cell>
          <cell r="I1302">
            <v>41828799.0625</v>
          </cell>
          <cell r="J1302">
            <v>41828799.0625</v>
          </cell>
          <cell r="K1302">
            <v>37734974.907200001</v>
          </cell>
          <cell r="L1302">
            <v>9520802</v>
          </cell>
          <cell r="M1302">
            <v>2</v>
          </cell>
          <cell r="N1302">
            <v>9520804</v>
          </cell>
          <cell r="O1302">
            <v>0.1</v>
          </cell>
          <cell r="P1302">
            <v>0.2</v>
          </cell>
          <cell r="Q1302">
            <v>0.1</v>
          </cell>
          <cell r="R1302">
            <v>952080.4</v>
          </cell>
          <cell r="S1302">
            <v>10472884.6</v>
          </cell>
          <cell r="T1302">
            <v>0.2775378710534594</v>
          </cell>
          <cell r="U1302">
            <v>0.19</v>
          </cell>
          <cell r="V1302">
            <v>7169645.2323679999</v>
          </cell>
          <cell r="W1302">
            <v>0.125</v>
          </cell>
          <cell r="X1302">
            <v>4716871.8634000001</v>
          </cell>
          <cell r="Y1302">
            <v>0.1</v>
          </cell>
          <cell r="Z1302">
            <v>3773497.4907200001</v>
          </cell>
          <cell r="AA1302">
            <v>0.30746212894654057</v>
          </cell>
          <cell r="AB1302">
            <v>11602075.720711999</v>
          </cell>
          <cell r="AD1302">
            <v>34.357143402099609</v>
          </cell>
        </row>
        <row r="1303">
          <cell r="A1303" t="str">
            <v>Chapinero</v>
          </cell>
          <cell r="B1303">
            <v>1140540</v>
          </cell>
          <cell r="C1303">
            <v>37593</v>
          </cell>
          <cell r="D1303">
            <v>37777</v>
          </cell>
          <cell r="E1303" t="str">
            <v>A</v>
          </cell>
          <cell r="F1303" t="str">
            <v>AUCOL98</v>
          </cell>
          <cell r="G1303">
            <v>63215</v>
          </cell>
          <cell r="H1303" t="str">
            <v>ROGELIO ARELLANO Y CIA. LTDA.</v>
          </cell>
          <cell r="I1303">
            <v>19772013.9375</v>
          </cell>
          <cell r="J1303">
            <v>18619593.9375</v>
          </cell>
          <cell r="K1303">
            <v>18217661.7949</v>
          </cell>
          <cell r="L1303">
            <v>851646</v>
          </cell>
          <cell r="M1303">
            <v>2514528</v>
          </cell>
          <cell r="N1303">
            <v>3366174</v>
          </cell>
          <cell r="O1303">
            <v>0.1</v>
          </cell>
          <cell r="P1303">
            <v>251452.80000000002</v>
          </cell>
          <cell r="Q1303">
            <v>0.1</v>
          </cell>
          <cell r="R1303">
            <v>336617.4</v>
          </cell>
          <cell r="S1303">
            <v>3954244.1999999997</v>
          </cell>
          <cell r="T1303">
            <v>0.21705552801002062</v>
          </cell>
          <cell r="U1303">
            <v>0.19</v>
          </cell>
          <cell r="V1303">
            <v>3461355.7410309999</v>
          </cell>
          <cell r="W1303">
            <v>0.125</v>
          </cell>
          <cell r="X1303">
            <v>2277207.7243625</v>
          </cell>
          <cell r="Y1303">
            <v>0.1</v>
          </cell>
          <cell r="Z1303">
            <v>1821766.17949</v>
          </cell>
          <cell r="AA1303">
            <v>0.36794447198997937</v>
          </cell>
          <cell r="AB1303">
            <v>6703087.9500165004</v>
          </cell>
          <cell r="AC1303">
            <v>25</v>
          </cell>
          <cell r="AD1303">
            <v>30.72282600402832</v>
          </cell>
        </row>
        <row r="1304">
          <cell r="B1304" t="str">
            <v>Total 1140540</v>
          </cell>
          <cell r="I1304">
            <v>98106966</v>
          </cell>
          <cell r="J1304">
            <v>97029043</v>
          </cell>
          <cell r="K1304">
            <v>92854480.537100002</v>
          </cell>
          <cell r="L1304">
            <v>37121133</v>
          </cell>
          <cell r="M1304">
            <v>2514530</v>
          </cell>
          <cell r="N1304">
            <v>39635663</v>
          </cell>
          <cell r="P1304">
            <v>251453.00000000003</v>
          </cell>
          <cell r="R1304">
            <v>3963566.3</v>
          </cell>
          <cell r="S1304">
            <v>43850682.300000004</v>
          </cell>
          <cell r="V1304">
            <v>17642351.302049</v>
          </cell>
          <cell r="X1304">
            <v>11606810.0671375</v>
          </cell>
          <cell r="Z1304">
            <v>9285448.0537100006</v>
          </cell>
          <cell r="AB1304">
            <v>10469188.814203501</v>
          </cell>
          <cell r="AC1304">
            <v>25</v>
          </cell>
        </row>
        <row r="1305">
          <cell r="H1305" t="str">
            <v>Total ROGELIO ARELLANO Y CIA. LTDA.</v>
          </cell>
          <cell r="I1305">
            <v>98106966</v>
          </cell>
          <cell r="J1305">
            <v>97029043</v>
          </cell>
          <cell r="K1305">
            <v>92854480.537100002</v>
          </cell>
          <cell r="L1305">
            <v>37121133</v>
          </cell>
          <cell r="M1305">
            <v>2514530</v>
          </cell>
          <cell r="N1305">
            <v>39635663</v>
          </cell>
          <cell r="P1305">
            <v>251453.00000000003</v>
          </cell>
          <cell r="R1305">
            <v>3963566.3</v>
          </cell>
          <cell r="S1305">
            <v>43850682.300000004</v>
          </cell>
          <cell r="V1305">
            <v>17642351.302049</v>
          </cell>
          <cell r="X1305">
            <v>11606810.0671375</v>
          </cell>
          <cell r="Z1305">
            <v>9285448.0537100006</v>
          </cell>
          <cell r="AB1305">
            <v>10469188.814203501</v>
          </cell>
          <cell r="AC1305">
            <v>25</v>
          </cell>
        </row>
        <row r="1306">
          <cell r="A1306" t="str">
            <v>Chapinero</v>
          </cell>
          <cell r="B1306">
            <v>12016267</v>
          </cell>
          <cell r="C1306">
            <v>37500</v>
          </cell>
          <cell r="D1306">
            <v>37777</v>
          </cell>
          <cell r="E1306" t="str">
            <v>A</v>
          </cell>
          <cell r="F1306" t="str">
            <v>AUCOLESP</v>
          </cell>
          <cell r="G1306">
            <v>61853</v>
          </cell>
          <cell r="H1306" t="str">
            <v>ROJAS MARIN GLORIA STELLA</v>
          </cell>
          <cell r="I1306">
            <v>1582735</v>
          </cell>
          <cell r="J1306">
            <v>1582735</v>
          </cell>
          <cell r="K1306">
            <v>1205480.375</v>
          </cell>
          <cell r="N1306">
            <v>0</v>
          </cell>
          <cell r="O1306">
            <v>0.1</v>
          </cell>
          <cell r="P1306">
            <v>0</v>
          </cell>
          <cell r="Q1306">
            <v>0.1</v>
          </cell>
          <cell r="R1306">
            <v>0</v>
          </cell>
          <cell r="S1306">
            <v>0</v>
          </cell>
          <cell r="T1306">
            <v>0</v>
          </cell>
          <cell r="U1306">
            <v>0.19</v>
          </cell>
          <cell r="V1306">
            <v>229041.27124999999</v>
          </cell>
          <cell r="W1306">
            <v>0.125</v>
          </cell>
          <cell r="X1306">
            <v>150685.046875</v>
          </cell>
          <cell r="Y1306">
            <v>0</v>
          </cell>
          <cell r="Z1306">
            <v>0</v>
          </cell>
          <cell r="AA1306">
            <v>0.68500000000000005</v>
          </cell>
          <cell r="AB1306">
            <v>825754.05687500001</v>
          </cell>
          <cell r="AC1306">
            <v>1</v>
          </cell>
          <cell r="AD1306">
            <v>1</v>
          </cell>
        </row>
        <row r="1307">
          <cell r="B1307" t="str">
            <v>Total 12016267</v>
          </cell>
          <cell r="I1307">
            <v>1582735</v>
          </cell>
          <cell r="J1307">
            <v>1582735</v>
          </cell>
          <cell r="K1307">
            <v>1205480.375</v>
          </cell>
          <cell r="L1307">
            <v>0</v>
          </cell>
          <cell r="M1307">
            <v>0</v>
          </cell>
          <cell r="N1307">
            <v>0</v>
          </cell>
          <cell r="P1307">
            <v>0</v>
          </cell>
          <cell r="R1307">
            <v>0</v>
          </cell>
          <cell r="S1307">
            <v>0</v>
          </cell>
          <cell r="V1307">
            <v>229041.27124999999</v>
          </cell>
          <cell r="X1307">
            <v>150685.046875</v>
          </cell>
          <cell r="Z1307">
            <v>0</v>
          </cell>
          <cell r="AB1307">
            <v>825754.05687500001</v>
          </cell>
          <cell r="AC1307">
            <v>1</v>
          </cell>
        </row>
        <row r="1308">
          <cell r="H1308" t="str">
            <v>Total ROJAS MARIN GLORIA STELLA</v>
          </cell>
          <cell r="I1308">
            <v>1582735</v>
          </cell>
          <cell r="J1308">
            <v>1582735</v>
          </cell>
          <cell r="K1308">
            <v>1205480.375</v>
          </cell>
          <cell r="L1308">
            <v>0</v>
          </cell>
          <cell r="M1308">
            <v>0</v>
          </cell>
          <cell r="N1308">
            <v>0</v>
          </cell>
          <cell r="P1308">
            <v>0</v>
          </cell>
          <cell r="R1308">
            <v>0</v>
          </cell>
          <cell r="S1308">
            <v>0</v>
          </cell>
          <cell r="V1308">
            <v>229041.27124999999</v>
          </cell>
          <cell r="X1308">
            <v>150685.046875</v>
          </cell>
          <cell r="Z1308">
            <v>0</v>
          </cell>
          <cell r="AB1308">
            <v>825754.05687500001</v>
          </cell>
          <cell r="AC1308">
            <v>1</v>
          </cell>
        </row>
        <row r="1309">
          <cell r="A1309" t="str">
            <v>Chapinero</v>
          </cell>
          <cell r="B1309">
            <v>7450380</v>
          </cell>
          <cell r="C1309">
            <v>36743</v>
          </cell>
          <cell r="D1309">
            <v>37107</v>
          </cell>
          <cell r="E1309" t="str">
            <v>M</v>
          </cell>
          <cell r="F1309" t="str">
            <v>AUCOL98</v>
          </cell>
          <cell r="G1309">
            <v>52083</v>
          </cell>
          <cell r="H1309" t="str">
            <v>SALAZAR DE GARZON MARIA</v>
          </cell>
          <cell r="I1309">
            <v>26050798</v>
          </cell>
          <cell r="J1309">
            <v>26050798</v>
          </cell>
          <cell r="K1309">
            <v>26050798.031300001</v>
          </cell>
          <cell r="L1309">
            <v>0</v>
          </cell>
          <cell r="M1309">
            <v>1000000</v>
          </cell>
          <cell r="N1309">
            <v>1000000</v>
          </cell>
          <cell r="O1309">
            <v>0.1</v>
          </cell>
          <cell r="P1309">
            <v>100000</v>
          </cell>
          <cell r="Q1309">
            <v>0.1</v>
          </cell>
          <cell r="R1309">
            <v>100000</v>
          </cell>
          <cell r="S1309">
            <v>1200000</v>
          </cell>
          <cell r="T1309">
            <v>4.6063847969578575E-2</v>
          </cell>
          <cell r="U1309">
            <v>0.19</v>
          </cell>
          <cell r="V1309">
            <v>4949651.6259470005</v>
          </cell>
          <cell r="W1309">
            <v>0.125</v>
          </cell>
          <cell r="X1309">
            <v>3256349.7539125001</v>
          </cell>
          <cell r="Y1309">
            <v>0</v>
          </cell>
          <cell r="Z1309">
            <v>0</v>
          </cell>
          <cell r="AA1309">
            <v>0.63893615203042153</v>
          </cell>
          <cell r="AB1309">
            <v>16644796.651440503</v>
          </cell>
          <cell r="AD1309">
            <v>6.0329670906066895</v>
          </cell>
        </row>
        <row r="1310">
          <cell r="B1310" t="str">
            <v>Total 7450380</v>
          </cell>
          <cell r="I1310">
            <v>26050798</v>
          </cell>
          <cell r="J1310">
            <v>26050798</v>
          </cell>
          <cell r="K1310">
            <v>26050798.031300001</v>
          </cell>
          <cell r="L1310">
            <v>0</v>
          </cell>
          <cell r="M1310">
            <v>1000000</v>
          </cell>
          <cell r="N1310">
            <v>1000000</v>
          </cell>
          <cell r="P1310">
            <v>100000</v>
          </cell>
          <cell r="R1310">
            <v>100000</v>
          </cell>
          <cell r="S1310">
            <v>1200000</v>
          </cell>
          <cell r="V1310">
            <v>4949651.6259470005</v>
          </cell>
          <cell r="X1310">
            <v>3256349.7539125001</v>
          </cell>
          <cell r="Z1310">
            <v>0</v>
          </cell>
          <cell r="AB1310">
            <v>16644796.651440503</v>
          </cell>
          <cell r="AC1310">
            <v>0</v>
          </cell>
        </row>
        <row r="1311">
          <cell r="H1311" t="str">
            <v>Total SALAZAR DE GARZON MARIA</v>
          </cell>
          <cell r="I1311">
            <v>26050798</v>
          </cell>
          <cell r="J1311">
            <v>26050798</v>
          </cell>
          <cell r="K1311">
            <v>26050798.031300001</v>
          </cell>
          <cell r="L1311">
            <v>0</v>
          </cell>
          <cell r="M1311">
            <v>1000000</v>
          </cell>
          <cell r="N1311">
            <v>1000000</v>
          </cell>
          <cell r="P1311">
            <v>100000</v>
          </cell>
          <cell r="R1311">
            <v>100000</v>
          </cell>
          <cell r="S1311">
            <v>1200000</v>
          </cell>
          <cell r="V1311">
            <v>4949651.6259470005</v>
          </cell>
          <cell r="X1311">
            <v>3256349.7539125001</v>
          </cell>
          <cell r="Z1311">
            <v>0</v>
          </cell>
          <cell r="AB1311">
            <v>16644796.651440503</v>
          </cell>
          <cell r="AC1311">
            <v>0</v>
          </cell>
        </row>
        <row r="1312">
          <cell r="A1312" t="str">
            <v>Chapinero</v>
          </cell>
          <cell r="B1312">
            <v>10917118</v>
          </cell>
          <cell r="C1312">
            <v>37416</v>
          </cell>
          <cell r="D1312">
            <v>37777</v>
          </cell>
          <cell r="E1312" t="str">
            <v>A</v>
          </cell>
          <cell r="F1312" t="str">
            <v>AUCOLESP</v>
          </cell>
          <cell r="G1312">
            <v>67568</v>
          </cell>
          <cell r="H1312" t="str">
            <v>SANCHEZ DE DIAZ SONIA STELLA</v>
          </cell>
          <cell r="I1312">
            <v>628911</v>
          </cell>
          <cell r="J1312">
            <v>628911</v>
          </cell>
          <cell r="K1312">
            <v>628969.0625</v>
          </cell>
          <cell r="N1312">
            <v>0</v>
          </cell>
          <cell r="O1312">
            <v>0.1</v>
          </cell>
          <cell r="P1312">
            <v>0</v>
          </cell>
          <cell r="Q1312">
            <v>0.1</v>
          </cell>
          <cell r="R1312">
            <v>0</v>
          </cell>
          <cell r="S1312">
            <v>0</v>
          </cell>
          <cell r="T1312">
            <v>0</v>
          </cell>
          <cell r="U1312">
            <v>0.19</v>
          </cell>
          <cell r="V1312">
            <v>119504.121875</v>
          </cell>
          <cell r="W1312">
            <v>0.125</v>
          </cell>
          <cell r="X1312">
            <v>78621.1328125</v>
          </cell>
          <cell r="Y1312">
            <v>0</v>
          </cell>
          <cell r="Z1312">
            <v>0</v>
          </cell>
          <cell r="AA1312">
            <v>0.68500000000000005</v>
          </cell>
          <cell r="AB1312">
            <v>430843.80781250005</v>
          </cell>
          <cell r="AC1312">
            <v>0</v>
          </cell>
          <cell r="AD1312">
            <v>0.57894736528396606</v>
          </cell>
        </row>
        <row r="1313">
          <cell r="B1313" t="str">
            <v>Total 10917118</v>
          </cell>
          <cell r="I1313">
            <v>628911</v>
          </cell>
          <cell r="J1313">
            <v>628911</v>
          </cell>
          <cell r="K1313">
            <v>628969.0625</v>
          </cell>
          <cell r="L1313">
            <v>0</v>
          </cell>
          <cell r="M1313">
            <v>0</v>
          </cell>
          <cell r="N1313">
            <v>0</v>
          </cell>
          <cell r="P1313">
            <v>0</v>
          </cell>
          <cell r="R1313">
            <v>0</v>
          </cell>
          <cell r="S1313">
            <v>0</v>
          </cell>
          <cell r="V1313">
            <v>119504.121875</v>
          </cell>
          <cell r="X1313">
            <v>78621.1328125</v>
          </cell>
          <cell r="Z1313">
            <v>0</v>
          </cell>
          <cell r="AB1313">
            <v>430843.80781250005</v>
          </cell>
          <cell r="AC1313">
            <v>0</v>
          </cell>
        </row>
        <row r="1314">
          <cell r="H1314" t="str">
            <v>Total SANCHEZ DE DIAZ SONIA STELLA</v>
          </cell>
          <cell r="I1314">
            <v>628911</v>
          </cell>
          <cell r="J1314">
            <v>628911</v>
          </cell>
          <cell r="K1314">
            <v>628969.0625</v>
          </cell>
          <cell r="L1314">
            <v>0</v>
          </cell>
          <cell r="M1314">
            <v>0</v>
          </cell>
          <cell r="N1314">
            <v>0</v>
          </cell>
          <cell r="P1314">
            <v>0</v>
          </cell>
          <cell r="R1314">
            <v>0</v>
          </cell>
          <cell r="S1314">
            <v>0</v>
          </cell>
          <cell r="V1314">
            <v>119504.121875</v>
          </cell>
          <cell r="X1314">
            <v>78621.1328125</v>
          </cell>
          <cell r="Z1314">
            <v>0</v>
          </cell>
          <cell r="AB1314">
            <v>430843.80781250005</v>
          </cell>
          <cell r="AC1314">
            <v>0</v>
          </cell>
        </row>
        <row r="1315">
          <cell r="A1315" t="str">
            <v>Chapinero</v>
          </cell>
          <cell r="B1315">
            <v>10917644</v>
          </cell>
          <cell r="C1315">
            <v>37408</v>
          </cell>
          <cell r="D1315">
            <v>37772</v>
          </cell>
          <cell r="E1315" t="str">
            <v>A</v>
          </cell>
          <cell r="F1315" t="str">
            <v>AUCOL98</v>
          </cell>
          <cell r="G1315">
            <v>72059</v>
          </cell>
          <cell r="H1315" t="str">
            <v>SCHRADER CAMARGO INGENIEROS S.A.</v>
          </cell>
          <cell r="I1315">
            <v>3834186</v>
          </cell>
          <cell r="J1315">
            <v>3834186</v>
          </cell>
          <cell r="K1315">
            <v>3834186</v>
          </cell>
          <cell r="N1315">
            <v>0</v>
          </cell>
          <cell r="O1315">
            <v>0.1</v>
          </cell>
          <cell r="P1315">
            <v>0</v>
          </cell>
          <cell r="Q1315">
            <v>0.1</v>
          </cell>
          <cell r="R1315">
            <v>0</v>
          </cell>
          <cell r="S1315">
            <v>0</v>
          </cell>
          <cell r="T1315">
            <v>0</v>
          </cell>
          <cell r="U1315">
            <v>0.19</v>
          </cell>
          <cell r="V1315">
            <v>728495.34</v>
          </cell>
          <cell r="W1315">
            <v>0.125</v>
          </cell>
          <cell r="X1315">
            <v>479273.25</v>
          </cell>
          <cell r="Y1315">
            <v>0</v>
          </cell>
          <cell r="Z1315">
            <v>0</v>
          </cell>
          <cell r="AA1315">
            <v>0.68500000000000005</v>
          </cell>
          <cell r="AB1315">
            <v>2626417.41</v>
          </cell>
          <cell r="AD1315">
            <v>2.2252748012542725</v>
          </cell>
        </row>
        <row r="1316">
          <cell r="B1316" t="str">
            <v>Total 10917644</v>
          </cell>
          <cell r="I1316">
            <v>3834186</v>
          </cell>
          <cell r="J1316">
            <v>3834186</v>
          </cell>
          <cell r="K1316">
            <v>3834186</v>
          </cell>
          <cell r="L1316">
            <v>0</v>
          </cell>
          <cell r="M1316">
            <v>0</v>
          </cell>
          <cell r="N1316">
            <v>0</v>
          </cell>
          <cell r="P1316">
            <v>0</v>
          </cell>
          <cell r="R1316">
            <v>0</v>
          </cell>
          <cell r="S1316">
            <v>0</v>
          </cell>
          <cell r="V1316">
            <v>728495.34</v>
          </cell>
          <cell r="X1316">
            <v>479273.25</v>
          </cell>
          <cell r="Z1316">
            <v>0</v>
          </cell>
          <cell r="AB1316">
            <v>2626417.41</v>
          </cell>
          <cell r="AC1316">
            <v>0</v>
          </cell>
        </row>
        <row r="1317">
          <cell r="H1317" t="str">
            <v>Total SCHRADER CAMARGO INGENIEROS S.A.</v>
          </cell>
          <cell r="I1317">
            <v>3834186</v>
          </cell>
          <cell r="J1317">
            <v>3834186</v>
          </cell>
          <cell r="K1317">
            <v>3834186</v>
          </cell>
          <cell r="L1317">
            <v>0</v>
          </cell>
          <cell r="M1317">
            <v>0</v>
          </cell>
          <cell r="N1317">
            <v>0</v>
          </cell>
          <cell r="P1317">
            <v>0</v>
          </cell>
          <cell r="R1317">
            <v>0</v>
          </cell>
          <cell r="S1317">
            <v>0</v>
          </cell>
          <cell r="V1317">
            <v>728495.34</v>
          </cell>
          <cell r="X1317">
            <v>479273.25</v>
          </cell>
          <cell r="Z1317">
            <v>0</v>
          </cell>
          <cell r="AB1317">
            <v>2626417.41</v>
          </cell>
          <cell r="AC1317">
            <v>0</v>
          </cell>
        </row>
        <row r="1318">
          <cell r="A1318" t="str">
            <v>Chapinero</v>
          </cell>
          <cell r="B1318">
            <v>12020813</v>
          </cell>
          <cell r="C1318">
            <v>37529</v>
          </cell>
          <cell r="D1318">
            <v>37777</v>
          </cell>
          <cell r="E1318" t="str">
            <v>A</v>
          </cell>
          <cell r="F1318" t="str">
            <v>AUCOLESP</v>
          </cell>
          <cell r="H1318" t="str">
            <v>SUBOCOL S.A.</v>
          </cell>
          <cell r="I1318">
            <v>1379697.875</v>
          </cell>
          <cell r="J1318">
            <v>1379697.875</v>
          </cell>
          <cell r="K1318">
            <v>941218.5625</v>
          </cell>
          <cell r="N1318">
            <v>0</v>
          </cell>
          <cell r="O1318">
            <v>0.1</v>
          </cell>
          <cell r="P1318">
            <v>0</v>
          </cell>
          <cell r="Q1318">
            <v>0.1</v>
          </cell>
          <cell r="R1318">
            <v>0</v>
          </cell>
          <cell r="S1318">
            <v>0</v>
          </cell>
          <cell r="T1318">
            <v>0</v>
          </cell>
          <cell r="U1318">
            <v>0.19</v>
          </cell>
          <cell r="V1318">
            <v>178831.52687500001</v>
          </cell>
          <cell r="W1318">
            <v>0.125</v>
          </cell>
          <cell r="X1318">
            <v>117652.3203125</v>
          </cell>
          <cell r="Y1318">
            <v>0</v>
          </cell>
          <cell r="Z1318">
            <v>0</v>
          </cell>
          <cell r="AA1318">
            <v>0.68500000000000005</v>
          </cell>
          <cell r="AB1318">
            <v>644734.71531250002</v>
          </cell>
          <cell r="AC1318">
            <v>1</v>
          </cell>
          <cell r="AD1318">
            <v>1</v>
          </cell>
        </row>
        <row r="1319">
          <cell r="B1319" t="str">
            <v>Total 12020813</v>
          </cell>
          <cell r="I1319">
            <v>1379697.875</v>
          </cell>
          <cell r="J1319">
            <v>1379697.875</v>
          </cell>
          <cell r="K1319">
            <v>941218.5625</v>
          </cell>
          <cell r="L1319">
            <v>0</v>
          </cell>
          <cell r="M1319">
            <v>0</v>
          </cell>
          <cell r="N1319">
            <v>0</v>
          </cell>
          <cell r="P1319">
            <v>0</v>
          </cell>
          <cell r="R1319">
            <v>0</v>
          </cell>
          <cell r="S1319">
            <v>0</v>
          </cell>
          <cell r="V1319">
            <v>178831.52687500001</v>
          </cell>
          <cell r="X1319">
            <v>117652.3203125</v>
          </cell>
          <cell r="Z1319">
            <v>0</v>
          </cell>
          <cell r="AB1319">
            <v>644734.71531250002</v>
          </cell>
          <cell r="AC1319">
            <v>1</v>
          </cell>
        </row>
        <row r="1320">
          <cell r="H1320" t="str">
            <v>Total SUBOCOL S.A.</v>
          </cell>
          <cell r="I1320">
            <v>1379697.875</v>
          </cell>
          <cell r="J1320">
            <v>1379697.875</v>
          </cell>
          <cell r="K1320">
            <v>941218.5625</v>
          </cell>
          <cell r="L1320">
            <v>0</v>
          </cell>
          <cell r="M1320">
            <v>0</v>
          </cell>
          <cell r="N1320">
            <v>0</v>
          </cell>
          <cell r="P1320">
            <v>0</v>
          </cell>
          <cell r="R1320">
            <v>0</v>
          </cell>
          <cell r="S1320">
            <v>0</v>
          </cell>
          <cell r="V1320">
            <v>178831.52687500001</v>
          </cell>
          <cell r="X1320">
            <v>117652.3203125</v>
          </cell>
          <cell r="Z1320">
            <v>0</v>
          </cell>
          <cell r="AB1320">
            <v>644734.71531250002</v>
          </cell>
          <cell r="AC1320">
            <v>1</v>
          </cell>
        </row>
        <row r="1321">
          <cell r="A1321" t="str">
            <v>Chapinero</v>
          </cell>
          <cell r="B1321">
            <v>10948102</v>
          </cell>
          <cell r="C1321">
            <v>37422</v>
          </cell>
          <cell r="D1321">
            <v>37777</v>
          </cell>
          <cell r="E1321" t="str">
            <v>A</v>
          </cell>
          <cell r="F1321" t="str">
            <v>AUCOLESP</v>
          </cell>
          <cell r="G1321">
            <v>60475</v>
          </cell>
          <cell r="H1321" t="str">
            <v>TELLEZ GARCIA GERMAN</v>
          </cell>
          <cell r="I1321">
            <v>734838</v>
          </cell>
          <cell r="J1321">
            <v>734838</v>
          </cell>
          <cell r="K1321">
            <v>716718.6875</v>
          </cell>
          <cell r="N1321">
            <v>0</v>
          </cell>
          <cell r="O1321">
            <v>0.1</v>
          </cell>
          <cell r="P1321">
            <v>0</v>
          </cell>
          <cell r="Q1321">
            <v>0.1</v>
          </cell>
          <cell r="R1321">
            <v>0</v>
          </cell>
          <cell r="S1321">
            <v>0</v>
          </cell>
          <cell r="T1321">
            <v>0</v>
          </cell>
          <cell r="U1321">
            <v>0.19</v>
          </cell>
          <cell r="V1321">
            <v>136176.550625</v>
          </cell>
          <cell r="W1321">
            <v>0.125</v>
          </cell>
          <cell r="X1321">
            <v>89589.8359375</v>
          </cell>
          <cell r="Y1321">
            <v>0</v>
          </cell>
          <cell r="Z1321">
            <v>0</v>
          </cell>
          <cell r="AA1321">
            <v>0.68500000000000005</v>
          </cell>
          <cell r="AB1321">
            <v>490952.30093750003</v>
          </cell>
          <cell r="AC1321">
            <v>1</v>
          </cell>
          <cell r="AD1321">
            <v>1</v>
          </cell>
        </row>
        <row r="1322">
          <cell r="B1322" t="str">
            <v>Total 10948102</v>
          </cell>
          <cell r="I1322">
            <v>734838</v>
          </cell>
          <cell r="J1322">
            <v>734838</v>
          </cell>
          <cell r="K1322">
            <v>716718.6875</v>
          </cell>
          <cell r="L1322">
            <v>0</v>
          </cell>
          <cell r="M1322">
            <v>0</v>
          </cell>
          <cell r="N1322">
            <v>0</v>
          </cell>
          <cell r="P1322">
            <v>0</v>
          </cell>
          <cell r="R1322">
            <v>0</v>
          </cell>
          <cell r="S1322">
            <v>0</v>
          </cell>
          <cell r="V1322">
            <v>136176.550625</v>
          </cell>
          <cell r="X1322">
            <v>89589.8359375</v>
          </cell>
          <cell r="Z1322">
            <v>0</v>
          </cell>
          <cell r="AB1322">
            <v>490952.30093750003</v>
          </cell>
          <cell r="AC1322">
            <v>1</v>
          </cell>
        </row>
        <row r="1323">
          <cell r="H1323" t="str">
            <v>Total TELLEZ GARCIA GERMAN</v>
          </cell>
          <cell r="I1323">
            <v>734838</v>
          </cell>
          <cell r="J1323">
            <v>734838</v>
          </cell>
          <cell r="K1323">
            <v>716718.6875</v>
          </cell>
          <cell r="L1323">
            <v>0</v>
          </cell>
          <cell r="M1323">
            <v>0</v>
          </cell>
          <cell r="N1323">
            <v>0</v>
          </cell>
          <cell r="P1323">
            <v>0</v>
          </cell>
          <cell r="R1323">
            <v>0</v>
          </cell>
          <cell r="S1323">
            <v>0</v>
          </cell>
          <cell r="V1323">
            <v>136176.550625</v>
          </cell>
          <cell r="X1323">
            <v>89589.8359375</v>
          </cell>
          <cell r="Z1323">
            <v>0</v>
          </cell>
          <cell r="AB1323">
            <v>490952.30093750003</v>
          </cell>
          <cell r="AC1323">
            <v>1</v>
          </cell>
        </row>
        <row r="1324">
          <cell r="A1324" t="str">
            <v>Chapinero</v>
          </cell>
          <cell r="B1324">
            <v>7279656</v>
          </cell>
          <cell r="C1324">
            <v>36984</v>
          </cell>
          <cell r="D1324">
            <v>37348</v>
          </cell>
          <cell r="E1324" t="str">
            <v>M</v>
          </cell>
          <cell r="F1324" t="str">
            <v>AUCOL98</v>
          </cell>
          <cell r="G1324">
            <v>60131</v>
          </cell>
          <cell r="H1324" t="str">
            <v>TETRA PAK LTDA</v>
          </cell>
          <cell r="I1324">
            <v>23304265</v>
          </cell>
          <cell r="J1324">
            <v>23304265</v>
          </cell>
          <cell r="K1324">
            <v>23304265.046799999</v>
          </cell>
          <cell r="L1324">
            <v>3041640</v>
          </cell>
          <cell r="M1324">
            <v>1</v>
          </cell>
          <cell r="N1324">
            <v>3041641</v>
          </cell>
          <cell r="O1324">
            <v>0.1</v>
          </cell>
          <cell r="P1324">
            <v>0.1</v>
          </cell>
          <cell r="Q1324">
            <v>0.1</v>
          </cell>
          <cell r="R1324">
            <v>304164.10000000003</v>
          </cell>
          <cell r="S1324">
            <v>3345805.2</v>
          </cell>
          <cell r="T1324">
            <v>0.14357050923000148</v>
          </cell>
          <cell r="U1324">
            <v>0.19</v>
          </cell>
          <cell r="V1324">
            <v>4427810.3588919993</v>
          </cell>
          <cell r="W1324">
            <v>0.125</v>
          </cell>
          <cell r="X1324">
            <v>2913033.1308499998</v>
          </cell>
          <cell r="Y1324">
            <v>0.1</v>
          </cell>
          <cell r="Z1324">
            <v>2330426.5046799998</v>
          </cell>
          <cell r="AA1324">
            <v>0.44142949076999849</v>
          </cell>
          <cell r="AB1324">
            <v>10287189.852377998</v>
          </cell>
          <cell r="AD1324">
            <v>14.20879077911377</v>
          </cell>
        </row>
        <row r="1325">
          <cell r="A1325" t="str">
            <v>Chapinero</v>
          </cell>
          <cell r="B1325">
            <v>7279656</v>
          </cell>
          <cell r="C1325">
            <v>37349</v>
          </cell>
          <cell r="D1325">
            <v>37713</v>
          </cell>
          <cell r="E1325" t="str">
            <v>M</v>
          </cell>
          <cell r="F1325" t="str">
            <v>AUCOL98</v>
          </cell>
          <cell r="G1325">
            <v>60131</v>
          </cell>
          <cell r="H1325" t="str">
            <v>TETRA PAK LTDA</v>
          </cell>
          <cell r="I1325">
            <v>24809126</v>
          </cell>
          <cell r="J1325">
            <v>24809126</v>
          </cell>
          <cell r="K1325">
            <v>24809126</v>
          </cell>
          <cell r="L1325">
            <v>11112686</v>
          </cell>
          <cell r="M1325">
            <v>1648968</v>
          </cell>
          <cell r="N1325">
            <v>12761654</v>
          </cell>
          <cell r="O1325">
            <v>0.1</v>
          </cell>
          <cell r="P1325">
            <v>164896.80000000002</v>
          </cell>
          <cell r="Q1325">
            <v>0.1</v>
          </cell>
          <cell r="R1325">
            <v>1276165.4000000001</v>
          </cell>
          <cell r="S1325">
            <v>14202716.200000001</v>
          </cell>
          <cell r="T1325">
            <v>0.57247950613012333</v>
          </cell>
          <cell r="U1325">
            <v>0.19</v>
          </cell>
          <cell r="V1325">
            <v>4713733.9400000004</v>
          </cell>
          <cell r="W1325">
            <v>0.125</v>
          </cell>
          <cell r="X1325">
            <v>3101140.75</v>
          </cell>
          <cell r="Y1325">
            <v>0.1</v>
          </cell>
          <cell r="Z1325">
            <v>2480912.6</v>
          </cell>
          <cell r="AA1325">
            <v>1.2520493869876637E-2</v>
          </cell>
          <cell r="AB1325">
            <v>310622.5099999971</v>
          </cell>
          <cell r="AD1325">
            <v>18.315933227539063</v>
          </cell>
        </row>
        <row r="1326">
          <cell r="A1326" t="str">
            <v>Chapinero</v>
          </cell>
          <cell r="B1326">
            <v>7279656</v>
          </cell>
          <cell r="C1326">
            <v>37714</v>
          </cell>
          <cell r="D1326">
            <v>37777</v>
          </cell>
          <cell r="E1326" t="str">
            <v>M</v>
          </cell>
          <cell r="F1326" t="str">
            <v>AUCOL98</v>
          </cell>
          <cell r="G1326">
            <v>60131</v>
          </cell>
          <cell r="H1326" t="str">
            <v>TETRA PAK LTDA</v>
          </cell>
          <cell r="I1326">
            <v>3281603</v>
          </cell>
          <cell r="J1326">
            <v>156109</v>
          </cell>
          <cell r="K1326">
            <v>3281602.9922000002</v>
          </cell>
          <cell r="L1326">
            <v>1170170</v>
          </cell>
          <cell r="M1326">
            <v>124349</v>
          </cell>
          <cell r="N1326">
            <v>1294519</v>
          </cell>
          <cell r="O1326">
            <v>0.1</v>
          </cell>
          <cell r="P1326">
            <v>12434.900000000001</v>
          </cell>
          <cell r="Q1326">
            <v>0.1</v>
          </cell>
          <cell r="R1326">
            <v>129451.90000000001</v>
          </cell>
          <cell r="S1326">
            <v>1436405.7999999998</v>
          </cell>
          <cell r="T1326">
            <v>0.43771467889753096</v>
          </cell>
          <cell r="U1326">
            <v>0.19</v>
          </cell>
          <cell r="V1326">
            <v>623504.56851800007</v>
          </cell>
          <cell r="W1326">
            <v>0.125</v>
          </cell>
          <cell r="X1326">
            <v>410200.37402500003</v>
          </cell>
          <cell r="Y1326">
            <v>0.1</v>
          </cell>
          <cell r="Z1326">
            <v>328160.29922000004</v>
          </cell>
          <cell r="AA1326">
            <v>0.147285321102469</v>
          </cell>
          <cell r="AB1326">
            <v>483331.95043700014</v>
          </cell>
          <cell r="AC1326">
            <v>8</v>
          </cell>
          <cell r="AD1326">
            <v>8</v>
          </cell>
        </row>
        <row r="1327">
          <cell r="B1327" t="str">
            <v>Total 7279656</v>
          </cell>
          <cell r="I1327">
            <v>51394994</v>
          </cell>
          <cell r="J1327">
            <v>48269500</v>
          </cell>
          <cell r="K1327">
            <v>51394994.039000005</v>
          </cell>
          <cell r="L1327">
            <v>15324496</v>
          </cell>
          <cell r="M1327">
            <v>1773318</v>
          </cell>
          <cell r="N1327">
            <v>17097814</v>
          </cell>
          <cell r="P1327">
            <v>177331.80000000002</v>
          </cell>
          <cell r="R1327">
            <v>1709781.4000000001</v>
          </cell>
          <cell r="S1327">
            <v>18984927.200000003</v>
          </cell>
          <cell r="V1327">
            <v>9765048.8674099986</v>
          </cell>
          <cell r="X1327">
            <v>6424374.2548750006</v>
          </cell>
          <cell r="Z1327">
            <v>5139499.4039000003</v>
          </cell>
          <cell r="AB1327">
            <v>11081144.312814996</v>
          </cell>
          <cell r="AC1327">
            <v>8</v>
          </cell>
        </row>
        <row r="1328">
          <cell r="H1328" t="str">
            <v>Total TETRA PAK LTDA</v>
          </cell>
          <cell r="I1328">
            <v>51394994</v>
          </cell>
          <cell r="J1328">
            <v>48269500</v>
          </cell>
          <cell r="K1328">
            <v>51394994.039000005</v>
          </cell>
          <cell r="L1328">
            <v>15324496</v>
          </cell>
          <cell r="M1328">
            <v>1773318</v>
          </cell>
          <cell r="N1328">
            <v>17097814</v>
          </cell>
          <cell r="P1328">
            <v>177331.80000000002</v>
          </cell>
          <cell r="R1328">
            <v>1709781.4000000001</v>
          </cell>
          <cell r="S1328">
            <v>18984927.200000003</v>
          </cell>
          <cell r="V1328">
            <v>9765048.8674099986</v>
          </cell>
          <cell r="X1328">
            <v>6424374.2548750006</v>
          </cell>
          <cell r="Z1328">
            <v>5139499.4039000003</v>
          </cell>
          <cell r="AB1328">
            <v>11081144.312814996</v>
          </cell>
          <cell r="AC1328">
            <v>8</v>
          </cell>
        </row>
        <row r="1329">
          <cell r="A1329" t="str">
            <v>Chapinero</v>
          </cell>
          <cell r="B1329">
            <v>892591</v>
          </cell>
          <cell r="C1329">
            <v>36800</v>
          </cell>
          <cell r="D1329">
            <v>37164</v>
          </cell>
          <cell r="E1329" t="str">
            <v>M</v>
          </cell>
          <cell r="F1329" t="str">
            <v>AUCOL98</v>
          </cell>
          <cell r="G1329">
            <v>69825</v>
          </cell>
          <cell r="H1329" t="str">
            <v>TRACEXCOL LTDA.</v>
          </cell>
          <cell r="I1329">
            <v>92983819.125</v>
          </cell>
          <cell r="J1329">
            <v>92983819.125</v>
          </cell>
          <cell r="K1329">
            <v>92983819.264200002</v>
          </cell>
          <cell r="L1329">
            <v>50698186</v>
          </cell>
          <cell r="M1329">
            <v>0</v>
          </cell>
          <cell r="N1329">
            <v>50698186</v>
          </cell>
          <cell r="O1329">
            <v>0.1</v>
          </cell>
          <cell r="P1329">
            <v>0</v>
          </cell>
          <cell r="Q1329">
            <v>0.1</v>
          </cell>
          <cell r="R1329">
            <v>5069818.6000000006</v>
          </cell>
          <cell r="S1329">
            <v>55768004.600000001</v>
          </cell>
          <cell r="T1329">
            <v>0.59976031358255277</v>
          </cell>
          <cell r="U1329">
            <v>0.19</v>
          </cell>
          <cell r="V1329">
            <v>17666925.660197999</v>
          </cell>
          <cell r="W1329">
            <v>0.125</v>
          </cell>
          <cell r="X1329">
            <v>11622977.408025</v>
          </cell>
          <cell r="Y1329">
            <v>0</v>
          </cell>
          <cell r="Z1329">
            <v>0</v>
          </cell>
          <cell r="AA1329">
            <v>8.523968641744728E-2</v>
          </cell>
          <cell r="AB1329">
            <v>7925911.5959770018</v>
          </cell>
          <cell r="AD1329">
            <v>44.881866455078125</v>
          </cell>
        </row>
        <row r="1330">
          <cell r="A1330" t="str">
            <v>Chapinero</v>
          </cell>
          <cell r="B1330">
            <v>892591</v>
          </cell>
          <cell r="C1330">
            <v>37165</v>
          </cell>
          <cell r="D1330">
            <v>37529</v>
          </cell>
          <cell r="E1330" t="str">
            <v>M</v>
          </cell>
          <cell r="F1330" t="str">
            <v>AUCOL98</v>
          </cell>
          <cell r="G1330">
            <v>69825</v>
          </cell>
          <cell r="H1330" t="str">
            <v>TRACEXCOL LTDA.</v>
          </cell>
          <cell r="I1330">
            <v>84469584.8125</v>
          </cell>
          <cell r="J1330">
            <v>84469584.8125</v>
          </cell>
          <cell r="K1330">
            <v>84469584.019500002</v>
          </cell>
          <cell r="L1330">
            <v>64932666</v>
          </cell>
          <cell r="M1330">
            <v>7211044</v>
          </cell>
          <cell r="N1330">
            <v>72143710</v>
          </cell>
          <cell r="O1330">
            <v>0.1</v>
          </cell>
          <cell r="P1330">
            <v>721104.4</v>
          </cell>
          <cell r="Q1330">
            <v>0.1</v>
          </cell>
          <cell r="R1330">
            <v>7214371</v>
          </cell>
          <cell r="S1330">
            <v>80079185.400000006</v>
          </cell>
          <cell r="T1330">
            <v>0.94802391096792349</v>
          </cell>
          <cell r="U1330">
            <v>0.19</v>
          </cell>
          <cell r="V1330">
            <v>16049220.963705001</v>
          </cell>
          <cell r="W1330">
            <v>0.125</v>
          </cell>
          <cell r="X1330">
            <v>10558698.0024375</v>
          </cell>
          <cell r="Y1330">
            <v>0</v>
          </cell>
          <cell r="Z1330">
            <v>0</v>
          </cell>
          <cell r="AA1330">
            <v>-0.26302391096792344</v>
          </cell>
          <cell r="AB1330">
            <v>-22217520.346642498</v>
          </cell>
          <cell r="AD1330">
            <v>43.041210174560547</v>
          </cell>
        </row>
        <row r="1331">
          <cell r="A1331" t="str">
            <v>Chapinero</v>
          </cell>
          <cell r="B1331">
            <v>892591</v>
          </cell>
          <cell r="C1331">
            <v>37530</v>
          </cell>
          <cell r="D1331">
            <v>37777</v>
          </cell>
          <cell r="E1331" t="str">
            <v>M</v>
          </cell>
          <cell r="F1331" t="str">
            <v>AUCOL98</v>
          </cell>
          <cell r="G1331">
            <v>69825</v>
          </cell>
          <cell r="H1331" t="str">
            <v>TRACEXCOL LTDA.</v>
          </cell>
          <cell r="I1331">
            <v>69186930.5625</v>
          </cell>
          <cell r="J1331">
            <v>63118367.5625</v>
          </cell>
          <cell r="K1331">
            <v>69186930.667999998</v>
          </cell>
          <cell r="L1331">
            <v>39882037</v>
          </cell>
          <cell r="M1331">
            <v>9666212</v>
          </cell>
          <cell r="N1331">
            <v>49548249</v>
          </cell>
          <cell r="O1331">
            <v>0.1</v>
          </cell>
          <cell r="P1331">
            <v>966621.20000000007</v>
          </cell>
          <cell r="Q1331">
            <v>0.1</v>
          </cell>
          <cell r="R1331">
            <v>4954824.9000000004</v>
          </cell>
          <cell r="S1331">
            <v>55469695.100000001</v>
          </cell>
          <cell r="T1331">
            <v>0.80173660783098699</v>
          </cell>
          <cell r="U1331">
            <v>0.19</v>
          </cell>
          <cell r="V1331">
            <v>13145516.826919999</v>
          </cell>
          <cell r="W1331">
            <v>0.125</v>
          </cell>
          <cell r="X1331">
            <v>8648366.3334999997</v>
          </cell>
          <cell r="Y1331">
            <v>0</v>
          </cell>
          <cell r="Z1331">
            <v>0</v>
          </cell>
          <cell r="AA1331">
            <v>-0.11673660783098694</v>
          </cell>
          <cell r="AB1331">
            <v>-8076647.5924199987</v>
          </cell>
          <cell r="AC1331">
            <v>45</v>
          </cell>
          <cell r="AD1331">
            <v>47.773281097412109</v>
          </cell>
        </row>
        <row r="1332">
          <cell r="B1332" t="str">
            <v>Total 892591</v>
          </cell>
          <cell r="I1332">
            <v>246640334.5</v>
          </cell>
          <cell r="J1332">
            <v>240571771.5</v>
          </cell>
          <cell r="K1332">
            <v>246640333.95169997</v>
          </cell>
          <cell r="L1332">
            <v>155512889</v>
          </cell>
          <cell r="M1332">
            <v>16877256</v>
          </cell>
          <cell r="N1332">
            <v>172390145</v>
          </cell>
          <cell r="P1332">
            <v>1687725.6</v>
          </cell>
          <cell r="R1332">
            <v>17239014.5</v>
          </cell>
          <cell r="S1332">
            <v>191316885.09999999</v>
          </cell>
          <cell r="V1332">
            <v>46861663.450822994</v>
          </cell>
          <cell r="X1332">
            <v>30830041.743962497</v>
          </cell>
          <cell r="Z1332">
            <v>0</v>
          </cell>
          <cell r="AB1332">
            <v>-22368256.343085498</v>
          </cell>
          <cell r="AC1332">
            <v>45</v>
          </cell>
        </row>
        <row r="1333">
          <cell r="H1333" t="str">
            <v>Total TRACEXCOL LTDA.</v>
          </cell>
          <cell r="I1333">
            <v>246640334.5</v>
          </cell>
          <cell r="J1333">
            <v>240571771.5</v>
          </cell>
          <cell r="K1333">
            <v>246640333.95169997</v>
          </cell>
          <cell r="L1333">
            <v>155512889</v>
          </cell>
          <cell r="M1333">
            <v>16877256</v>
          </cell>
          <cell r="N1333">
            <v>172390145</v>
          </cell>
          <cell r="P1333">
            <v>1687725.6</v>
          </cell>
          <cell r="R1333">
            <v>17239014.5</v>
          </cell>
          <cell r="S1333">
            <v>191316885.09999999</v>
          </cell>
          <cell r="V1333">
            <v>46861663.450822994</v>
          </cell>
          <cell r="X1333">
            <v>30830041.743962497</v>
          </cell>
          <cell r="Z1333">
            <v>0</v>
          </cell>
          <cell r="AB1333">
            <v>-22368256.343085498</v>
          </cell>
          <cell r="AC1333">
            <v>45</v>
          </cell>
        </row>
        <row r="1334">
          <cell r="A1334" t="str">
            <v>Chapinero</v>
          </cell>
          <cell r="B1334">
            <v>465507</v>
          </cell>
          <cell r="C1334">
            <v>36980</v>
          </cell>
          <cell r="D1334">
            <v>37344</v>
          </cell>
          <cell r="E1334" t="str">
            <v>A</v>
          </cell>
          <cell r="F1334" t="str">
            <v>AUCOL98</v>
          </cell>
          <cell r="G1334">
            <v>61853</v>
          </cell>
          <cell r="H1334" t="str">
            <v>TRANS. COMERCIAL COLOMBIA S.A.</v>
          </cell>
          <cell r="I1334">
            <v>20067082</v>
          </cell>
          <cell r="J1334">
            <v>20067082</v>
          </cell>
          <cell r="K1334">
            <v>20067081.945300002</v>
          </cell>
          <cell r="L1334">
            <v>1011325</v>
          </cell>
          <cell r="M1334">
            <v>0</v>
          </cell>
          <cell r="N1334">
            <v>1011325</v>
          </cell>
          <cell r="O1334">
            <v>0.1</v>
          </cell>
          <cell r="P1334">
            <v>0</v>
          </cell>
          <cell r="Q1334">
            <v>0.1</v>
          </cell>
          <cell r="R1334">
            <v>101132.5</v>
          </cell>
          <cell r="S1334">
            <v>1112457.5</v>
          </cell>
          <cell r="T1334">
            <v>5.5436934130851719E-2</v>
          </cell>
          <cell r="U1334">
            <v>0.19</v>
          </cell>
          <cell r="V1334">
            <v>3812745.5696070003</v>
          </cell>
          <cell r="W1334">
            <v>0.125</v>
          </cell>
          <cell r="X1334">
            <v>2508385.2431625002</v>
          </cell>
          <cell r="Y1334">
            <v>0</v>
          </cell>
          <cell r="Z1334">
            <v>0</v>
          </cell>
          <cell r="AA1334">
            <v>0.62956306586914834</v>
          </cell>
          <cell r="AB1334">
            <v>12633493.632530503</v>
          </cell>
          <cell r="AD1334">
            <v>16</v>
          </cell>
        </row>
        <row r="1335">
          <cell r="A1335" t="str">
            <v>Chapinero</v>
          </cell>
          <cell r="B1335">
            <v>465507</v>
          </cell>
          <cell r="C1335">
            <v>37345</v>
          </cell>
          <cell r="D1335">
            <v>37709</v>
          </cell>
          <cell r="E1335" t="str">
            <v>A</v>
          </cell>
          <cell r="F1335" t="str">
            <v>AUCOL98</v>
          </cell>
          <cell r="G1335">
            <v>61853</v>
          </cell>
          <cell r="H1335" t="str">
            <v>TRANS. COMERCIAL COLOMBIA S.A.</v>
          </cell>
          <cell r="I1335">
            <v>22550808.125</v>
          </cell>
          <cell r="J1335">
            <v>22550808.125</v>
          </cell>
          <cell r="K1335">
            <v>22550808.125</v>
          </cell>
          <cell r="L1335">
            <v>2153556</v>
          </cell>
          <cell r="M1335">
            <v>3200001</v>
          </cell>
          <cell r="N1335">
            <v>5353557</v>
          </cell>
          <cell r="O1335">
            <v>0.1</v>
          </cell>
          <cell r="P1335">
            <v>320000.10000000003</v>
          </cell>
          <cell r="Q1335">
            <v>0.1</v>
          </cell>
          <cell r="R1335">
            <v>535355.70000000007</v>
          </cell>
          <cell r="S1335">
            <v>6208912.7999999998</v>
          </cell>
          <cell r="T1335">
            <v>0.27532994673999073</v>
          </cell>
          <cell r="U1335">
            <v>0.19</v>
          </cell>
          <cell r="V1335">
            <v>4284653.5437500002</v>
          </cell>
          <cell r="W1335">
            <v>0.125</v>
          </cell>
          <cell r="X1335">
            <v>2818851.015625</v>
          </cell>
          <cell r="Y1335">
            <v>0</v>
          </cell>
          <cell r="Z1335">
            <v>0</v>
          </cell>
          <cell r="AA1335">
            <v>0.40967005326000933</v>
          </cell>
          <cell r="AB1335">
            <v>9238390.7656250019</v>
          </cell>
          <cell r="AD1335">
            <v>14</v>
          </cell>
        </row>
        <row r="1336">
          <cell r="A1336" t="str">
            <v>Chapinero</v>
          </cell>
          <cell r="B1336">
            <v>465507</v>
          </cell>
          <cell r="C1336">
            <v>37710</v>
          </cell>
          <cell r="D1336">
            <v>37777</v>
          </cell>
          <cell r="E1336" t="str">
            <v>A</v>
          </cell>
          <cell r="F1336" t="str">
            <v>AUCOL98</v>
          </cell>
          <cell r="G1336">
            <v>61853</v>
          </cell>
          <cell r="H1336" t="str">
            <v>TRANS. COMERCIAL COLOMBIA S.A.</v>
          </cell>
          <cell r="I1336">
            <v>22723686</v>
          </cell>
          <cell r="J1336">
            <v>22723686</v>
          </cell>
          <cell r="K1336">
            <v>4222871.9589999998</v>
          </cell>
          <cell r="N1336">
            <v>0</v>
          </cell>
          <cell r="O1336">
            <v>0.1</v>
          </cell>
          <cell r="P1336">
            <v>0</v>
          </cell>
          <cell r="Q1336">
            <v>0.1</v>
          </cell>
          <cell r="R1336">
            <v>0</v>
          </cell>
          <cell r="S1336">
            <v>0</v>
          </cell>
          <cell r="T1336">
            <v>0</v>
          </cell>
          <cell r="U1336">
            <v>0.19</v>
          </cell>
          <cell r="V1336">
            <v>802345.67220999999</v>
          </cell>
          <cell r="W1336">
            <v>0.125</v>
          </cell>
          <cell r="X1336">
            <v>527858.99487499997</v>
          </cell>
          <cell r="Y1336">
            <v>0</v>
          </cell>
          <cell r="Z1336">
            <v>0</v>
          </cell>
          <cell r="AA1336">
            <v>0.68500000000000005</v>
          </cell>
          <cell r="AB1336">
            <v>2892667.291915</v>
          </cell>
          <cell r="AC1336">
            <v>0</v>
          </cell>
          <cell r="AD1336">
            <v>0</v>
          </cell>
        </row>
        <row r="1337">
          <cell r="B1337" t="str">
            <v>Total 465507</v>
          </cell>
          <cell r="I1337">
            <v>65341576.125</v>
          </cell>
          <cell r="J1337">
            <v>65341576.125</v>
          </cell>
          <cell r="K1337">
            <v>46840762.029299997</v>
          </cell>
          <cell r="L1337">
            <v>3164881</v>
          </cell>
          <cell r="M1337">
            <v>3200001</v>
          </cell>
          <cell r="N1337">
            <v>6364882</v>
          </cell>
          <cell r="P1337">
            <v>320000.10000000003</v>
          </cell>
          <cell r="R1337">
            <v>636488.20000000007</v>
          </cell>
          <cell r="S1337">
            <v>7321370.2999999998</v>
          </cell>
          <cell r="V1337">
            <v>8899744.7855670005</v>
          </cell>
          <cell r="X1337">
            <v>5855095.2536624996</v>
          </cell>
          <cell r="Z1337">
            <v>0</v>
          </cell>
          <cell r="AB1337">
            <v>24764551.690070502</v>
          </cell>
          <cell r="AC1337">
            <v>0</v>
          </cell>
        </row>
        <row r="1338">
          <cell r="A1338" t="str">
            <v>Chapinero</v>
          </cell>
          <cell r="B1338">
            <v>689473</v>
          </cell>
          <cell r="C1338">
            <v>37025</v>
          </cell>
          <cell r="D1338">
            <v>37389</v>
          </cell>
          <cell r="E1338" t="str">
            <v>A</v>
          </cell>
          <cell r="F1338" t="str">
            <v>AUCOL98</v>
          </cell>
          <cell r="G1338">
            <v>61853</v>
          </cell>
          <cell r="H1338" t="str">
            <v>TRANS. COMERCIAL COLOMBIA S.A.</v>
          </cell>
          <cell r="I1338">
            <v>146142311.875</v>
          </cell>
          <cell r="J1338">
            <v>146142311.875</v>
          </cell>
          <cell r="K1338">
            <v>146261304.8662</v>
          </cell>
          <cell r="L1338">
            <v>108830067</v>
          </cell>
          <cell r="M1338">
            <v>2211111</v>
          </cell>
          <cell r="N1338">
            <v>111041178</v>
          </cell>
          <cell r="O1338">
            <v>0.1</v>
          </cell>
          <cell r="P1338">
            <v>221111.1</v>
          </cell>
          <cell r="Q1338">
            <v>0.1</v>
          </cell>
          <cell r="R1338">
            <v>11104117.800000001</v>
          </cell>
          <cell r="S1338">
            <v>122366406.89999999</v>
          </cell>
          <cell r="T1338">
            <v>0.83662871059396682</v>
          </cell>
          <cell r="U1338">
            <v>0.19</v>
          </cell>
          <cell r="V1338">
            <v>27789647.924578</v>
          </cell>
          <cell r="W1338">
            <v>0.125</v>
          </cell>
          <cell r="X1338">
            <v>18282663.108275</v>
          </cell>
          <cell r="Y1338">
            <v>0</v>
          </cell>
          <cell r="Z1338">
            <v>0</v>
          </cell>
          <cell r="AA1338">
            <v>-0.15162871059396676</v>
          </cell>
          <cell r="AB1338">
            <v>-22177413.066652983</v>
          </cell>
          <cell r="AD1338">
            <v>70.50274658203125</v>
          </cell>
        </row>
        <row r="1339">
          <cell r="A1339" t="str">
            <v>Chapinero</v>
          </cell>
          <cell r="B1339">
            <v>689473</v>
          </cell>
          <cell r="C1339">
            <v>37390</v>
          </cell>
          <cell r="D1339">
            <v>37754</v>
          </cell>
          <cell r="E1339" t="str">
            <v>A</v>
          </cell>
          <cell r="F1339" t="str">
            <v>AUCOL98</v>
          </cell>
          <cell r="G1339">
            <v>61853</v>
          </cell>
          <cell r="H1339" t="str">
            <v>TRANS. COMERCIAL COLOMBIA S.A.</v>
          </cell>
          <cell r="I1339">
            <v>109515550.125</v>
          </cell>
          <cell r="J1339">
            <v>107545090.1875</v>
          </cell>
          <cell r="K1339">
            <v>109569451.4639</v>
          </cell>
          <cell r="L1339">
            <v>67007849</v>
          </cell>
          <cell r="M1339">
            <v>2286947</v>
          </cell>
          <cell r="N1339">
            <v>69294796</v>
          </cell>
          <cell r="O1339">
            <v>0.1</v>
          </cell>
          <cell r="P1339">
            <v>228694.7</v>
          </cell>
          <cell r="Q1339">
            <v>0.1</v>
          </cell>
          <cell r="R1339">
            <v>6929479.6000000006</v>
          </cell>
          <cell r="S1339">
            <v>76452970.299999997</v>
          </cell>
          <cell r="T1339">
            <v>0.69775808200690925</v>
          </cell>
          <cell r="U1339">
            <v>0.19</v>
          </cell>
          <cell r="V1339">
            <v>20818195.778140999</v>
          </cell>
          <cell r="W1339">
            <v>0.125</v>
          </cell>
          <cell r="X1339">
            <v>13696181.4329875</v>
          </cell>
          <cell r="Y1339">
            <v>0</v>
          </cell>
          <cell r="Z1339">
            <v>0</v>
          </cell>
          <cell r="AA1339">
            <v>-1.2758082006909199E-2</v>
          </cell>
          <cell r="AB1339">
            <v>-1397896.0472284935</v>
          </cell>
          <cell r="AD1339">
            <v>45.898349761962891</v>
          </cell>
        </row>
        <row r="1340">
          <cell r="A1340" t="str">
            <v>Chapinero</v>
          </cell>
          <cell r="B1340">
            <v>689473</v>
          </cell>
          <cell r="C1340">
            <v>37755</v>
          </cell>
          <cell r="D1340">
            <v>37777</v>
          </cell>
          <cell r="E1340" t="str">
            <v>A</v>
          </cell>
          <cell r="F1340" t="str">
            <v>AUCOL98</v>
          </cell>
          <cell r="G1340">
            <v>61853</v>
          </cell>
          <cell r="H1340" t="str">
            <v>TRANS. COMERCIAL COLOMBIA S.A.</v>
          </cell>
          <cell r="I1340">
            <v>104237629.625</v>
          </cell>
          <cell r="J1340">
            <v>0</v>
          </cell>
          <cell r="K1340">
            <v>6615284.6032999996</v>
          </cell>
          <cell r="N1340">
            <v>0</v>
          </cell>
          <cell r="O1340">
            <v>0.1</v>
          </cell>
          <cell r="P1340">
            <v>0</v>
          </cell>
          <cell r="Q1340">
            <v>0.1</v>
          </cell>
          <cell r="R1340">
            <v>0</v>
          </cell>
          <cell r="S1340">
            <v>0</v>
          </cell>
          <cell r="T1340">
            <v>0</v>
          </cell>
          <cell r="U1340">
            <v>0.19</v>
          </cell>
          <cell r="V1340">
            <v>1256904.0746269999</v>
          </cell>
          <cell r="W1340">
            <v>0.125</v>
          </cell>
          <cell r="X1340">
            <v>826910.57541249995</v>
          </cell>
          <cell r="Y1340">
            <v>0</v>
          </cell>
          <cell r="Z1340">
            <v>0</v>
          </cell>
          <cell r="AA1340">
            <v>0.68500000000000005</v>
          </cell>
          <cell r="AB1340">
            <v>4531469.9532605</v>
          </cell>
          <cell r="AC1340">
            <v>12</v>
          </cell>
          <cell r="AD1340">
            <v>12</v>
          </cell>
        </row>
        <row r="1341">
          <cell r="B1341" t="str">
            <v>Total 689473</v>
          </cell>
          <cell r="I1341">
            <v>359895491.625</v>
          </cell>
          <cell r="J1341">
            <v>253687402.0625</v>
          </cell>
          <cell r="K1341">
            <v>262446040.93340001</v>
          </cell>
          <cell r="L1341">
            <v>175837916</v>
          </cell>
          <cell r="M1341">
            <v>4498058</v>
          </cell>
          <cell r="N1341">
            <v>180335974</v>
          </cell>
          <cell r="P1341">
            <v>449805.80000000005</v>
          </cell>
          <cell r="R1341">
            <v>18033597.400000002</v>
          </cell>
          <cell r="S1341">
            <v>198819377.19999999</v>
          </cell>
          <cell r="V1341">
            <v>49864747.777346</v>
          </cell>
          <cell r="X1341">
            <v>32805755.116675001</v>
          </cell>
          <cell r="Z1341">
            <v>0</v>
          </cell>
          <cell r="AB1341">
            <v>-19043839.160620976</v>
          </cell>
          <cell r="AC1341">
            <v>12</v>
          </cell>
        </row>
        <row r="1342">
          <cell r="A1342" t="str">
            <v>Chapinero</v>
          </cell>
          <cell r="B1342">
            <v>695466</v>
          </cell>
          <cell r="C1342">
            <v>37025</v>
          </cell>
          <cell r="D1342">
            <v>37389</v>
          </cell>
          <cell r="E1342" t="str">
            <v>A</v>
          </cell>
          <cell r="F1342" t="str">
            <v>AUCOL98</v>
          </cell>
          <cell r="G1342">
            <v>61853</v>
          </cell>
          <cell r="H1342" t="str">
            <v>TRANS. COMERCIAL COLOMBIA S.A.</v>
          </cell>
          <cell r="I1342">
            <v>69766900</v>
          </cell>
          <cell r="J1342">
            <v>69766900</v>
          </cell>
          <cell r="K1342">
            <v>69766900.055700004</v>
          </cell>
          <cell r="L1342">
            <v>37282000</v>
          </cell>
          <cell r="M1342">
            <v>0</v>
          </cell>
          <cell r="N1342">
            <v>37282000</v>
          </cell>
          <cell r="O1342">
            <v>0.1</v>
          </cell>
          <cell r="P1342">
            <v>0</v>
          </cell>
          <cell r="Q1342">
            <v>0.1</v>
          </cell>
          <cell r="R1342">
            <v>3728200</v>
          </cell>
          <cell r="S1342">
            <v>41010200</v>
          </cell>
          <cell r="T1342">
            <v>0.58781743157942468</v>
          </cell>
          <cell r="U1342">
            <v>0.19</v>
          </cell>
          <cell r="V1342">
            <v>13255711.010583</v>
          </cell>
          <cell r="W1342">
            <v>0.125</v>
          </cell>
          <cell r="X1342">
            <v>8720862.5069625005</v>
          </cell>
          <cell r="Y1342">
            <v>0</v>
          </cell>
          <cell r="Z1342">
            <v>0</v>
          </cell>
          <cell r="AA1342">
            <v>9.7182568420575377E-2</v>
          </cell>
          <cell r="AB1342">
            <v>6780126.5381545098</v>
          </cell>
          <cell r="AD1342">
            <v>133.69505310058594</v>
          </cell>
        </row>
        <row r="1343">
          <cell r="A1343" t="str">
            <v>Chapinero</v>
          </cell>
          <cell r="B1343">
            <v>695466</v>
          </cell>
          <cell r="C1343">
            <v>37390</v>
          </cell>
          <cell r="D1343">
            <v>37754</v>
          </cell>
          <cell r="E1343" t="str">
            <v>A</v>
          </cell>
          <cell r="F1343" t="str">
            <v>AUCOL98</v>
          </cell>
          <cell r="G1343">
            <v>61853</v>
          </cell>
          <cell r="H1343" t="str">
            <v>TRANS. COMERCIAL COLOMBIA S.A.</v>
          </cell>
          <cell r="I1343">
            <v>98858200</v>
          </cell>
          <cell r="J1343">
            <v>98858200</v>
          </cell>
          <cell r="K1343">
            <v>98858199.421900004</v>
          </cell>
          <cell r="N1343">
            <v>0</v>
          </cell>
          <cell r="O1343">
            <v>0.1</v>
          </cell>
          <cell r="P1343">
            <v>0</v>
          </cell>
          <cell r="Q1343">
            <v>0.1</v>
          </cell>
          <cell r="R1343">
            <v>0</v>
          </cell>
          <cell r="S1343">
            <v>0</v>
          </cell>
          <cell r="T1343">
            <v>0</v>
          </cell>
          <cell r="U1343">
            <v>0.19</v>
          </cell>
          <cell r="V1343">
            <v>18783057.890161</v>
          </cell>
          <cell r="W1343">
            <v>0.125</v>
          </cell>
          <cell r="X1343">
            <v>12357274.927737501</v>
          </cell>
          <cell r="Y1343">
            <v>0</v>
          </cell>
          <cell r="Z1343">
            <v>0</v>
          </cell>
          <cell r="AA1343">
            <v>0.68500000000000005</v>
          </cell>
          <cell r="AB1343">
            <v>67717866.604001507</v>
          </cell>
          <cell r="AD1343">
            <v>149.04670715332031</v>
          </cell>
        </row>
        <row r="1344">
          <cell r="A1344" t="str">
            <v>Chapinero</v>
          </cell>
          <cell r="B1344">
            <v>695466</v>
          </cell>
          <cell r="C1344">
            <v>37755</v>
          </cell>
          <cell r="D1344">
            <v>37777</v>
          </cell>
          <cell r="E1344" t="str">
            <v>A</v>
          </cell>
          <cell r="F1344" t="str">
            <v>AUCOL98</v>
          </cell>
          <cell r="G1344">
            <v>61853</v>
          </cell>
          <cell r="H1344" t="str">
            <v>TRANS. COMERCIAL COLOMBIA S.A.</v>
          </cell>
          <cell r="I1344">
            <v>88777600</v>
          </cell>
          <cell r="J1344">
            <v>0</v>
          </cell>
          <cell r="K1344">
            <v>5578920.2775999997</v>
          </cell>
          <cell r="N1344">
            <v>0</v>
          </cell>
          <cell r="O1344">
            <v>0.1</v>
          </cell>
          <cell r="P1344">
            <v>0</v>
          </cell>
          <cell r="Q1344">
            <v>0.1</v>
          </cell>
          <cell r="R1344">
            <v>0</v>
          </cell>
          <cell r="S1344">
            <v>0</v>
          </cell>
          <cell r="T1344">
            <v>0</v>
          </cell>
          <cell r="U1344">
            <v>0.19</v>
          </cell>
          <cell r="V1344">
            <v>1059994.852744</v>
          </cell>
          <cell r="W1344">
            <v>0.125</v>
          </cell>
          <cell r="X1344">
            <v>697365.03469999996</v>
          </cell>
          <cell r="Y1344">
            <v>0</v>
          </cell>
          <cell r="Z1344">
            <v>0</v>
          </cell>
          <cell r="AA1344">
            <v>0.68500000000000005</v>
          </cell>
          <cell r="AB1344">
            <v>3821560.3901559999</v>
          </cell>
          <cell r="AC1344">
            <v>28</v>
          </cell>
          <cell r="AD1344">
            <v>28</v>
          </cell>
        </row>
        <row r="1345">
          <cell r="B1345" t="str">
            <v>Total 695466</v>
          </cell>
          <cell r="I1345">
            <v>257402700</v>
          </cell>
          <cell r="J1345">
            <v>168625100</v>
          </cell>
          <cell r="K1345">
            <v>174204019.7552</v>
          </cell>
          <cell r="L1345">
            <v>37282000</v>
          </cell>
          <cell r="M1345">
            <v>0</v>
          </cell>
          <cell r="N1345">
            <v>37282000</v>
          </cell>
          <cell r="P1345">
            <v>0</v>
          </cell>
          <cell r="R1345">
            <v>3728200</v>
          </cell>
          <cell r="S1345">
            <v>41010200</v>
          </cell>
          <cell r="V1345">
            <v>33098763.753487997</v>
          </cell>
          <cell r="X1345">
            <v>21775502.4694</v>
          </cell>
          <cell r="Z1345">
            <v>0</v>
          </cell>
          <cell r="AB1345">
            <v>78319553.532312021</v>
          </cell>
          <cell r="AC1345">
            <v>28</v>
          </cell>
        </row>
        <row r="1346">
          <cell r="H1346" t="str">
            <v>Total TRANS. COMERCIAL COLOMBIA S.A.</v>
          </cell>
          <cell r="I1346">
            <v>682639767.75</v>
          </cell>
          <cell r="J1346">
            <v>487654078.1875</v>
          </cell>
          <cell r="K1346">
            <v>483490822.71789998</v>
          </cell>
          <cell r="L1346">
            <v>216284797</v>
          </cell>
          <cell r="M1346">
            <v>7698059</v>
          </cell>
          <cell r="N1346">
            <v>223982856</v>
          </cell>
          <cell r="P1346">
            <v>769805.90000000014</v>
          </cell>
          <cell r="R1346">
            <v>22398285.600000001</v>
          </cell>
          <cell r="S1346">
            <v>247150947.5</v>
          </cell>
          <cell r="V1346">
            <v>91863256.31640099</v>
          </cell>
          <cell r="X1346">
            <v>60436352.839737497</v>
          </cell>
          <cell r="Z1346">
            <v>0</v>
          </cell>
          <cell r="AB1346">
            <v>84040266.061761543</v>
          </cell>
          <cell r="AC1346">
            <v>40</v>
          </cell>
        </row>
        <row r="1347">
          <cell r="A1347" t="str">
            <v>Chapinero</v>
          </cell>
          <cell r="B1347">
            <v>10982859</v>
          </cell>
          <cell r="C1347">
            <v>37462</v>
          </cell>
          <cell r="D1347">
            <v>37777</v>
          </cell>
          <cell r="E1347" t="str">
            <v>D</v>
          </cell>
          <cell r="F1347" t="str">
            <v>AUCOLESP</v>
          </cell>
          <cell r="G1347">
            <v>69825</v>
          </cell>
          <cell r="H1347" t="str">
            <v>TRANSPORTES EL PORVENIR LTDA</v>
          </cell>
          <cell r="I1347">
            <v>355310</v>
          </cell>
          <cell r="J1347">
            <v>355310</v>
          </cell>
          <cell r="K1347">
            <v>355310</v>
          </cell>
          <cell r="N1347">
            <v>0</v>
          </cell>
          <cell r="O1347">
            <v>0.1</v>
          </cell>
          <cell r="P1347">
            <v>0</v>
          </cell>
          <cell r="Q1347">
            <v>0.1</v>
          </cell>
          <cell r="R1347">
            <v>0</v>
          </cell>
          <cell r="S1347">
            <v>0</v>
          </cell>
          <cell r="T1347">
            <v>0</v>
          </cell>
          <cell r="U1347">
            <v>0.19</v>
          </cell>
          <cell r="V1347">
            <v>67508.899999999994</v>
          </cell>
          <cell r="W1347">
            <v>0.125</v>
          </cell>
          <cell r="X1347">
            <v>44413.75</v>
          </cell>
          <cell r="Y1347">
            <v>0</v>
          </cell>
          <cell r="Z1347">
            <v>0</v>
          </cell>
          <cell r="AA1347">
            <v>0.68500000000000005</v>
          </cell>
          <cell r="AB1347">
            <v>243387.35</v>
          </cell>
          <cell r="AC1347">
            <v>0</v>
          </cell>
          <cell r="AD1347">
            <v>0.1111111119389534</v>
          </cell>
        </row>
        <row r="1348">
          <cell r="B1348" t="str">
            <v>Total 10982859</v>
          </cell>
          <cell r="I1348">
            <v>355310</v>
          </cell>
          <cell r="J1348">
            <v>355310</v>
          </cell>
          <cell r="K1348">
            <v>355310</v>
          </cell>
          <cell r="L1348">
            <v>0</v>
          </cell>
          <cell r="M1348">
            <v>0</v>
          </cell>
          <cell r="N1348">
            <v>0</v>
          </cell>
          <cell r="P1348">
            <v>0</v>
          </cell>
          <cell r="R1348">
            <v>0</v>
          </cell>
          <cell r="S1348">
            <v>0</v>
          </cell>
          <cell r="V1348">
            <v>67508.899999999994</v>
          </cell>
          <cell r="X1348">
            <v>44413.75</v>
          </cell>
          <cell r="Z1348">
            <v>0</v>
          </cell>
          <cell r="AB1348">
            <v>243387.35</v>
          </cell>
          <cell r="AC1348">
            <v>0</v>
          </cell>
        </row>
        <row r="1349">
          <cell r="H1349" t="str">
            <v>Total TRANSPORTES EL PORVENIR LTDA</v>
          </cell>
          <cell r="I1349">
            <v>355310</v>
          </cell>
          <cell r="J1349">
            <v>355310</v>
          </cell>
          <cell r="K1349">
            <v>355310</v>
          </cell>
          <cell r="L1349">
            <v>0</v>
          </cell>
          <cell r="M1349">
            <v>0</v>
          </cell>
          <cell r="N1349">
            <v>0</v>
          </cell>
          <cell r="P1349">
            <v>0</v>
          </cell>
          <cell r="R1349">
            <v>0</v>
          </cell>
          <cell r="S1349">
            <v>0</v>
          </cell>
          <cell r="V1349">
            <v>67508.899999999994</v>
          </cell>
          <cell r="X1349">
            <v>44413.75</v>
          </cell>
          <cell r="Z1349">
            <v>0</v>
          </cell>
          <cell r="AB1349">
            <v>243387.35</v>
          </cell>
          <cell r="AC1349">
            <v>0</v>
          </cell>
        </row>
        <row r="1350">
          <cell r="A1350" t="str">
            <v>Chapinero</v>
          </cell>
          <cell r="B1350">
            <v>10367783</v>
          </cell>
          <cell r="C1350">
            <v>37297</v>
          </cell>
          <cell r="D1350">
            <v>37661</v>
          </cell>
          <cell r="E1350" t="str">
            <v>T</v>
          </cell>
          <cell r="F1350" t="str">
            <v>AUCOL98</v>
          </cell>
          <cell r="G1350">
            <v>52083</v>
          </cell>
          <cell r="H1350" t="str">
            <v>TRANSPORTES ICEBERG DE COLOMBIA LTDA.</v>
          </cell>
          <cell r="I1350">
            <v>92943740.875</v>
          </cell>
          <cell r="J1350">
            <v>92943740.875</v>
          </cell>
          <cell r="K1350">
            <v>92943741.156299993</v>
          </cell>
          <cell r="L1350">
            <v>8714600</v>
          </cell>
          <cell r="M1350">
            <v>8653111</v>
          </cell>
          <cell r="N1350">
            <v>17367711</v>
          </cell>
          <cell r="O1350">
            <v>0.1</v>
          </cell>
          <cell r="P1350">
            <v>865311.10000000009</v>
          </cell>
          <cell r="Q1350">
            <v>0.1</v>
          </cell>
          <cell r="R1350">
            <v>1736771.1</v>
          </cell>
          <cell r="S1350">
            <v>19969793.200000003</v>
          </cell>
          <cell r="T1350">
            <v>0.21485893457223282</v>
          </cell>
          <cell r="U1350">
            <v>0.19</v>
          </cell>
          <cell r="V1350">
            <v>17659310.819697</v>
          </cell>
          <cell r="W1350">
            <v>0.125</v>
          </cell>
          <cell r="X1350">
            <v>11617967.644537499</v>
          </cell>
          <cell r="Y1350">
            <v>0</v>
          </cell>
          <cell r="Z1350">
            <v>0</v>
          </cell>
          <cell r="AA1350">
            <v>0.47014106542776724</v>
          </cell>
          <cell r="AB1350">
            <v>43696669.492065497</v>
          </cell>
          <cell r="AD1350">
            <v>29.879121780395508</v>
          </cell>
        </row>
        <row r="1351">
          <cell r="A1351" t="str">
            <v>Chapinero</v>
          </cell>
          <cell r="B1351">
            <v>10367783</v>
          </cell>
          <cell r="C1351">
            <v>37662</v>
          </cell>
          <cell r="D1351">
            <v>37777</v>
          </cell>
          <cell r="E1351" t="str">
            <v>T</v>
          </cell>
          <cell r="F1351" t="str">
            <v>AUCOL98</v>
          </cell>
          <cell r="G1351">
            <v>52083</v>
          </cell>
          <cell r="H1351" t="str">
            <v>TRANSPORTES ICEBERG DE COLOMBIA LTDA.</v>
          </cell>
          <cell r="I1351">
            <v>90293338.875</v>
          </cell>
          <cell r="J1351">
            <v>45114430.875</v>
          </cell>
          <cell r="K1351">
            <v>58373458.019500002</v>
          </cell>
          <cell r="L1351">
            <v>2439000</v>
          </cell>
          <cell r="M1351">
            <v>0</v>
          </cell>
          <cell r="N1351">
            <v>2439000</v>
          </cell>
          <cell r="O1351">
            <v>0.1</v>
          </cell>
          <cell r="P1351">
            <v>0</v>
          </cell>
          <cell r="Q1351">
            <v>0.1</v>
          </cell>
          <cell r="R1351">
            <v>243900</v>
          </cell>
          <cell r="S1351">
            <v>2682900</v>
          </cell>
          <cell r="T1351">
            <v>4.5960957103205385E-2</v>
          </cell>
          <cell r="U1351">
            <v>0.19</v>
          </cell>
          <cell r="V1351">
            <v>11090957.023705</v>
          </cell>
          <cell r="W1351">
            <v>0.125</v>
          </cell>
          <cell r="X1351">
            <v>7296682.2524375003</v>
          </cell>
          <cell r="Y1351">
            <v>0</v>
          </cell>
          <cell r="Z1351">
            <v>0</v>
          </cell>
          <cell r="AA1351">
            <v>0.6390390428967947</v>
          </cell>
          <cell r="AB1351">
            <v>37302918.743357509</v>
          </cell>
          <cell r="AC1351">
            <v>43</v>
          </cell>
          <cell r="AD1351">
            <v>43</v>
          </cell>
        </row>
        <row r="1352">
          <cell r="B1352" t="str">
            <v>Total 10367783</v>
          </cell>
          <cell r="I1352">
            <v>183237079.75</v>
          </cell>
          <cell r="J1352">
            <v>138058171.75</v>
          </cell>
          <cell r="K1352">
            <v>151317199.1758</v>
          </cell>
          <cell r="L1352">
            <v>11153600</v>
          </cell>
          <cell r="M1352">
            <v>8653111</v>
          </cell>
          <cell r="N1352">
            <v>19806711</v>
          </cell>
          <cell r="P1352">
            <v>865311.10000000009</v>
          </cell>
          <cell r="R1352">
            <v>1980671.1</v>
          </cell>
          <cell r="S1352">
            <v>22652693.200000003</v>
          </cell>
          <cell r="V1352">
            <v>28750267.843401998</v>
          </cell>
          <cell r="X1352">
            <v>18914649.896974999</v>
          </cell>
          <cell r="Z1352">
            <v>0</v>
          </cell>
          <cell r="AB1352">
            <v>80999588.235422999</v>
          </cell>
          <cell r="AC1352">
            <v>43</v>
          </cell>
        </row>
        <row r="1353">
          <cell r="H1353" t="str">
            <v>Total TRANSPORTES ICEBERG DE COLOMBIA LTDA.</v>
          </cell>
          <cell r="I1353">
            <v>183237079.75</v>
          </cell>
          <cell r="J1353">
            <v>138058171.75</v>
          </cell>
          <cell r="K1353">
            <v>151317199.1758</v>
          </cell>
          <cell r="L1353">
            <v>11153600</v>
          </cell>
          <cell r="M1353">
            <v>8653111</v>
          </cell>
          <cell r="N1353">
            <v>19806711</v>
          </cell>
          <cell r="P1353">
            <v>865311.10000000009</v>
          </cell>
          <cell r="R1353">
            <v>1980671.1</v>
          </cell>
          <cell r="S1353">
            <v>22652693.200000003</v>
          </cell>
          <cell r="V1353">
            <v>28750267.843401998</v>
          </cell>
          <cell r="X1353">
            <v>18914649.896974999</v>
          </cell>
          <cell r="Z1353">
            <v>0</v>
          </cell>
          <cell r="AB1353">
            <v>80999588.235422999</v>
          </cell>
          <cell r="AC1353">
            <v>43</v>
          </cell>
        </row>
        <row r="1354">
          <cell r="A1354" t="str">
            <v>Chapinero</v>
          </cell>
          <cell r="B1354">
            <v>1152420</v>
          </cell>
          <cell r="C1354">
            <v>36899</v>
          </cell>
          <cell r="D1354">
            <v>37263</v>
          </cell>
          <cell r="E1354" t="str">
            <v>M</v>
          </cell>
          <cell r="F1354" t="str">
            <v>AUCOL98</v>
          </cell>
          <cell r="G1354">
            <v>66287</v>
          </cell>
          <cell r="H1354" t="str">
            <v>TRANSPORTES ISGO S.A.</v>
          </cell>
          <cell r="I1354">
            <v>43820374</v>
          </cell>
          <cell r="J1354">
            <v>43820374</v>
          </cell>
          <cell r="K1354">
            <v>44410622.449199997</v>
          </cell>
          <cell r="N1354">
            <v>0</v>
          </cell>
          <cell r="O1354">
            <v>0.1</v>
          </cell>
          <cell r="P1354">
            <v>0</v>
          </cell>
          <cell r="Q1354">
            <v>0.1</v>
          </cell>
          <cell r="R1354">
            <v>0</v>
          </cell>
          <cell r="S1354">
            <v>0</v>
          </cell>
          <cell r="T1354">
            <v>0</v>
          </cell>
          <cell r="U1354">
            <v>0.19</v>
          </cell>
          <cell r="V1354">
            <v>8438018.2653479986</v>
          </cell>
          <cell r="W1354">
            <v>0.125</v>
          </cell>
          <cell r="X1354">
            <v>5551327.8061499996</v>
          </cell>
          <cell r="Y1354">
            <v>0</v>
          </cell>
          <cell r="Z1354">
            <v>0</v>
          </cell>
          <cell r="AA1354">
            <v>0.68500000000000005</v>
          </cell>
          <cell r="AB1354">
            <v>30421276.377702001</v>
          </cell>
          <cell r="AD1354">
            <v>9.5467033386230469</v>
          </cell>
        </row>
        <row r="1355">
          <cell r="A1355" t="str">
            <v>Chapinero</v>
          </cell>
          <cell r="B1355">
            <v>1152420</v>
          </cell>
          <cell r="C1355">
            <v>37264</v>
          </cell>
          <cell r="D1355">
            <v>37628</v>
          </cell>
          <cell r="E1355" t="str">
            <v>M</v>
          </cell>
          <cell r="F1355" t="str">
            <v>AUCOL98</v>
          </cell>
          <cell r="G1355">
            <v>66287</v>
          </cell>
          <cell r="H1355" t="str">
            <v>TRANSPORTES ISGO S.A.</v>
          </cell>
          <cell r="I1355">
            <v>23636601</v>
          </cell>
          <cell r="J1355">
            <v>23636601</v>
          </cell>
          <cell r="K1355">
            <v>23984175.5156</v>
          </cell>
          <cell r="L1355">
            <v>5321053</v>
          </cell>
          <cell r="M1355">
            <v>0</v>
          </cell>
          <cell r="N1355">
            <v>5321053</v>
          </cell>
          <cell r="O1355">
            <v>0.1</v>
          </cell>
          <cell r="P1355">
            <v>0</v>
          </cell>
          <cell r="Q1355">
            <v>0.1</v>
          </cell>
          <cell r="R1355">
            <v>532105.30000000005</v>
          </cell>
          <cell r="S1355">
            <v>5853158.2999999998</v>
          </cell>
          <cell r="T1355">
            <v>0.24404250611795836</v>
          </cell>
          <cell r="U1355">
            <v>0.19</v>
          </cell>
          <cell r="V1355">
            <v>4556993.347964</v>
          </cell>
          <cell r="W1355">
            <v>0.125</v>
          </cell>
          <cell r="X1355">
            <v>2998021.9394499999</v>
          </cell>
          <cell r="Y1355">
            <v>0</v>
          </cell>
          <cell r="Z1355">
            <v>0</v>
          </cell>
          <cell r="AA1355">
            <v>0.4409574938820417</v>
          </cell>
          <cell r="AB1355">
            <v>10576001.928186001</v>
          </cell>
          <cell r="AD1355">
            <v>5.6620879173278809</v>
          </cell>
        </row>
        <row r="1356">
          <cell r="A1356" t="str">
            <v>Chapinero</v>
          </cell>
          <cell r="B1356">
            <v>1152420</v>
          </cell>
          <cell r="C1356">
            <v>37629</v>
          </cell>
          <cell r="D1356">
            <v>37777</v>
          </cell>
          <cell r="E1356" t="str">
            <v>M</v>
          </cell>
          <cell r="F1356" t="str">
            <v>AUCOL98</v>
          </cell>
          <cell r="G1356">
            <v>66287</v>
          </cell>
          <cell r="H1356" t="str">
            <v>TRANSPORTES ISGO S.A.</v>
          </cell>
          <cell r="I1356">
            <v>1004504</v>
          </cell>
          <cell r="J1356">
            <v>1004504</v>
          </cell>
          <cell r="K1356">
            <v>1117915.7422</v>
          </cell>
          <cell r="N1356">
            <v>0</v>
          </cell>
          <cell r="O1356">
            <v>0.1</v>
          </cell>
          <cell r="P1356">
            <v>0</v>
          </cell>
          <cell r="Q1356">
            <v>0.1</v>
          </cell>
          <cell r="R1356">
            <v>0</v>
          </cell>
          <cell r="S1356">
            <v>0</v>
          </cell>
          <cell r="T1356">
            <v>0</v>
          </cell>
          <cell r="U1356">
            <v>0.19</v>
          </cell>
          <cell r="V1356">
            <v>212403.991018</v>
          </cell>
          <cell r="W1356">
            <v>0.125</v>
          </cell>
          <cell r="X1356">
            <v>139739.467775</v>
          </cell>
          <cell r="Y1356">
            <v>0</v>
          </cell>
          <cell r="Z1356">
            <v>0</v>
          </cell>
          <cell r="AA1356">
            <v>0.68500000000000005</v>
          </cell>
          <cell r="AB1356">
            <v>765772.28340700001</v>
          </cell>
          <cell r="AC1356">
            <v>1</v>
          </cell>
          <cell r="AD1356">
            <v>1</v>
          </cell>
        </row>
        <row r="1357">
          <cell r="B1357" t="str">
            <v>Total 1152420</v>
          </cell>
          <cell r="I1357">
            <v>68461479</v>
          </cell>
          <cell r="J1357">
            <v>68461479</v>
          </cell>
          <cell r="K1357">
            <v>69512713.707000002</v>
          </cell>
          <cell r="L1357">
            <v>5321053</v>
          </cell>
          <cell r="M1357">
            <v>0</v>
          </cell>
          <cell r="N1357">
            <v>5321053</v>
          </cell>
          <cell r="P1357">
            <v>0</v>
          </cell>
          <cell r="R1357">
            <v>532105.30000000005</v>
          </cell>
          <cell r="S1357">
            <v>5853158.2999999998</v>
          </cell>
          <cell r="V1357">
            <v>13207415.604329998</v>
          </cell>
          <cell r="X1357">
            <v>8689089.2133750003</v>
          </cell>
          <cell r="Z1357">
            <v>0</v>
          </cell>
          <cell r="AB1357">
            <v>41763050.589295007</v>
          </cell>
          <cell r="AC1357">
            <v>1</v>
          </cell>
        </row>
        <row r="1358">
          <cell r="H1358" t="str">
            <v>Total TRANSPORTES ISGO S.A.</v>
          </cell>
          <cell r="I1358">
            <v>68461479</v>
          </cell>
          <cell r="J1358">
            <v>68461479</v>
          </cell>
          <cell r="K1358">
            <v>69512713.707000002</v>
          </cell>
          <cell r="L1358">
            <v>5321053</v>
          </cell>
          <cell r="M1358">
            <v>0</v>
          </cell>
          <cell r="N1358">
            <v>5321053</v>
          </cell>
          <cell r="P1358">
            <v>0</v>
          </cell>
          <cell r="R1358">
            <v>532105.30000000005</v>
          </cell>
          <cell r="S1358">
            <v>5853158.2999999998</v>
          </cell>
          <cell r="V1358">
            <v>13207415.604329998</v>
          </cell>
          <cell r="X1358">
            <v>8689089.2133750003</v>
          </cell>
          <cell r="Z1358">
            <v>0</v>
          </cell>
          <cell r="AB1358">
            <v>41763050.589295007</v>
          </cell>
          <cell r="AC1358">
            <v>1</v>
          </cell>
        </row>
        <row r="1359">
          <cell r="A1359" t="str">
            <v>Chapinero</v>
          </cell>
          <cell r="B1359">
            <v>511850</v>
          </cell>
          <cell r="C1359">
            <v>36913</v>
          </cell>
          <cell r="D1359">
            <v>37277</v>
          </cell>
          <cell r="E1359" t="str">
            <v>M</v>
          </cell>
          <cell r="F1359" t="str">
            <v>AUCOL98</v>
          </cell>
          <cell r="G1359">
            <v>66501</v>
          </cell>
          <cell r="H1359" t="str">
            <v>TRANSPORTES JOALCO</v>
          </cell>
          <cell r="I1359">
            <v>152493838</v>
          </cell>
          <cell r="J1359">
            <v>152493838</v>
          </cell>
          <cell r="K1359">
            <v>152493837.9233</v>
          </cell>
          <cell r="L1359">
            <v>104091227</v>
          </cell>
          <cell r="M1359">
            <v>14854091</v>
          </cell>
          <cell r="N1359">
            <v>118945318</v>
          </cell>
          <cell r="O1359">
            <v>0.1</v>
          </cell>
          <cell r="P1359">
            <v>1485409.1</v>
          </cell>
          <cell r="Q1359">
            <v>0.1</v>
          </cell>
          <cell r="R1359">
            <v>11894531.800000001</v>
          </cell>
          <cell r="S1359">
            <v>132325258.89999999</v>
          </cell>
          <cell r="T1359">
            <v>0.86774167862806217</v>
          </cell>
          <cell r="U1359">
            <v>0.19</v>
          </cell>
          <cell r="V1359">
            <v>28973829.205426998</v>
          </cell>
          <cell r="W1359">
            <v>0.125</v>
          </cell>
          <cell r="X1359">
            <v>19061729.7404125</v>
          </cell>
          <cell r="Y1359">
            <v>0</v>
          </cell>
          <cell r="Z1359">
            <v>0</v>
          </cell>
          <cell r="AA1359">
            <v>-0.18274167862806212</v>
          </cell>
          <cell r="AB1359">
            <v>-27866979.92253948</v>
          </cell>
          <cell r="AD1359">
            <v>52.711540222167969</v>
          </cell>
        </row>
        <row r="1360">
          <cell r="A1360" t="str">
            <v>Chapinero</v>
          </cell>
          <cell r="B1360">
            <v>511850</v>
          </cell>
          <cell r="C1360">
            <v>37278</v>
          </cell>
          <cell r="D1360">
            <v>37642</v>
          </cell>
          <cell r="E1360" t="str">
            <v>M</v>
          </cell>
          <cell r="F1360" t="str">
            <v>AUCOL98</v>
          </cell>
          <cell r="G1360">
            <v>66501</v>
          </cell>
          <cell r="H1360" t="str">
            <v>TRANSPORTES JOALCO</v>
          </cell>
          <cell r="I1360">
            <v>208176574</v>
          </cell>
          <cell r="J1360">
            <v>208176574</v>
          </cell>
          <cell r="K1360">
            <v>208176573.89449999</v>
          </cell>
          <cell r="L1360">
            <v>200199045</v>
          </cell>
          <cell r="M1360">
            <v>26721500</v>
          </cell>
          <cell r="N1360">
            <v>226920545</v>
          </cell>
          <cell r="O1360">
            <v>0.1</v>
          </cell>
          <cell r="P1360">
            <v>2672150</v>
          </cell>
          <cell r="Q1360">
            <v>0.1</v>
          </cell>
          <cell r="R1360">
            <v>22692054.5</v>
          </cell>
          <cell r="S1360">
            <v>252284749.5</v>
          </cell>
          <cell r="T1360">
            <v>1.2118786700171809</v>
          </cell>
          <cell r="U1360">
            <v>0.19</v>
          </cell>
          <cell r="V1360">
            <v>39553549.039954998</v>
          </cell>
          <cell r="W1360">
            <v>0.125</v>
          </cell>
          <cell r="X1360">
            <v>26022071.736812498</v>
          </cell>
          <cell r="Y1360">
            <v>0</v>
          </cell>
          <cell r="Z1360">
            <v>0</v>
          </cell>
          <cell r="AA1360">
            <v>-0.52687867001718081</v>
          </cell>
          <cell r="AB1360">
            <v>-109683796.38226752</v>
          </cell>
          <cell r="AD1360">
            <v>59.186813354492188</v>
          </cell>
        </row>
        <row r="1361">
          <cell r="A1361" t="str">
            <v>Chapinero</v>
          </cell>
          <cell r="B1361">
            <v>511850</v>
          </cell>
          <cell r="C1361">
            <v>37643</v>
          </cell>
          <cell r="D1361">
            <v>37777</v>
          </cell>
          <cell r="E1361" t="str">
            <v>M</v>
          </cell>
          <cell r="F1361" t="str">
            <v>AUCOL98</v>
          </cell>
          <cell r="G1361">
            <v>66501</v>
          </cell>
          <cell r="H1361" t="str">
            <v>TRANSPORTES JOALCO</v>
          </cell>
          <cell r="I1361">
            <v>110506449.625</v>
          </cell>
          <cell r="J1361">
            <v>65691928.625</v>
          </cell>
          <cell r="K1361">
            <v>98987718.851600006</v>
          </cell>
          <cell r="N1361">
            <v>0</v>
          </cell>
          <cell r="O1361">
            <v>0.1</v>
          </cell>
          <cell r="P1361">
            <v>0</v>
          </cell>
          <cell r="Q1361">
            <v>0.1</v>
          </cell>
          <cell r="R1361">
            <v>0</v>
          </cell>
          <cell r="S1361">
            <v>0</v>
          </cell>
          <cell r="T1361">
            <v>0</v>
          </cell>
          <cell r="U1361">
            <v>0.19</v>
          </cell>
          <cell r="V1361">
            <v>18807666.581804</v>
          </cell>
          <cell r="W1361">
            <v>0.125</v>
          </cell>
          <cell r="X1361">
            <v>12373464.856450001</v>
          </cell>
          <cell r="Y1361">
            <v>0</v>
          </cell>
          <cell r="Z1361">
            <v>0</v>
          </cell>
          <cell r="AA1361">
            <v>0.68500000000000005</v>
          </cell>
          <cell r="AB1361">
            <v>67806587.413346007</v>
          </cell>
          <cell r="AC1361">
            <v>65</v>
          </cell>
          <cell r="AD1361">
            <v>64.216415405273438</v>
          </cell>
        </row>
        <row r="1362">
          <cell r="B1362" t="str">
            <v>Total 511850</v>
          </cell>
          <cell r="I1362">
            <v>471176861.625</v>
          </cell>
          <cell r="J1362">
            <v>426362340.625</v>
          </cell>
          <cell r="K1362">
            <v>459658130.66939998</v>
          </cell>
          <cell r="L1362">
            <v>304290272</v>
          </cell>
          <cell r="M1362">
            <v>41575591</v>
          </cell>
          <cell r="N1362">
            <v>345865863</v>
          </cell>
          <cell r="P1362">
            <v>4157559.1</v>
          </cell>
          <cell r="R1362">
            <v>34586586.299999997</v>
          </cell>
          <cell r="S1362">
            <v>384610008.39999998</v>
          </cell>
          <cell r="V1362">
            <v>87335044.827185988</v>
          </cell>
          <cell r="X1362">
            <v>57457266.333674997</v>
          </cell>
          <cell r="Z1362">
            <v>0</v>
          </cell>
          <cell r="AB1362">
            <v>-69744188.891461</v>
          </cell>
          <cell r="AC1362">
            <v>65</v>
          </cell>
        </row>
        <row r="1363">
          <cell r="H1363" t="str">
            <v>Total TRANSPORTES JOALCO</v>
          </cell>
          <cell r="I1363">
            <v>471176861.625</v>
          </cell>
          <cell r="J1363">
            <v>426362340.625</v>
          </cell>
          <cell r="K1363">
            <v>459658130.66939998</v>
          </cell>
          <cell r="L1363">
            <v>304290272</v>
          </cell>
          <cell r="M1363">
            <v>41575591</v>
          </cell>
          <cell r="N1363">
            <v>345865863</v>
          </cell>
          <cell r="P1363">
            <v>4157559.1</v>
          </cell>
          <cell r="R1363">
            <v>34586586.299999997</v>
          </cell>
          <cell r="S1363">
            <v>384610008.39999998</v>
          </cell>
          <cell r="V1363">
            <v>87335044.827185988</v>
          </cell>
          <cell r="X1363">
            <v>57457266.333674997</v>
          </cell>
          <cell r="Z1363">
            <v>0</v>
          </cell>
          <cell r="AB1363">
            <v>-69744188.891461</v>
          </cell>
          <cell r="AC1363">
            <v>65</v>
          </cell>
        </row>
        <row r="1364">
          <cell r="A1364" t="str">
            <v>Chapinero</v>
          </cell>
          <cell r="B1364">
            <v>10917877</v>
          </cell>
          <cell r="C1364">
            <v>37382</v>
          </cell>
          <cell r="D1364">
            <v>37746</v>
          </cell>
          <cell r="E1364" t="str">
            <v>A</v>
          </cell>
          <cell r="F1364" t="str">
            <v>AUCOLESP</v>
          </cell>
          <cell r="G1364">
            <v>57198</v>
          </cell>
          <cell r="H1364" t="str">
            <v>TRANSPORTES NORUEGA LTDA.</v>
          </cell>
          <cell r="I1364">
            <v>175878</v>
          </cell>
          <cell r="J1364">
            <v>175878</v>
          </cell>
          <cell r="K1364">
            <v>175878.0625</v>
          </cell>
          <cell r="N1364">
            <v>0</v>
          </cell>
          <cell r="O1364">
            <v>0.1</v>
          </cell>
          <cell r="P1364">
            <v>0</v>
          </cell>
          <cell r="Q1364">
            <v>0.1</v>
          </cell>
          <cell r="R1364">
            <v>0</v>
          </cell>
          <cell r="S1364">
            <v>0</v>
          </cell>
          <cell r="T1364">
            <v>0</v>
          </cell>
          <cell r="U1364">
            <v>0.19</v>
          </cell>
          <cell r="V1364">
            <v>33416.831875000003</v>
          </cell>
          <cell r="W1364">
            <v>0.125</v>
          </cell>
          <cell r="X1364">
            <v>21984.7578125</v>
          </cell>
          <cell r="Y1364">
            <v>0</v>
          </cell>
          <cell r="Z1364">
            <v>0</v>
          </cell>
          <cell r="AA1364">
            <v>0.68500000000000005</v>
          </cell>
          <cell r="AB1364">
            <v>120476.47281250001</v>
          </cell>
          <cell r="AD1364">
            <v>1</v>
          </cell>
        </row>
        <row r="1365">
          <cell r="B1365" t="str">
            <v>Total 10917877</v>
          </cell>
          <cell r="I1365">
            <v>175878</v>
          </cell>
          <cell r="J1365">
            <v>175878</v>
          </cell>
          <cell r="K1365">
            <v>175878.0625</v>
          </cell>
          <cell r="L1365">
            <v>0</v>
          </cell>
          <cell r="M1365">
            <v>0</v>
          </cell>
          <cell r="N1365">
            <v>0</v>
          </cell>
          <cell r="P1365">
            <v>0</v>
          </cell>
          <cell r="R1365">
            <v>0</v>
          </cell>
          <cell r="S1365">
            <v>0</v>
          </cell>
          <cell r="V1365">
            <v>33416.831875000003</v>
          </cell>
          <cell r="X1365">
            <v>21984.7578125</v>
          </cell>
          <cell r="Z1365">
            <v>0</v>
          </cell>
          <cell r="AB1365">
            <v>120476.47281250001</v>
          </cell>
          <cell r="AC1365">
            <v>0</v>
          </cell>
        </row>
        <row r="1366">
          <cell r="A1366" t="str">
            <v>Chapinero</v>
          </cell>
          <cell r="B1366">
            <v>10917911</v>
          </cell>
          <cell r="C1366">
            <v>37383</v>
          </cell>
          <cell r="D1366">
            <v>37747</v>
          </cell>
          <cell r="E1366" t="str">
            <v>A</v>
          </cell>
          <cell r="F1366" t="str">
            <v>AUCOLESP</v>
          </cell>
          <cell r="G1366">
            <v>57198</v>
          </cell>
          <cell r="H1366" t="str">
            <v>TRANSPORTES NORUEGA LTDA.</v>
          </cell>
          <cell r="I1366">
            <v>1035168</v>
          </cell>
          <cell r="J1366">
            <v>1035168</v>
          </cell>
          <cell r="K1366">
            <v>1035168</v>
          </cell>
          <cell r="N1366">
            <v>0</v>
          </cell>
          <cell r="O1366">
            <v>0.1</v>
          </cell>
          <cell r="P1366">
            <v>0</v>
          </cell>
          <cell r="Q1366">
            <v>0.1</v>
          </cell>
          <cell r="R1366">
            <v>0</v>
          </cell>
          <cell r="S1366">
            <v>0</v>
          </cell>
          <cell r="T1366">
            <v>0</v>
          </cell>
          <cell r="U1366">
            <v>0.19</v>
          </cell>
          <cell r="V1366">
            <v>196681.92</v>
          </cell>
          <cell r="W1366">
            <v>0.125</v>
          </cell>
          <cell r="X1366">
            <v>129396</v>
          </cell>
          <cell r="Y1366">
            <v>0</v>
          </cell>
          <cell r="Z1366">
            <v>0</v>
          </cell>
          <cell r="AA1366">
            <v>0.68500000000000005</v>
          </cell>
          <cell r="AB1366">
            <v>709090.08000000007</v>
          </cell>
          <cell r="AD1366">
            <v>1</v>
          </cell>
        </row>
        <row r="1367">
          <cell r="B1367" t="str">
            <v>Total 10917911</v>
          </cell>
          <cell r="I1367">
            <v>1035168</v>
          </cell>
          <cell r="J1367">
            <v>1035168</v>
          </cell>
          <cell r="K1367">
            <v>1035168</v>
          </cell>
          <cell r="L1367">
            <v>0</v>
          </cell>
          <cell r="M1367">
            <v>0</v>
          </cell>
          <cell r="N1367">
            <v>0</v>
          </cell>
          <cell r="P1367">
            <v>0</v>
          </cell>
          <cell r="R1367">
            <v>0</v>
          </cell>
          <cell r="S1367">
            <v>0</v>
          </cell>
          <cell r="V1367">
            <v>196681.92</v>
          </cell>
          <cell r="X1367">
            <v>129396</v>
          </cell>
          <cell r="Z1367">
            <v>0</v>
          </cell>
          <cell r="AB1367">
            <v>709090.08000000007</v>
          </cell>
          <cell r="AC1367">
            <v>0</v>
          </cell>
        </row>
        <row r="1368">
          <cell r="H1368" t="str">
            <v>Total TRANSPORTES NORUEGA LTDA.</v>
          </cell>
          <cell r="I1368">
            <v>1211046</v>
          </cell>
          <cell r="J1368">
            <v>1211046</v>
          </cell>
          <cell r="K1368">
            <v>1211046.0625</v>
          </cell>
          <cell r="L1368">
            <v>0</v>
          </cell>
          <cell r="M1368">
            <v>0</v>
          </cell>
          <cell r="N1368">
            <v>0</v>
          </cell>
          <cell r="P1368">
            <v>0</v>
          </cell>
          <cell r="R1368">
            <v>0</v>
          </cell>
          <cell r="S1368">
            <v>0</v>
          </cell>
          <cell r="V1368">
            <v>230098.75187500002</v>
          </cell>
          <cell r="X1368">
            <v>151380.7578125</v>
          </cell>
          <cell r="Z1368">
            <v>0</v>
          </cell>
          <cell r="AB1368">
            <v>829566.55281250004</v>
          </cell>
          <cell r="AC1368">
            <v>0</v>
          </cell>
        </row>
        <row r="1369">
          <cell r="A1369" t="str">
            <v>Chapinero</v>
          </cell>
          <cell r="B1369">
            <v>485727</v>
          </cell>
          <cell r="C1369">
            <v>36951</v>
          </cell>
          <cell r="D1369">
            <v>37315</v>
          </cell>
          <cell r="E1369" t="str">
            <v>M</v>
          </cell>
          <cell r="F1369" t="str">
            <v>AUCOL98</v>
          </cell>
          <cell r="G1369">
            <v>69911</v>
          </cell>
          <cell r="H1369" t="str">
            <v>TRANSPORTES RAPIDO PUTUMAYO LTDA</v>
          </cell>
          <cell r="I1369">
            <v>20914724</v>
          </cell>
          <cell r="J1369">
            <v>20914724</v>
          </cell>
          <cell r="K1369">
            <v>20914723.998</v>
          </cell>
          <cell r="L1369">
            <v>11090608</v>
          </cell>
          <cell r="M1369">
            <v>2111112</v>
          </cell>
          <cell r="N1369">
            <v>13201720</v>
          </cell>
          <cell r="O1369">
            <v>0.1</v>
          </cell>
          <cell r="P1369">
            <v>211111.2</v>
          </cell>
          <cell r="Q1369">
            <v>0.1</v>
          </cell>
          <cell r="R1369">
            <v>1320172</v>
          </cell>
          <cell r="S1369">
            <v>14733003.199999999</v>
          </cell>
          <cell r="T1369">
            <v>0.70443211210479584</v>
          </cell>
          <cell r="U1369">
            <v>0.19</v>
          </cell>
          <cell r="V1369">
            <v>3973797.55962</v>
          </cell>
          <cell r="W1369">
            <v>0.125</v>
          </cell>
          <cell r="X1369">
            <v>2614340.49975</v>
          </cell>
          <cell r="Y1369">
            <v>0</v>
          </cell>
          <cell r="Z1369">
            <v>0</v>
          </cell>
          <cell r="AA1369">
            <v>-1.9432112104795785E-2</v>
          </cell>
          <cell r="AB1369">
            <v>-406417.26136999868</v>
          </cell>
          <cell r="AD1369">
            <v>21.090660095214844</v>
          </cell>
        </row>
        <row r="1370">
          <cell r="A1370" t="str">
            <v>Chapinero</v>
          </cell>
          <cell r="B1370">
            <v>485727</v>
          </cell>
          <cell r="C1370">
            <v>37316</v>
          </cell>
          <cell r="D1370">
            <v>37680</v>
          </cell>
          <cell r="E1370" t="str">
            <v>M</v>
          </cell>
          <cell r="F1370" t="str">
            <v>AUCOL98</v>
          </cell>
          <cell r="G1370">
            <v>69911</v>
          </cell>
          <cell r="H1370" t="str">
            <v>TRANSPORTES RAPIDO PUTUMAYO LTDA</v>
          </cell>
          <cell r="I1370">
            <v>21120184</v>
          </cell>
          <cell r="J1370">
            <v>21120184</v>
          </cell>
          <cell r="K1370">
            <v>21120184.031300001</v>
          </cell>
          <cell r="L1370">
            <v>16860635</v>
          </cell>
          <cell r="M1370">
            <v>5600000</v>
          </cell>
          <cell r="N1370">
            <v>22460635</v>
          </cell>
          <cell r="O1370">
            <v>0.1</v>
          </cell>
          <cell r="P1370">
            <v>560000</v>
          </cell>
          <cell r="Q1370">
            <v>0.1</v>
          </cell>
          <cell r="R1370">
            <v>2246063.5</v>
          </cell>
          <cell r="S1370">
            <v>25266698.5</v>
          </cell>
          <cell r="T1370">
            <v>1.1963294667581914</v>
          </cell>
          <cell r="U1370">
            <v>0.19</v>
          </cell>
          <cell r="V1370">
            <v>4012834.9659470003</v>
          </cell>
          <cell r="W1370">
            <v>0.125</v>
          </cell>
          <cell r="X1370">
            <v>2640023.0039125001</v>
          </cell>
          <cell r="Y1370">
            <v>0</v>
          </cell>
          <cell r="Z1370">
            <v>0</v>
          </cell>
          <cell r="AA1370">
            <v>-0.51132946675819135</v>
          </cell>
          <cell r="AB1370">
            <v>-10799372.438559497</v>
          </cell>
          <cell r="AD1370">
            <v>18.090660095214844</v>
          </cell>
        </row>
        <row r="1371">
          <cell r="A1371" t="str">
            <v>Chapinero</v>
          </cell>
          <cell r="B1371">
            <v>485727</v>
          </cell>
          <cell r="C1371">
            <v>37681</v>
          </cell>
          <cell r="D1371">
            <v>37777</v>
          </cell>
          <cell r="E1371" t="str">
            <v>M</v>
          </cell>
          <cell r="F1371" t="str">
            <v>AUCOL98</v>
          </cell>
          <cell r="G1371">
            <v>69911</v>
          </cell>
          <cell r="H1371" t="str">
            <v>TRANSPORTES RAPIDO PUTUMAYO LTDA</v>
          </cell>
          <cell r="I1371">
            <v>6369462</v>
          </cell>
          <cell r="J1371">
            <v>3511998</v>
          </cell>
          <cell r="K1371">
            <v>5068190.3329999996</v>
          </cell>
          <cell r="N1371">
            <v>0</v>
          </cell>
          <cell r="O1371">
            <v>0.1</v>
          </cell>
          <cell r="P1371">
            <v>0</v>
          </cell>
          <cell r="Q1371">
            <v>0.1</v>
          </cell>
          <cell r="R1371">
            <v>0</v>
          </cell>
          <cell r="S1371">
            <v>0</v>
          </cell>
          <cell r="T1371">
            <v>0</v>
          </cell>
          <cell r="U1371">
            <v>0.19</v>
          </cell>
          <cell r="V1371">
            <v>962956.1632699999</v>
          </cell>
          <cell r="W1371">
            <v>0.125</v>
          </cell>
          <cell r="X1371">
            <v>633523.79162499995</v>
          </cell>
          <cell r="Y1371">
            <v>0</v>
          </cell>
          <cell r="Z1371">
            <v>0</v>
          </cell>
          <cell r="AA1371">
            <v>0.68500000000000005</v>
          </cell>
          <cell r="AB1371">
            <v>3471710.3781050001</v>
          </cell>
          <cell r="AC1371">
            <v>12</v>
          </cell>
          <cell r="AD1371">
            <v>11.427083015441895</v>
          </cell>
        </row>
        <row r="1372">
          <cell r="B1372" t="str">
            <v>Total 485727</v>
          </cell>
          <cell r="I1372">
            <v>48404370</v>
          </cell>
          <cell r="J1372">
            <v>45546906</v>
          </cell>
          <cell r="K1372">
            <v>47103098.362300001</v>
          </cell>
          <cell r="L1372">
            <v>27951243</v>
          </cell>
          <cell r="M1372">
            <v>7711112</v>
          </cell>
          <cell r="N1372">
            <v>35662355</v>
          </cell>
          <cell r="P1372">
            <v>771111.2</v>
          </cell>
          <cell r="R1372">
            <v>3566235.5</v>
          </cell>
          <cell r="S1372">
            <v>39999701.700000003</v>
          </cell>
          <cell r="V1372">
            <v>8949588.6888370011</v>
          </cell>
          <cell r="X1372">
            <v>5887887.2952875001</v>
          </cell>
          <cell r="Z1372">
            <v>0</v>
          </cell>
          <cell r="AB1372">
            <v>-7734079.3218244966</v>
          </cell>
          <cell r="AC1372">
            <v>12</v>
          </cell>
        </row>
        <row r="1373">
          <cell r="H1373" t="str">
            <v>Total TRANSPORTES RAPIDO PUTUMAYO LTDA</v>
          </cell>
          <cell r="I1373">
            <v>48404370</v>
          </cell>
          <cell r="J1373">
            <v>45546906</v>
          </cell>
          <cell r="K1373">
            <v>47103098.362300001</v>
          </cell>
          <cell r="L1373">
            <v>27951243</v>
          </cell>
          <cell r="M1373">
            <v>7711112</v>
          </cell>
          <cell r="N1373">
            <v>35662355</v>
          </cell>
          <cell r="P1373">
            <v>771111.2</v>
          </cell>
          <cell r="R1373">
            <v>3566235.5</v>
          </cell>
          <cell r="S1373">
            <v>39999701.700000003</v>
          </cell>
          <cell r="V1373">
            <v>8949588.6888370011</v>
          </cell>
          <cell r="X1373">
            <v>5887887.2952875001</v>
          </cell>
          <cell r="Z1373">
            <v>0</v>
          </cell>
          <cell r="AB1373">
            <v>-7734079.3218244966</v>
          </cell>
          <cell r="AC1373">
            <v>12</v>
          </cell>
        </row>
        <row r="1374">
          <cell r="A1374" t="str">
            <v>Chapinero</v>
          </cell>
          <cell r="B1374">
            <v>465473</v>
          </cell>
          <cell r="C1374">
            <v>36980</v>
          </cell>
          <cell r="D1374">
            <v>37344</v>
          </cell>
          <cell r="E1374" t="str">
            <v>A</v>
          </cell>
          <cell r="F1374" t="str">
            <v>AUCOL98</v>
          </cell>
          <cell r="G1374">
            <v>61853</v>
          </cell>
          <cell r="H1374" t="str">
            <v>TRANSPORTES Y REPARTOS URBANOS LTDA.</v>
          </cell>
          <cell r="I1374">
            <v>14638592.0625</v>
          </cell>
          <cell r="J1374">
            <v>14638592.0625</v>
          </cell>
          <cell r="K1374">
            <v>14638592.0625</v>
          </cell>
          <cell r="L1374">
            <v>7531663</v>
          </cell>
          <cell r="M1374">
            <v>1807499</v>
          </cell>
          <cell r="N1374">
            <v>9339162</v>
          </cell>
          <cell r="O1374">
            <v>0.1</v>
          </cell>
          <cell r="P1374">
            <v>180749.90000000002</v>
          </cell>
          <cell r="Q1374">
            <v>0.1</v>
          </cell>
          <cell r="R1374">
            <v>933916.20000000007</v>
          </cell>
          <cell r="S1374">
            <v>10453828.1</v>
          </cell>
          <cell r="T1374">
            <v>0.71412797455978017</v>
          </cell>
          <cell r="U1374">
            <v>0.19</v>
          </cell>
          <cell r="V1374">
            <v>2781332.4918749998</v>
          </cell>
          <cell r="W1374">
            <v>0.125</v>
          </cell>
          <cell r="X1374">
            <v>1829824.0078125</v>
          </cell>
          <cell r="Y1374">
            <v>0</v>
          </cell>
          <cell r="Z1374">
            <v>0</v>
          </cell>
          <cell r="AA1374">
            <v>-2.9127974559780112E-2</v>
          </cell>
          <cell r="AB1374">
            <v>-426392.53718749905</v>
          </cell>
          <cell r="AD1374">
            <v>27.994504928588867</v>
          </cell>
        </row>
        <row r="1375">
          <cell r="A1375" t="str">
            <v>Chapinero</v>
          </cell>
          <cell r="B1375">
            <v>465473</v>
          </cell>
          <cell r="C1375">
            <v>37345</v>
          </cell>
          <cell r="D1375">
            <v>37709</v>
          </cell>
          <cell r="E1375" t="str">
            <v>A</v>
          </cell>
          <cell r="F1375" t="str">
            <v>AUCOL98</v>
          </cell>
          <cell r="G1375">
            <v>61853</v>
          </cell>
          <cell r="H1375" t="str">
            <v>TRANSPORTES Y REPARTOS URBANOS LTDA.</v>
          </cell>
          <cell r="I1375">
            <v>19422519.125</v>
          </cell>
          <cell r="J1375">
            <v>19422519.125</v>
          </cell>
          <cell r="K1375">
            <v>19422519.1875</v>
          </cell>
          <cell r="L1375">
            <v>8100000</v>
          </cell>
          <cell r="M1375">
            <v>0</v>
          </cell>
          <cell r="N1375">
            <v>8100000</v>
          </cell>
          <cell r="O1375">
            <v>0.1</v>
          </cell>
          <cell r="P1375">
            <v>0</v>
          </cell>
          <cell r="Q1375">
            <v>0.1</v>
          </cell>
          <cell r="R1375">
            <v>810000</v>
          </cell>
          <cell r="S1375">
            <v>8910000</v>
          </cell>
          <cell r="T1375">
            <v>0.45874584619972075</v>
          </cell>
          <cell r="U1375">
            <v>0.19</v>
          </cell>
          <cell r="V1375">
            <v>3690278.6456249999</v>
          </cell>
          <cell r="W1375">
            <v>0.125</v>
          </cell>
          <cell r="X1375">
            <v>2427814.8984375</v>
          </cell>
          <cell r="Y1375">
            <v>0</v>
          </cell>
          <cell r="Z1375">
            <v>0</v>
          </cell>
          <cell r="AA1375">
            <v>0.2262541538002793</v>
          </cell>
          <cell r="AB1375">
            <v>4394425.643437501</v>
          </cell>
          <cell r="AD1375">
            <v>30.162088394165039</v>
          </cell>
        </row>
        <row r="1376">
          <cell r="A1376" t="str">
            <v>Chapinero</v>
          </cell>
          <cell r="B1376">
            <v>465473</v>
          </cell>
          <cell r="C1376">
            <v>37710</v>
          </cell>
          <cell r="D1376">
            <v>37777</v>
          </cell>
          <cell r="E1376" t="str">
            <v>A</v>
          </cell>
          <cell r="F1376" t="str">
            <v>AUCOL98</v>
          </cell>
          <cell r="G1376">
            <v>61853</v>
          </cell>
          <cell r="H1376" t="str">
            <v>TRANSPORTES Y REPARTOS URBANOS LTDA.</v>
          </cell>
          <cell r="I1376">
            <v>24197648.9375</v>
          </cell>
          <cell r="J1376">
            <v>24197648.9375</v>
          </cell>
          <cell r="K1376">
            <v>4495738.0312999999</v>
          </cell>
          <cell r="N1376">
            <v>0</v>
          </cell>
          <cell r="O1376">
            <v>0.1</v>
          </cell>
          <cell r="P1376">
            <v>0</v>
          </cell>
          <cell r="Q1376">
            <v>0.1</v>
          </cell>
          <cell r="R1376">
            <v>0</v>
          </cell>
          <cell r="S1376">
            <v>0</v>
          </cell>
          <cell r="T1376">
            <v>0</v>
          </cell>
          <cell r="U1376">
            <v>0.19</v>
          </cell>
          <cell r="V1376">
            <v>854190.22594699997</v>
          </cell>
          <cell r="W1376">
            <v>0.125</v>
          </cell>
          <cell r="X1376">
            <v>561967.25391249999</v>
          </cell>
          <cell r="Y1376">
            <v>0</v>
          </cell>
          <cell r="Z1376">
            <v>0</v>
          </cell>
          <cell r="AA1376">
            <v>0.68500000000000005</v>
          </cell>
          <cell r="AB1376">
            <v>3079580.5514405002</v>
          </cell>
          <cell r="AC1376">
            <v>3</v>
          </cell>
          <cell r="AD1376">
            <v>3</v>
          </cell>
        </row>
        <row r="1377">
          <cell r="B1377" t="str">
            <v>Total 465473</v>
          </cell>
          <cell r="I1377">
            <v>58258760.125</v>
          </cell>
          <cell r="J1377">
            <v>58258760.125</v>
          </cell>
          <cell r="K1377">
            <v>38556849.281300001</v>
          </cell>
          <cell r="L1377">
            <v>15631663</v>
          </cell>
          <cell r="M1377">
            <v>1807499</v>
          </cell>
          <cell r="N1377">
            <v>17439162</v>
          </cell>
          <cell r="P1377">
            <v>180749.90000000002</v>
          </cell>
          <cell r="R1377">
            <v>1743916.2000000002</v>
          </cell>
          <cell r="S1377">
            <v>19363828.100000001</v>
          </cell>
          <cell r="V1377">
            <v>7325801.3634469993</v>
          </cell>
          <cell r="X1377">
            <v>4819606.1601625001</v>
          </cell>
          <cell r="Z1377">
            <v>0</v>
          </cell>
          <cell r="AB1377">
            <v>7047613.6576905027</v>
          </cell>
          <cell r="AC1377">
            <v>3</v>
          </cell>
        </row>
        <row r="1378">
          <cell r="H1378" t="str">
            <v>Total TRANSPORTES Y REPARTOS URBANOS LTDA.</v>
          </cell>
          <cell r="I1378">
            <v>58258760.125</v>
          </cell>
          <cell r="J1378">
            <v>58258760.125</v>
          </cell>
          <cell r="K1378">
            <v>38556849.281300001</v>
          </cell>
          <cell r="L1378">
            <v>15631663</v>
          </cell>
          <cell r="M1378">
            <v>1807499</v>
          </cell>
          <cell r="N1378">
            <v>17439162</v>
          </cell>
          <cell r="P1378">
            <v>180749.90000000002</v>
          </cell>
          <cell r="R1378">
            <v>1743916.2000000002</v>
          </cell>
          <cell r="S1378">
            <v>19363828.100000001</v>
          </cell>
          <cell r="V1378">
            <v>7325801.3634469993</v>
          </cell>
          <cell r="X1378">
            <v>4819606.1601625001</v>
          </cell>
          <cell r="Z1378">
            <v>0</v>
          </cell>
          <cell r="AB1378">
            <v>7047613.6576905027</v>
          </cell>
          <cell r="AC1378">
            <v>3</v>
          </cell>
        </row>
        <row r="1379">
          <cell r="A1379" t="str">
            <v>Chapinero</v>
          </cell>
          <cell r="B1379">
            <v>7310501</v>
          </cell>
          <cell r="C1379">
            <v>37012</v>
          </cell>
          <cell r="D1379">
            <v>37376</v>
          </cell>
          <cell r="E1379" t="str">
            <v>M</v>
          </cell>
          <cell r="F1379" t="str">
            <v>AUCOL98</v>
          </cell>
          <cell r="G1379">
            <v>52083</v>
          </cell>
          <cell r="H1379" t="str">
            <v>TRANSPORTES Y SERVICIOS JOGA LTDA</v>
          </cell>
          <cell r="I1379">
            <v>30473645</v>
          </cell>
          <cell r="J1379">
            <v>29528643</v>
          </cell>
          <cell r="K1379">
            <v>30222610.2498</v>
          </cell>
          <cell r="L1379">
            <v>4936520</v>
          </cell>
          <cell r="M1379">
            <v>0</v>
          </cell>
          <cell r="N1379">
            <v>4936520</v>
          </cell>
          <cell r="O1379">
            <v>0.1</v>
          </cell>
          <cell r="P1379">
            <v>0</v>
          </cell>
          <cell r="Q1379">
            <v>0.1</v>
          </cell>
          <cell r="R1379">
            <v>493652</v>
          </cell>
          <cell r="S1379">
            <v>5430172</v>
          </cell>
          <cell r="T1379">
            <v>0.17967250198172194</v>
          </cell>
          <cell r="U1379">
            <v>0.19</v>
          </cell>
          <cell r="V1379">
            <v>5742295.947462</v>
          </cell>
          <cell r="W1379">
            <v>0.125</v>
          </cell>
          <cell r="X1379">
            <v>3777826.281225</v>
          </cell>
          <cell r="Y1379">
            <v>0</v>
          </cell>
          <cell r="Z1379">
            <v>0</v>
          </cell>
          <cell r="AA1379">
            <v>0.50532749801827814</v>
          </cell>
          <cell r="AB1379">
            <v>15272316.021113003</v>
          </cell>
          <cell r="AD1379">
            <v>26.815933227539063</v>
          </cell>
        </row>
        <row r="1380">
          <cell r="A1380" t="str">
            <v>Chapinero</v>
          </cell>
          <cell r="B1380">
            <v>7310501</v>
          </cell>
          <cell r="C1380">
            <v>37377</v>
          </cell>
          <cell r="D1380">
            <v>37741</v>
          </cell>
          <cell r="E1380" t="str">
            <v>M</v>
          </cell>
          <cell r="F1380" t="str">
            <v>AUCOL98</v>
          </cell>
          <cell r="G1380">
            <v>52083</v>
          </cell>
          <cell r="H1380" t="str">
            <v>TRANSPORTES Y SERVICIOS JOGA LTDA</v>
          </cell>
          <cell r="I1380">
            <v>25610880</v>
          </cell>
          <cell r="J1380">
            <v>24780725</v>
          </cell>
          <cell r="K1380">
            <v>25926250.755399998</v>
          </cell>
          <cell r="L1380">
            <v>722804</v>
          </cell>
          <cell r="M1380">
            <v>0</v>
          </cell>
          <cell r="N1380">
            <v>722804</v>
          </cell>
          <cell r="O1380">
            <v>0.1</v>
          </cell>
          <cell r="P1380">
            <v>0</v>
          </cell>
          <cell r="Q1380">
            <v>0.1</v>
          </cell>
          <cell r="R1380">
            <v>72280.400000000009</v>
          </cell>
          <cell r="S1380">
            <v>795084.4</v>
          </cell>
          <cell r="T1380">
            <v>3.0667156909851202E-2</v>
          </cell>
          <cell r="U1380">
            <v>0.19</v>
          </cell>
          <cell r="V1380">
            <v>4925987.643526</v>
          </cell>
          <cell r="W1380">
            <v>0.125</v>
          </cell>
          <cell r="X1380">
            <v>3240781.3444249998</v>
          </cell>
          <cell r="Y1380">
            <v>0</v>
          </cell>
          <cell r="Z1380">
            <v>0</v>
          </cell>
          <cell r="AA1380">
            <v>0.65433284309014883</v>
          </cell>
          <cell r="AB1380">
            <v>16964397.367449</v>
          </cell>
          <cell r="AD1380">
            <v>23.414834976196289</v>
          </cell>
        </row>
        <row r="1381">
          <cell r="A1381" t="str">
            <v>Chapinero</v>
          </cell>
          <cell r="B1381">
            <v>7310501</v>
          </cell>
          <cell r="C1381">
            <v>37742</v>
          </cell>
          <cell r="D1381">
            <v>37777</v>
          </cell>
          <cell r="E1381" t="str">
            <v>M</v>
          </cell>
          <cell r="F1381" t="str">
            <v>AUCOL98</v>
          </cell>
          <cell r="G1381">
            <v>52083</v>
          </cell>
          <cell r="H1381" t="str">
            <v>TRANSPORTES Y SERVICIOS JOGA LTDA</v>
          </cell>
          <cell r="I1381">
            <v>2264401</v>
          </cell>
          <cell r="J1381">
            <v>242889</v>
          </cell>
          <cell r="K1381">
            <v>2193372.6294</v>
          </cell>
          <cell r="N1381">
            <v>0</v>
          </cell>
          <cell r="O1381">
            <v>0.1</v>
          </cell>
          <cell r="P1381">
            <v>0</v>
          </cell>
          <cell r="Q1381">
            <v>0.1</v>
          </cell>
          <cell r="R1381">
            <v>0</v>
          </cell>
          <cell r="S1381">
            <v>0</v>
          </cell>
          <cell r="T1381">
            <v>0</v>
          </cell>
          <cell r="U1381">
            <v>0.19</v>
          </cell>
          <cell r="V1381">
            <v>416740.79958599998</v>
          </cell>
          <cell r="W1381">
            <v>0.125</v>
          </cell>
          <cell r="X1381">
            <v>274171.578675</v>
          </cell>
          <cell r="Y1381">
            <v>0</v>
          </cell>
          <cell r="Z1381">
            <v>0</v>
          </cell>
          <cell r="AA1381">
            <v>0.68500000000000005</v>
          </cell>
          <cell r="AB1381">
            <v>1502460.2511390001</v>
          </cell>
          <cell r="AC1381">
            <v>20</v>
          </cell>
          <cell r="AD1381">
            <v>20.857143402099609</v>
          </cell>
        </row>
        <row r="1382">
          <cell r="B1382" t="str">
            <v>Total 7310501</v>
          </cell>
          <cell r="I1382">
            <v>58348926</v>
          </cell>
          <cell r="J1382">
            <v>54552257</v>
          </cell>
          <cell r="K1382">
            <v>58342233.634599999</v>
          </cell>
          <cell r="L1382">
            <v>5659324</v>
          </cell>
          <cell r="M1382">
            <v>0</v>
          </cell>
          <cell r="N1382">
            <v>5659324</v>
          </cell>
          <cell r="P1382">
            <v>0</v>
          </cell>
          <cell r="R1382">
            <v>565932.4</v>
          </cell>
          <cell r="S1382">
            <v>6225256.4000000004</v>
          </cell>
          <cell r="V1382">
            <v>11085024.390573999</v>
          </cell>
          <cell r="X1382">
            <v>7292779.2043249998</v>
          </cell>
          <cell r="Z1382">
            <v>0</v>
          </cell>
          <cell r="AB1382">
            <v>33739173.639701001</v>
          </cell>
          <cell r="AC1382">
            <v>20</v>
          </cell>
        </row>
        <row r="1383">
          <cell r="H1383" t="str">
            <v>Total TRANSPORTES Y SERVICIOS JOGA LTDA</v>
          </cell>
          <cell r="I1383">
            <v>58348926</v>
          </cell>
          <cell r="J1383">
            <v>54552257</v>
          </cell>
          <cell r="K1383">
            <v>58342233.634599999</v>
          </cell>
          <cell r="L1383">
            <v>5659324</v>
          </cell>
          <cell r="M1383">
            <v>0</v>
          </cell>
          <cell r="N1383">
            <v>5659324</v>
          </cell>
          <cell r="P1383">
            <v>0</v>
          </cell>
          <cell r="R1383">
            <v>565932.4</v>
          </cell>
          <cell r="S1383">
            <v>6225256.4000000004</v>
          </cell>
          <cell r="V1383">
            <v>11085024.390573999</v>
          </cell>
          <cell r="X1383">
            <v>7292779.2043249998</v>
          </cell>
          <cell r="Z1383">
            <v>0</v>
          </cell>
          <cell r="AB1383">
            <v>33739173.639701001</v>
          </cell>
          <cell r="AC1383">
            <v>20</v>
          </cell>
        </row>
        <row r="1384">
          <cell r="A1384" t="str">
            <v>Chapinero</v>
          </cell>
          <cell r="B1384">
            <v>7531288</v>
          </cell>
          <cell r="C1384">
            <v>36850</v>
          </cell>
          <cell r="D1384">
            <v>37214</v>
          </cell>
          <cell r="E1384" t="str">
            <v>A</v>
          </cell>
          <cell r="F1384" t="str">
            <v>AUCOL98</v>
          </cell>
          <cell r="G1384">
            <v>69825</v>
          </cell>
          <cell r="H1384" t="str">
            <v>UNION ANDINA DE TRANSPORTES LTDA</v>
          </cell>
          <cell r="I1384">
            <v>1756022</v>
          </cell>
          <cell r="J1384">
            <v>1756022</v>
          </cell>
          <cell r="K1384">
            <v>1708565</v>
          </cell>
          <cell r="L1384">
            <v>451900</v>
          </cell>
          <cell r="M1384">
            <v>0</v>
          </cell>
          <cell r="N1384">
            <v>451900</v>
          </cell>
          <cell r="O1384">
            <v>0.1</v>
          </cell>
          <cell r="P1384">
            <v>0</v>
          </cell>
          <cell r="Q1384">
            <v>0.1</v>
          </cell>
          <cell r="R1384">
            <v>45190</v>
          </cell>
          <cell r="S1384">
            <v>497090</v>
          </cell>
          <cell r="T1384">
            <v>0.29094005788483318</v>
          </cell>
          <cell r="U1384">
            <v>0.19</v>
          </cell>
          <cell r="V1384">
            <v>324627.34999999998</v>
          </cell>
          <cell r="W1384">
            <v>0.125</v>
          </cell>
          <cell r="X1384">
            <v>213570.625</v>
          </cell>
          <cell r="Y1384">
            <v>0</v>
          </cell>
          <cell r="Z1384">
            <v>0</v>
          </cell>
          <cell r="AA1384">
            <v>0.39405994211516687</v>
          </cell>
          <cell r="AB1384">
            <v>673277.02500000014</v>
          </cell>
          <cell r="AD1384">
            <v>3.8873627185821533</v>
          </cell>
        </row>
        <row r="1385">
          <cell r="A1385" t="str">
            <v>Chapinero</v>
          </cell>
          <cell r="B1385">
            <v>7531288</v>
          </cell>
          <cell r="C1385">
            <v>37215</v>
          </cell>
          <cell r="D1385">
            <v>37579</v>
          </cell>
          <cell r="E1385" t="str">
            <v>A</v>
          </cell>
          <cell r="F1385" t="str">
            <v>AUCOL98</v>
          </cell>
          <cell r="G1385">
            <v>69825</v>
          </cell>
          <cell r="H1385" t="str">
            <v>UNION ANDINA DE TRANSPORTES LTDA</v>
          </cell>
          <cell r="I1385">
            <v>0</v>
          </cell>
          <cell r="J1385">
            <v>0</v>
          </cell>
          <cell r="K1385">
            <v>47456.9519</v>
          </cell>
          <cell r="N1385">
            <v>0</v>
          </cell>
          <cell r="O1385">
            <v>0.1</v>
          </cell>
          <cell r="P1385">
            <v>0</v>
          </cell>
          <cell r="Q1385">
            <v>0.1</v>
          </cell>
          <cell r="R1385">
            <v>0</v>
          </cell>
          <cell r="S1385">
            <v>0</v>
          </cell>
          <cell r="T1385">
            <v>0</v>
          </cell>
          <cell r="U1385">
            <v>0.19</v>
          </cell>
          <cell r="V1385">
            <v>9016.8208610000001</v>
          </cell>
          <cell r="W1385">
            <v>0.125</v>
          </cell>
          <cell r="X1385">
            <v>5932.1189875</v>
          </cell>
          <cell r="Y1385">
            <v>0</v>
          </cell>
          <cell r="Z1385">
            <v>0</v>
          </cell>
          <cell r="AA1385">
            <v>0.68500000000000005</v>
          </cell>
          <cell r="AB1385">
            <v>32508.012051500002</v>
          </cell>
          <cell r="AD1385">
            <v>0.11263736337423325</v>
          </cell>
        </row>
        <row r="1386">
          <cell r="B1386" t="str">
            <v>Total 7531288</v>
          </cell>
          <cell r="I1386">
            <v>1756022</v>
          </cell>
          <cell r="J1386">
            <v>1756022</v>
          </cell>
          <cell r="K1386">
            <v>1756021.9519</v>
          </cell>
          <cell r="L1386">
            <v>451900</v>
          </cell>
          <cell r="M1386">
            <v>0</v>
          </cell>
          <cell r="N1386">
            <v>451900</v>
          </cell>
          <cell r="P1386">
            <v>0</v>
          </cell>
          <cell r="R1386">
            <v>45190</v>
          </cell>
          <cell r="S1386">
            <v>497090</v>
          </cell>
          <cell r="V1386">
            <v>333644.17086099996</v>
          </cell>
          <cell r="X1386">
            <v>219502.7439875</v>
          </cell>
          <cell r="Z1386">
            <v>0</v>
          </cell>
          <cell r="AB1386">
            <v>705785.03705150017</v>
          </cell>
          <cell r="AC1386">
            <v>0</v>
          </cell>
        </row>
        <row r="1387">
          <cell r="H1387" t="str">
            <v>Total UNION ANDINA DE TRANSPORTES LTDA</v>
          </cell>
          <cell r="I1387">
            <v>1756022</v>
          </cell>
          <cell r="J1387">
            <v>1756022</v>
          </cell>
          <cell r="K1387">
            <v>1756021.9519</v>
          </cell>
          <cell r="L1387">
            <v>451900</v>
          </cell>
          <cell r="M1387">
            <v>0</v>
          </cell>
          <cell r="N1387">
            <v>451900</v>
          </cell>
          <cell r="P1387">
            <v>0</v>
          </cell>
          <cell r="R1387">
            <v>45190</v>
          </cell>
          <cell r="S1387">
            <v>497090</v>
          </cell>
          <cell r="V1387">
            <v>333644.17086099996</v>
          </cell>
          <cell r="X1387">
            <v>219502.7439875</v>
          </cell>
          <cell r="Z1387">
            <v>0</v>
          </cell>
          <cell r="AB1387">
            <v>705785.03705150017</v>
          </cell>
          <cell r="AC1387">
            <v>0</v>
          </cell>
        </row>
        <row r="1388">
          <cell r="A1388" t="str">
            <v>Chapinero</v>
          </cell>
          <cell r="B1388">
            <v>10284907</v>
          </cell>
          <cell r="C1388">
            <v>37132</v>
          </cell>
          <cell r="D1388">
            <v>37496</v>
          </cell>
          <cell r="E1388" t="str">
            <v>M</v>
          </cell>
          <cell r="F1388" t="str">
            <v>AUCOL98</v>
          </cell>
          <cell r="G1388">
            <v>65206</v>
          </cell>
          <cell r="H1388" t="str">
            <v>UNIVERSIDAD LIBRE</v>
          </cell>
          <cell r="I1388">
            <v>6012097</v>
          </cell>
          <cell r="J1388">
            <v>6012097</v>
          </cell>
          <cell r="K1388">
            <v>5542829.6787</v>
          </cell>
          <cell r="N1388">
            <v>0</v>
          </cell>
          <cell r="O1388">
            <v>0.1</v>
          </cell>
          <cell r="P1388">
            <v>0</v>
          </cell>
          <cell r="Q1388">
            <v>0.1</v>
          </cell>
          <cell r="R1388">
            <v>0</v>
          </cell>
          <cell r="S1388">
            <v>0</v>
          </cell>
          <cell r="T1388">
            <v>0</v>
          </cell>
          <cell r="U1388">
            <v>0.19</v>
          </cell>
          <cell r="V1388">
            <v>1053137.6389530001</v>
          </cell>
          <cell r="W1388">
            <v>0.125</v>
          </cell>
          <cell r="X1388">
            <v>692853.70983750001</v>
          </cell>
          <cell r="Y1388">
            <v>0</v>
          </cell>
          <cell r="Z1388">
            <v>0</v>
          </cell>
          <cell r="AA1388">
            <v>0.68500000000000005</v>
          </cell>
          <cell r="AB1388">
            <v>3796838.3299095002</v>
          </cell>
          <cell r="AD1388">
            <v>3.9368131160736084</v>
          </cell>
        </row>
        <row r="1389">
          <cell r="A1389" t="str">
            <v>Chapinero</v>
          </cell>
          <cell r="B1389">
            <v>10284907</v>
          </cell>
          <cell r="C1389">
            <v>37497</v>
          </cell>
          <cell r="D1389">
            <v>37777</v>
          </cell>
          <cell r="E1389" t="str">
            <v>M</v>
          </cell>
          <cell r="F1389" t="str">
            <v>AUCOL98</v>
          </cell>
          <cell r="G1389">
            <v>65206</v>
          </cell>
          <cell r="H1389" t="str">
            <v>UNIVERSIDAD LIBRE</v>
          </cell>
          <cell r="I1389">
            <v>2611444</v>
          </cell>
          <cell r="J1389">
            <v>2528349</v>
          </cell>
          <cell r="K1389">
            <v>3080711.3144999999</v>
          </cell>
          <cell r="N1389">
            <v>0</v>
          </cell>
          <cell r="O1389">
            <v>0.1</v>
          </cell>
          <cell r="P1389">
            <v>0</v>
          </cell>
          <cell r="Q1389">
            <v>0.1</v>
          </cell>
          <cell r="R1389">
            <v>0</v>
          </cell>
          <cell r="S1389">
            <v>0</v>
          </cell>
          <cell r="T1389">
            <v>0</v>
          </cell>
          <cell r="U1389">
            <v>0.19</v>
          </cell>
          <cell r="V1389">
            <v>585335.14975500002</v>
          </cell>
          <cell r="W1389">
            <v>0.125</v>
          </cell>
          <cell r="X1389">
            <v>385088.91431249998</v>
          </cell>
          <cell r="Y1389">
            <v>0</v>
          </cell>
          <cell r="Z1389">
            <v>0</v>
          </cell>
          <cell r="AA1389">
            <v>0.68500000000000005</v>
          </cell>
          <cell r="AB1389">
            <v>2110287.2504325002</v>
          </cell>
          <cell r="AC1389">
            <v>1</v>
          </cell>
          <cell r="AD1389">
            <v>3.5285713672637939</v>
          </cell>
        </row>
        <row r="1390">
          <cell r="B1390" t="str">
            <v>Total 10284907</v>
          </cell>
          <cell r="I1390">
            <v>8623541</v>
          </cell>
          <cell r="J1390">
            <v>8540446</v>
          </cell>
          <cell r="K1390">
            <v>8623540.9932000004</v>
          </cell>
          <cell r="L1390">
            <v>0</v>
          </cell>
          <cell r="M1390">
            <v>0</v>
          </cell>
          <cell r="N1390">
            <v>0</v>
          </cell>
          <cell r="P1390">
            <v>0</v>
          </cell>
          <cell r="R1390">
            <v>0</v>
          </cell>
          <cell r="S1390">
            <v>0</v>
          </cell>
          <cell r="V1390">
            <v>1638472.788708</v>
          </cell>
          <cell r="X1390">
            <v>1077942.62415</v>
          </cell>
          <cell r="Z1390">
            <v>0</v>
          </cell>
          <cell r="AB1390">
            <v>5907125.5803420004</v>
          </cell>
          <cell r="AC1390">
            <v>1</v>
          </cell>
        </row>
        <row r="1391">
          <cell r="H1391" t="str">
            <v>Total UNIVERSIDAD LIBRE</v>
          </cell>
          <cell r="I1391">
            <v>8623541</v>
          </cell>
          <cell r="J1391">
            <v>8540446</v>
          </cell>
          <cell r="K1391">
            <v>8623540.9932000004</v>
          </cell>
          <cell r="L1391">
            <v>0</v>
          </cell>
          <cell r="M1391">
            <v>0</v>
          </cell>
          <cell r="N1391">
            <v>0</v>
          </cell>
          <cell r="P1391">
            <v>0</v>
          </cell>
          <cell r="R1391">
            <v>0</v>
          </cell>
          <cell r="S1391">
            <v>0</v>
          </cell>
          <cell r="V1391">
            <v>1638472.788708</v>
          </cell>
          <cell r="X1391">
            <v>1077942.62415</v>
          </cell>
          <cell r="Z1391">
            <v>0</v>
          </cell>
          <cell r="AB1391">
            <v>5907125.5803420004</v>
          </cell>
          <cell r="AC1391">
            <v>1</v>
          </cell>
        </row>
        <row r="1392">
          <cell r="A1392" t="str">
            <v>Chapinero</v>
          </cell>
          <cell r="B1392">
            <v>7312481</v>
          </cell>
          <cell r="C1392">
            <v>37012</v>
          </cell>
          <cell r="D1392">
            <v>37376</v>
          </cell>
          <cell r="E1392" t="str">
            <v>M</v>
          </cell>
          <cell r="F1392" t="str">
            <v>AUCOL98</v>
          </cell>
          <cell r="G1392">
            <v>65289</v>
          </cell>
          <cell r="H1392" t="str">
            <v>UNIVERSIDAD NACIONAL DE COLOMBIA</v>
          </cell>
          <cell r="I1392">
            <v>43032</v>
          </cell>
          <cell r="J1392">
            <v>43032</v>
          </cell>
          <cell r="K1392">
            <v>211468.1985</v>
          </cell>
          <cell r="N1392">
            <v>0</v>
          </cell>
          <cell r="O1392">
            <v>0.1</v>
          </cell>
          <cell r="P1392">
            <v>0</v>
          </cell>
          <cell r="Q1392">
            <v>0.1</v>
          </cell>
          <cell r="R1392">
            <v>0</v>
          </cell>
          <cell r="S1392">
            <v>0</v>
          </cell>
          <cell r="T1392">
            <v>0</v>
          </cell>
          <cell r="U1392">
            <v>0.19</v>
          </cell>
          <cell r="V1392">
            <v>40178.957714999997</v>
          </cell>
          <cell r="W1392">
            <v>0.125</v>
          </cell>
          <cell r="X1392">
            <v>26433.5248125</v>
          </cell>
          <cell r="Y1392">
            <v>0</v>
          </cell>
          <cell r="Z1392">
            <v>0</v>
          </cell>
          <cell r="AA1392">
            <v>0.68500000000000005</v>
          </cell>
          <cell r="AB1392">
            <v>144855.71597250001</v>
          </cell>
          <cell r="AD1392">
            <v>0.26373627781867981</v>
          </cell>
        </row>
        <row r="1393">
          <cell r="B1393" t="str">
            <v>Total 7312481</v>
          </cell>
          <cell r="I1393">
            <v>43032</v>
          </cell>
          <cell r="J1393">
            <v>43032</v>
          </cell>
          <cell r="K1393">
            <v>211468.1985</v>
          </cell>
          <cell r="L1393">
            <v>0</v>
          </cell>
          <cell r="M1393">
            <v>0</v>
          </cell>
          <cell r="N1393">
            <v>0</v>
          </cell>
          <cell r="P1393">
            <v>0</v>
          </cell>
          <cell r="R1393">
            <v>0</v>
          </cell>
          <cell r="S1393">
            <v>0</v>
          </cell>
          <cell r="V1393">
            <v>40178.957714999997</v>
          </cell>
          <cell r="X1393">
            <v>26433.5248125</v>
          </cell>
          <cell r="Z1393">
            <v>0</v>
          </cell>
          <cell r="AB1393">
            <v>144855.71597250001</v>
          </cell>
          <cell r="AC1393">
            <v>0</v>
          </cell>
        </row>
        <row r="1394">
          <cell r="A1394" t="str">
            <v>Chapinero</v>
          </cell>
          <cell r="B1394">
            <v>7378722</v>
          </cell>
          <cell r="C1394">
            <v>36706</v>
          </cell>
          <cell r="D1394">
            <v>37070</v>
          </cell>
          <cell r="E1394" t="str">
            <v>M</v>
          </cell>
          <cell r="F1394" t="str">
            <v>AUCOL98</v>
          </cell>
          <cell r="G1394">
            <v>65289</v>
          </cell>
          <cell r="H1394" t="str">
            <v>UNIVERSIDAD NACIONAL DE COLOMBIA</v>
          </cell>
          <cell r="I1394">
            <v>39434044</v>
          </cell>
          <cell r="J1394">
            <v>39434044</v>
          </cell>
          <cell r="K1394">
            <v>39434044.0273</v>
          </cell>
          <cell r="L1394">
            <v>11498695</v>
          </cell>
          <cell r="M1394">
            <v>2111111</v>
          </cell>
          <cell r="N1394">
            <v>13609806</v>
          </cell>
          <cell r="O1394">
            <v>0.1</v>
          </cell>
          <cell r="P1394">
            <v>211111.1</v>
          </cell>
          <cell r="Q1394">
            <v>0.1</v>
          </cell>
          <cell r="R1394">
            <v>1360980.6</v>
          </cell>
          <cell r="S1394">
            <v>15181897.699999999</v>
          </cell>
          <cell r="T1394">
            <v>0.38499469365834366</v>
          </cell>
          <cell r="U1394">
            <v>0.19</v>
          </cell>
          <cell r="V1394">
            <v>7492468.3651870005</v>
          </cell>
          <cell r="W1394">
            <v>0.125</v>
          </cell>
          <cell r="X1394">
            <v>4929255.5034125</v>
          </cell>
          <cell r="Y1394">
            <v>0</v>
          </cell>
          <cell r="Z1394">
            <v>0</v>
          </cell>
          <cell r="AA1394">
            <v>0.3000053063416564</v>
          </cell>
          <cell r="AB1394">
            <v>11830422.458700502</v>
          </cell>
          <cell r="AD1394">
            <v>51.640110015869141</v>
          </cell>
        </row>
        <row r="1395">
          <cell r="A1395" t="str">
            <v>Chapinero</v>
          </cell>
          <cell r="B1395">
            <v>7378722</v>
          </cell>
          <cell r="C1395">
            <v>37071</v>
          </cell>
          <cell r="D1395">
            <v>37435</v>
          </cell>
          <cell r="E1395" t="str">
            <v>M</v>
          </cell>
          <cell r="F1395" t="str">
            <v>AUCOL98</v>
          </cell>
          <cell r="G1395">
            <v>65289</v>
          </cell>
          <cell r="H1395" t="str">
            <v>UNIVERSIDAD NACIONAL DE COLOMBIA</v>
          </cell>
          <cell r="I1395">
            <v>53877390</v>
          </cell>
          <cell r="J1395">
            <v>53877390</v>
          </cell>
          <cell r="K1395">
            <v>53877390.056599997</v>
          </cell>
          <cell r="L1395">
            <v>33608339</v>
          </cell>
          <cell r="M1395">
            <v>3370745</v>
          </cell>
          <cell r="N1395">
            <v>36979084</v>
          </cell>
          <cell r="O1395">
            <v>0.1</v>
          </cell>
          <cell r="P1395">
            <v>337074.5</v>
          </cell>
          <cell r="Q1395">
            <v>0.1</v>
          </cell>
          <cell r="R1395">
            <v>3697908.4000000004</v>
          </cell>
          <cell r="S1395">
            <v>41014066.899999999</v>
          </cell>
          <cell r="T1395">
            <v>0.76124821296861911</v>
          </cell>
          <cell r="U1395">
            <v>0.19</v>
          </cell>
          <cell r="V1395">
            <v>10236704.110754</v>
          </cell>
          <cell r="W1395">
            <v>0.125</v>
          </cell>
          <cell r="X1395">
            <v>6734673.7570749996</v>
          </cell>
          <cell r="Y1395">
            <v>0</v>
          </cell>
          <cell r="Z1395">
            <v>0</v>
          </cell>
          <cell r="AA1395">
            <v>-7.6248212968619056E-2</v>
          </cell>
          <cell r="AB1395">
            <v>-4108054.7112289951</v>
          </cell>
          <cell r="AD1395">
            <v>66.76373291015625</v>
          </cell>
        </row>
        <row r="1396">
          <cell r="A1396" t="str">
            <v>Chapinero</v>
          </cell>
          <cell r="B1396">
            <v>7378722</v>
          </cell>
          <cell r="C1396">
            <v>37436</v>
          </cell>
          <cell r="D1396">
            <v>37777</v>
          </cell>
          <cell r="E1396" t="str">
            <v>M</v>
          </cell>
          <cell r="F1396" t="str">
            <v>AUCOL98</v>
          </cell>
          <cell r="G1396">
            <v>65289</v>
          </cell>
          <cell r="H1396" t="str">
            <v>UNIVERSIDAD NACIONAL DE COLOMBIA</v>
          </cell>
          <cell r="I1396">
            <v>65817397</v>
          </cell>
          <cell r="J1396">
            <v>54899986</v>
          </cell>
          <cell r="K1396">
            <v>61452993.023199998</v>
          </cell>
          <cell r="L1396">
            <v>14717069</v>
          </cell>
          <cell r="M1396">
            <v>2319482</v>
          </cell>
          <cell r="N1396">
            <v>17036551</v>
          </cell>
          <cell r="O1396">
            <v>0.1</v>
          </cell>
          <cell r="P1396">
            <v>231948.2</v>
          </cell>
          <cell r="Q1396">
            <v>0.1</v>
          </cell>
          <cell r="R1396">
            <v>1703655.1</v>
          </cell>
          <cell r="S1396">
            <v>18972154.300000001</v>
          </cell>
          <cell r="T1396">
            <v>0.30872628600591595</v>
          </cell>
          <cell r="U1396">
            <v>0.19</v>
          </cell>
          <cell r="V1396">
            <v>11676068.674408</v>
          </cell>
          <cell r="W1396">
            <v>0.125</v>
          </cell>
          <cell r="X1396">
            <v>7681624.1278999997</v>
          </cell>
          <cell r="Y1396">
            <v>0</v>
          </cell>
          <cell r="Z1396">
            <v>0</v>
          </cell>
          <cell r="AA1396">
            <v>0.3762737139940841</v>
          </cell>
          <cell r="AB1396">
            <v>23123145.920892</v>
          </cell>
          <cell r="AC1396">
            <v>77</v>
          </cell>
          <cell r="AD1396">
            <v>75.099708557128906</v>
          </cell>
        </row>
        <row r="1397">
          <cell r="B1397" t="str">
            <v>Total 7378722</v>
          </cell>
          <cell r="I1397">
            <v>159128831</v>
          </cell>
          <cell r="J1397">
            <v>148211420</v>
          </cell>
          <cell r="K1397">
            <v>154764427.10710001</v>
          </cell>
          <cell r="L1397">
            <v>59824103</v>
          </cell>
          <cell r="M1397">
            <v>7801338</v>
          </cell>
          <cell r="N1397">
            <v>67625441</v>
          </cell>
          <cell r="P1397">
            <v>780133.8</v>
          </cell>
          <cell r="R1397">
            <v>6762544.0999999996</v>
          </cell>
          <cell r="S1397">
            <v>75168118.899999991</v>
          </cell>
          <cell r="V1397">
            <v>29405241.150349002</v>
          </cell>
          <cell r="X1397">
            <v>19345553.388387501</v>
          </cell>
          <cell r="Z1397">
            <v>0</v>
          </cell>
          <cell r="AB1397">
            <v>30845513.668363508</v>
          </cell>
          <cell r="AC1397">
            <v>77</v>
          </cell>
        </row>
        <row r="1398">
          <cell r="H1398" t="str">
            <v>Total UNIVERSIDAD NACIONAL DE COLOMBIA</v>
          </cell>
          <cell r="I1398">
            <v>159171863</v>
          </cell>
          <cell r="J1398">
            <v>148254452</v>
          </cell>
          <cell r="K1398">
            <v>154975895.30559999</v>
          </cell>
          <cell r="L1398">
            <v>59824103</v>
          </cell>
          <cell r="M1398">
            <v>7801338</v>
          </cell>
          <cell r="N1398">
            <v>67625441</v>
          </cell>
          <cell r="P1398">
            <v>780133.8</v>
          </cell>
          <cell r="R1398">
            <v>6762544.0999999996</v>
          </cell>
          <cell r="S1398">
            <v>75168118.899999991</v>
          </cell>
          <cell r="V1398">
            <v>29445420.108064</v>
          </cell>
          <cell r="X1398">
            <v>19371986.913199998</v>
          </cell>
          <cell r="Z1398">
            <v>0</v>
          </cell>
          <cell r="AB1398">
            <v>30990369.38433601</v>
          </cell>
          <cell r="AC1398">
            <v>77</v>
          </cell>
        </row>
        <row r="1399">
          <cell r="A1399" t="str">
            <v>Chapinero</v>
          </cell>
          <cell r="B1399">
            <v>7238637</v>
          </cell>
          <cell r="C1399">
            <v>36948</v>
          </cell>
          <cell r="D1399">
            <v>37312</v>
          </cell>
          <cell r="E1399" t="str">
            <v>A</v>
          </cell>
          <cell r="F1399" t="str">
            <v>AUCOL98</v>
          </cell>
          <cell r="G1399">
            <v>75656</v>
          </cell>
          <cell r="H1399" t="str">
            <v>VICAR DE COLOMBIA S.A.</v>
          </cell>
          <cell r="I1399">
            <v>16992189</v>
          </cell>
          <cell r="J1399">
            <v>16992189</v>
          </cell>
          <cell r="K1399">
            <v>16992189</v>
          </cell>
          <cell r="L1399">
            <v>13579228</v>
          </cell>
          <cell r="M1399">
            <v>266427</v>
          </cell>
          <cell r="N1399">
            <v>13845655</v>
          </cell>
          <cell r="O1399">
            <v>0.1</v>
          </cell>
          <cell r="P1399">
            <v>26642.7</v>
          </cell>
          <cell r="Q1399">
            <v>0.1</v>
          </cell>
          <cell r="R1399">
            <v>1384565.5</v>
          </cell>
          <cell r="S1399">
            <v>15256863.199999999</v>
          </cell>
          <cell r="T1399">
            <v>0.89787508837148644</v>
          </cell>
          <cell r="U1399">
            <v>0.19</v>
          </cell>
          <cell r="V1399">
            <v>3228515.91</v>
          </cell>
          <cell r="W1399">
            <v>0.15</v>
          </cell>
          <cell r="X1399">
            <v>2548828.35</v>
          </cell>
          <cell r="Y1399">
            <v>0</v>
          </cell>
          <cell r="Z1399">
            <v>0</v>
          </cell>
          <cell r="AA1399">
            <v>-0.23787508837148652</v>
          </cell>
          <cell r="AB1399">
            <v>-4042018.4600000014</v>
          </cell>
          <cell r="AD1399">
            <v>9.8626375198364258</v>
          </cell>
        </row>
        <row r="1400">
          <cell r="A1400" t="str">
            <v>Chapinero</v>
          </cell>
          <cell r="B1400">
            <v>7238637</v>
          </cell>
          <cell r="C1400">
            <v>37313</v>
          </cell>
          <cell r="D1400">
            <v>37677</v>
          </cell>
          <cell r="E1400" t="str">
            <v>A</v>
          </cell>
          <cell r="F1400" t="str">
            <v>AUCOL98</v>
          </cell>
          <cell r="G1400">
            <v>75656</v>
          </cell>
          <cell r="H1400" t="str">
            <v>VICAR DE COLOMBIA S.A.</v>
          </cell>
          <cell r="I1400">
            <v>49010049.125</v>
          </cell>
          <cell r="J1400">
            <v>49010049.125</v>
          </cell>
          <cell r="K1400">
            <v>49010049.25</v>
          </cell>
          <cell r="L1400">
            <v>20466341</v>
          </cell>
          <cell r="M1400">
            <v>-257368</v>
          </cell>
          <cell r="N1400">
            <v>20208973</v>
          </cell>
          <cell r="O1400">
            <v>0.1</v>
          </cell>
          <cell r="P1400">
            <v>-25736.800000000003</v>
          </cell>
          <cell r="Q1400">
            <v>0.1</v>
          </cell>
          <cell r="R1400">
            <v>2020897.3</v>
          </cell>
          <cell r="S1400">
            <v>22204133.5</v>
          </cell>
          <cell r="T1400">
            <v>0.45305266654062787</v>
          </cell>
          <cell r="U1400">
            <v>0.19</v>
          </cell>
          <cell r="V1400">
            <v>9311909.3574999999</v>
          </cell>
          <cell r="W1400">
            <v>0.15</v>
          </cell>
          <cell r="X1400">
            <v>7351507.3875000002</v>
          </cell>
          <cell r="Y1400">
            <v>0</v>
          </cell>
          <cell r="Z1400">
            <v>0</v>
          </cell>
          <cell r="AA1400">
            <v>0.20694733345937205</v>
          </cell>
          <cell r="AB1400">
            <v>10142499.004999997</v>
          </cell>
          <cell r="AD1400">
            <v>30</v>
          </cell>
        </row>
        <row r="1401">
          <cell r="A1401" t="str">
            <v>Chapinero</v>
          </cell>
          <cell r="B1401">
            <v>7238637</v>
          </cell>
          <cell r="C1401">
            <v>37678</v>
          </cell>
          <cell r="D1401">
            <v>37777</v>
          </cell>
          <cell r="E1401" t="str">
            <v>A</v>
          </cell>
          <cell r="F1401" t="str">
            <v>AUCOL98</v>
          </cell>
          <cell r="G1401">
            <v>75656</v>
          </cell>
          <cell r="H1401" t="str">
            <v>VICAR DE COLOMBIA S.A.</v>
          </cell>
          <cell r="I1401">
            <v>38387701.875</v>
          </cell>
          <cell r="J1401">
            <v>38387701.875</v>
          </cell>
          <cell r="K1401">
            <v>10398244.1602</v>
          </cell>
          <cell r="L1401">
            <v>4931957</v>
          </cell>
          <cell r="M1401">
            <v>11300001</v>
          </cell>
          <cell r="N1401">
            <v>16231958</v>
          </cell>
          <cell r="O1401">
            <v>0.1</v>
          </cell>
          <cell r="P1401">
            <v>1130000.1000000001</v>
          </cell>
          <cell r="Q1401">
            <v>0.1</v>
          </cell>
          <cell r="R1401">
            <v>1623195.8</v>
          </cell>
          <cell r="S1401">
            <v>18985153.900000002</v>
          </cell>
          <cell r="T1401">
            <v>1.8258038191358301</v>
          </cell>
          <cell r="U1401">
            <v>0.19</v>
          </cell>
          <cell r="V1401">
            <v>1975666.390438</v>
          </cell>
          <cell r="W1401">
            <v>0.15</v>
          </cell>
          <cell r="X1401">
            <v>1559736.6240299998</v>
          </cell>
          <cell r="Y1401">
            <v>0</v>
          </cell>
          <cell r="Z1401">
            <v>0</v>
          </cell>
          <cell r="AA1401">
            <v>-1.1658038191358302</v>
          </cell>
          <cell r="AB1401">
            <v>-12122312.754268004</v>
          </cell>
          <cell r="AC1401">
            <v>19</v>
          </cell>
          <cell r="AD1401">
            <v>18.707071304321289</v>
          </cell>
        </row>
        <row r="1402">
          <cell r="B1402" t="str">
            <v>Total 7238637</v>
          </cell>
          <cell r="I1402">
            <v>104389940</v>
          </cell>
          <cell r="J1402">
            <v>104389940</v>
          </cell>
          <cell r="K1402">
            <v>76400482.4102</v>
          </cell>
          <cell r="L1402">
            <v>38977526</v>
          </cell>
          <cell r="M1402">
            <v>11309060</v>
          </cell>
          <cell r="N1402">
            <v>50286586</v>
          </cell>
          <cell r="P1402">
            <v>1130906</v>
          </cell>
          <cell r="R1402">
            <v>5028658.5999999996</v>
          </cell>
          <cell r="S1402">
            <v>56446150.600000009</v>
          </cell>
          <cell r="V1402">
            <v>14516091.657938</v>
          </cell>
          <cell r="X1402">
            <v>11460072.36153</v>
          </cell>
          <cell r="Z1402">
            <v>0</v>
          </cell>
          <cell r="AB1402">
            <v>-6021832.2092680074</v>
          </cell>
          <cell r="AC1402">
            <v>19</v>
          </cell>
        </row>
        <row r="1403">
          <cell r="H1403" t="str">
            <v>Total VICAR DE COLOMBIA S.A.</v>
          </cell>
          <cell r="I1403">
            <v>104389940</v>
          </cell>
          <cell r="J1403">
            <v>104389940</v>
          </cell>
          <cell r="K1403">
            <v>76400482.4102</v>
          </cell>
          <cell r="L1403">
            <v>38977526</v>
          </cell>
          <cell r="M1403">
            <v>11309060</v>
          </cell>
          <cell r="N1403">
            <v>50286586</v>
          </cell>
          <cell r="P1403">
            <v>1130906</v>
          </cell>
          <cell r="R1403">
            <v>5028658.5999999996</v>
          </cell>
          <cell r="S1403">
            <v>56446150.600000009</v>
          </cell>
          <cell r="V1403">
            <v>14516091.657938</v>
          </cell>
          <cell r="X1403">
            <v>11460072.36153</v>
          </cell>
          <cell r="Z1403">
            <v>0</v>
          </cell>
          <cell r="AB1403">
            <v>-6021832.2092680074</v>
          </cell>
          <cell r="AC1403">
            <v>19</v>
          </cell>
        </row>
        <row r="1404">
          <cell r="A1404" t="str">
            <v>Chapinero</v>
          </cell>
          <cell r="B1404">
            <v>10961168</v>
          </cell>
          <cell r="C1404">
            <v>37481</v>
          </cell>
          <cell r="D1404">
            <v>37777</v>
          </cell>
          <cell r="E1404" t="str">
            <v>A</v>
          </cell>
          <cell r="F1404" t="str">
            <v>AUCOLESP</v>
          </cell>
          <cell r="G1404">
            <v>51411</v>
          </cell>
          <cell r="H1404" t="str">
            <v>WILLIAMSON RAFFO MONICA</v>
          </cell>
          <cell r="I1404">
            <v>434466</v>
          </cell>
          <cell r="J1404">
            <v>434466</v>
          </cell>
          <cell r="K1404">
            <v>353524.375</v>
          </cell>
          <cell r="N1404">
            <v>0</v>
          </cell>
          <cell r="O1404">
            <v>0.1</v>
          </cell>
          <cell r="P1404">
            <v>0</v>
          </cell>
          <cell r="Q1404">
            <v>0.1</v>
          </cell>
          <cell r="R1404">
            <v>0</v>
          </cell>
          <cell r="S1404">
            <v>0</v>
          </cell>
          <cell r="T1404">
            <v>0</v>
          </cell>
          <cell r="U1404">
            <v>0.19</v>
          </cell>
          <cell r="V1404">
            <v>67169.631250000006</v>
          </cell>
          <cell r="W1404">
            <v>0.125</v>
          </cell>
          <cell r="X1404">
            <v>44190.546875</v>
          </cell>
          <cell r="Y1404">
            <v>0</v>
          </cell>
          <cell r="Z1404">
            <v>0</v>
          </cell>
          <cell r="AA1404">
            <v>0.68500000000000005</v>
          </cell>
          <cell r="AB1404">
            <v>242164.19687500002</v>
          </cell>
          <cell r="AC1404">
            <v>1</v>
          </cell>
          <cell r="AD1404">
            <v>1</v>
          </cell>
        </row>
        <row r="1405">
          <cell r="B1405" t="str">
            <v>Total 10961168</v>
          </cell>
          <cell r="I1405">
            <v>434466</v>
          </cell>
          <cell r="J1405">
            <v>434466</v>
          </cell>
          <cell r="K1405">
            <v>353524.375</v>
          </cell>
          <cell r="L1405">
            <v>0</v>
          </cell>
          <cell r="M1405">
            <v>0</v>
          </cell>
          <cell r="N1405">
            <v>0</v>
          </cell>
          <cell r="P1405">
            <v>0</v>
          </cell>
          <cell r="R1405">
            <v>0</v>
          </cell>
          <cell r="S1405">
            <v>0</v>
          </cell>
          <cell r="V1405">
            <v>67169.631250000006</v>
          </cell>
          <cell r="X1405">
            <v>44190.546875</v>
          </cell>
          <cell r="Z1405">
            <v>0</v>
          </cell>
          <cell r="AB1405">
            <v>242164.19687500002</v>
          </cell>
          <cell r="AC1405">
            <v>1</v>
          </cell>
        </row>
        <row r="1406">
          <cell r="H1406" t="str">
            <v>Total WILLIAMSON RAFFO MONICA</v>
          </cell>
          <cell r="I1406">
            <v>434466</v>
          </cell>
          <cell r="J1406">
            <v>434466</v>
          </cell>
          <cell r="K1406">
            <v>353524.375</v>
          </cell>
          <cell r="L1406">
            <v>0</v>
          </cell>
          <cell r="M1406">
            <v>0</v>
          </cell>
          <cell r="N1406">
            <v>0</v>
          </cell>
          <cell r="P1406">
            <v>0</v>
          </cell>
          <cell r="R1406">
            <v>0</v>
          </cell>
          <cell r="S1406">
            <v>0</v>
          </cell>
          <cell r="V1406">
            <v>67169.631250000006</v>
          </cell>
          <cell r="X1406">
            <v>44190.546875</v>
          </cell>
          <cell r="Z1406">
            <v>0</v>
          </cell>
          <cell r="AB1406">
            <v>242164.19687500002</v>
          </cell>
          <cell r="AC1406">
            <v>1</v>
          </cell>
        </row>
        <row r="1407">
          <cell r="A1407" t="str">
            <v>Total Chapinero</v>
          </cell>
          <cell r="I1407">
            <v>20043159751.125</v>
          </cell>
          <cell r="J1407">
            <v>18595950698.6875</v>
          </cell>
          <cell r="K1407">
            <v>19363034113.77869</v>
          </cell>
          <cell r="L1407">
            <v>7389015658</v>
          </cell>
          <cell r="M1407">
            <v>2337762550</v>
          </cell>
          <cell r="N1407">
            <v>9726778208</v>
          </cell>
          <cell r="P1407">
            <v>233776254.9999997</v>
          </cell>
          <cell r="R1407">
            <v>972677820.79999983</v>
          </cell>
          <cell r="S1407">
            <v>10933232283.800001</v>
          </cell>
          <cell r="V1407">
            <v>3678976481.6179533</v>
          </cell>
          <cell r="X1407">
            <v>2455407056.6257739</v>
          </cell>
          <cell r="Z1407">
            <v>1077233169.8647223</v>
          </cell>
          <cell r="AB1407">
            <v>1218185121.8702505</v>
          </cell>
          <cell r="AC1407">
            <v>6070</v>
          </cell>
        </row>
        <row r="1408">
          <cell r="A1408" t="str">
            <v>Corredores  Medellín</v>
          </cell>
          <cell r="B1408">
            <v>10954461</v>
          </cell>
          <cell r="C1408">
            <v>37469</v>
          </cell>
          <cell r="D1408">
            <v>37777</v>
          </cell>
          <cell r="E1408" t="str">
            <v>M</v>
          </cell>
          <cell r="F1408" t="str">
            <v>AUCOLESP</v>
          </cell>
          <cell r="G1408">
            <v>71032</v>
          </cell>
          <cell r="H1408" t="str">
            <v>AGENCIA DE REPRESENTACIONES Y SERVICIOS LIMIT</v>
          </cell>
          <cell r="I1408">
            <v>13235457</v>
          </cell>
          <cell r="J1408">
            <v>12199605</v>
          </cell>
          <cell r="K1408">
            <v>13235456.999</v>
          </cell>
          <cell r="L1408">
            <v>3902435</v>
          </cell>
          <cell r="M1408">
            <v>0</v>
          </cell>
          <cell r="N1408">
            <v>3902435</v>
          </cell>
          <cell r="O1408">
            <v>0.1</v>
          </cell>
          <cell r="P1408">
            <v>0</v>
          </cell>
          <cell r="Q1408">
            <v>0.1</v>
          </cell>
          <cell r="R1408">
            <v>390243.5</v>
          </cell>
          <cell r="S1408">
            <v>4292678.5</v>
          </cell>
          <cell r="T1408">
            <v>0.3243317174710576</v>
          </cell>
          <cell r="U1408">
            <v>0.19</v>
          </cell>
          <cell r="V1408">
            <v>2514736.82981</v>
          </cell>
          <cell r="W1408">
            <v>0.125</v>
          </cell>
          <cell r="X1408">
            <v>1654432.124875</v>
          </cell>
          <cell r="Y1408">
            <v>0</v>
          </cell>
          <cell r="Z1408">
            <v>0</v>
          </cell>
          <cell r="AA1408">
            <v>0.36066828252894245</v>
          </cell>
          <cell r="AB1408">
            <v>4773609.544315001</v>
          </cell>
          <cell r="AC1408">
            <v>17</v>
          </cell>
          <cell r="AD1408">
            <v>16.38311767578125</v>
          </cell>
        </row>
        <row r="1409">
          <cell r="B1409" t="str">
            <v>Total 10954461</v>
          </cell>
          <cell r="I1409">
            <v>13235457</v>
          </cell>
          <cell r="J1409">
            <v>12199605</v>
          </cell>
          <cell r="K1409">
            <v>13235456.999</v>
          </cell>
          <cell r="L1409">
            <v>3902435</v>
          </cell>
          <cell r="M1409">
            <v>0</v>
          </cell>
          <cell r="N1409">
            <v>3902435</v>
          </cell>
          <cell r="P1409">
            <v>0</v>
          </cell>
          <cell r="R1409">
            <v>390243.5</v>
          </cell>
          <cell r="S1409">
            <v>4292678.5</v>
          </cell>
          <cell r="V1409">
            <v>2514736.82981</v>
          </cell>
          <cell r="X1409">
            <v>1654432.124875</v>
          </cell>
          <cell r="Z1409">
            <v>0</v>
          </cell>
          <cell r="AB1409">
            <v>4773609.544315001</v>
          </cell>
          <cell r="AC1409">
            <v>17</v>
          </cell>
        </row>
        <row r="1410">
          <cell r="H1410" t="str">
            <v>Total AGENCIA DE REPRESENTACIONES Y SERVICIOS LIMIT</v>
          </cell>
          <cell r="I1410">
            <v>13235457</v>
          </cell>
          <cell r="J1410">
            <v>12199605</v>
          </cell>
          <cell r="K1410">
            <v>13235456.999</v>
          </cell>
          <cell r="L1410">
            <v>3902435</v>
          </cell>
          <cell r="M1410">
            <v>0</v>
          </cell>
          <cell r="N1410">
            <v>3902435</v>
          </cell>
          <cell r="P1410">
            <v>0</v>
          </cell>
          <cell r="R1410">
            <v>390243.5</v>
          </cell>
          <cell r="S1410">
            <v>4292678.5</v>
          </cell>
          <cell r="V1410">
            <v>2514736.82981</v>
          </cell>
          <cell r="X1410">
            <v>1654432.124875</v>
          </cell>
          <cell r="Z1410">
            <v>0</v>
          </cell>
          <cell r="AB1410">
            <v>4773609.544315001</v>
          </cell>
          <cell r="AC1410">
            <v>17</v>
          </cell>
        </row>
        <row r="1411">
          <cell r="A1411" t="str">
            <v>Corredores  Medellín</v>
          </cell>
          <cell r="B1411">
            <v>10281296</v>
          </cell>
          <cell r="C1411">
            <v>37116</v>
          </cell>
          <cell r="D1411">
            <v>37480</v>
          </cell>
          <cell r="E1411" t="str">
            <v>A</v>
          </cell>
          <cell r="F1411" t="str">
            <v>AUCOL98</v>
          </cell>
          <cell r="G1411">
            <v>71286</v>
          </cell>
          <cell r="H1411" t="str">
            <v>AGROPECUARIA BAGATELA S.A.</v>
          </cell>
          <cell r="I1411">
            <v>15073025.9375</v>
          </cell>
          <cell r="J1411">
            <v>15601637.9375</v>
          </cell>
          <cell r="K1411">
            <v>15073025.781300001</v>
          </cell>
          <cell r="N1411">
            <v>0</v>
          </cell>
          <cell r="O1411">
            <v>0.1</v>
          </cell>
          <cell r="P1411">
            <v>0</v>
          </cell>
          <cell r="Q1411">
            <v>0.1</v>
          </cell>
          <cell r="R1411">
            <v>0</v>
          </cell>
          <cell r="S1411">
            <v>0</v>
          </cell>
          <cell r="T1411">
            <v>0</v>
          </cell>
          <cell r="U1411">
            <v>0.19</v>
          </cell>
          <cell r="V1411">
            <v>2863874.8984470004</v>
          </cell>
          <cell r="W1411">
            <v>0.125</v>
          </cell>
          <cell r="X1411">
            <v>1884128.2226625001</v>
          </cell>
          <cell r="Y1411">
            <v>0</v>
          </cell>
          <cell r="Z1411">
            <v>0</v>
          </cell>
          <cell r="AA1411">
            <v>0.68500000000000005</v>
          </cell>
          <cell r="AB1411">
            <v>10325022.660190502</v>
          </cell>
          <cell r="AD1411">
            <v>16.972526550292969</v>
          </cell>
        </row>
        <row r="1412">
          <cell r="A1412" t="str">
            <v>Corredores  Medellín</v>
          </cell>
          <cell r="B1412">
            <v>10281296</v>
          </cell>
          <cell r="C1412">
            <v>37481</v>
          </cell>
          <cell r="D1412">
            <v>37777</v>
          </cell>
          <cell r="E1412" t="str">
            <v>A</v>
          </cell>
          <cell r="F1412" t="str">
            <v>AUCOL98</v>
          </cell>
          <cell r="G1412">
            <v>71286</v>
          </cell>
          <cell r="H1412" t="str">
            <v>AGROPECUARIA BAGATELA S.A.</v>
          </cell>
          <cell r="I1412">
            <v>10942483</v>
          </cell>
          <cell r="J1412">
            <v>10637370</v>
          </cell>
          <cell r="K1412">
            <v>8784274.0155999996</v>
          </cell>
          <cell r="N1412">
            <v>0</v>
          </cell>
          <cell r="O1412">
            <v>0.1</v>
          </cell>
          <cell r="P1412">
            <v>0</v>
          </cell>
          <cell r="Q1412">
            <v>0.1</v>
          </cell>
          <cell r="R1412">
            <v>0</v>
          </cell>
          <cell r="S1412">
            <v>0</v>
          </cell>
          <cell r="T1412">
            <v>0</v>
          </cell>
          <cell r="U1412">
            <v>0.19</v>
          </cell>
          <cell r="V1412">
            <v>1669012.062964</v>
          </cell>
          <cell r="W1412">
            <v>0.125</v>
          </cell>
          <cell r="X1412">
            <v>1098034.2519499999</v>
          </cell>
          <cell r="Y1412">
            <v>0</v>
          </cell>
          <cell r="Z1412">
            <v>0</v>
          </cell>
          <cell r="AA1412">
            <v>0.68500000000000005</v>
          </cell>
          <cell r="AB1412">
            <v>6017227.7006860003</v>
          </cell>
          <cell r="AC1412">
            <v>13</v>
          </cell>
          <cell r="AD1412">
            <v>12.956081390380859</v>
          </cell>
        </row>
        <row r="1413">
          <cell r="B1413" t="str">
            <v>Total 10281296</v>
          </cell>
          <cell r="I1413">
            <v>26015508.9375</v>
          </cell>
          <cell r="J1413">
            <v>26239007.9375</v>
          </cell>
          <cell r="K1413">
            <v>23857299.7969</v>
          </cell>
          <cell r="L1413">
            <v>0</v>
          </cell>
          <cell r="M1413">
            <v>0</v>
          </cell>
          <cell r="N1413">
            <v>0</v>
          </cell>
          <cell r="P1413">
            <v>0</v>
          </cell>
          <cell r="R1413">
            <v>0</v>
          </cell>
          <cell r="S1413">
            <v>0</v>
          </cell>
          <cell r="V1413">
            <v>4532886.9614110002</v>
          </cell>
          <cell r="X1413">
            <v>2982162.4746125001</v>
          </cell>
          <cell r="Z1413">
            <v>0</v>
          </cell>
          <cell r="AB1413">
            <v>16342250.360876502</v>
          </cell>
          <cell r="AC1413">
            <v>13</v>
          </cell>
        </row>
        <row r="1414">
          <cell r="H1414" t="str">
            <v>Total AGROPECUARIA BAGATELA S.A.</v>
          </cell>
          <cell r="I1414">
            <v>26015508.9375</v>
          </cell>
          <cell r="J1414">
            <v>26239007.9375</v>
          </cell>
          <cell r="K1414">
            <v>23857299.7969</v>
          </cell>
          <cell r="L1414">
            <v>0</v>
          </cell>
          <cell r="M1414">
            <v>0</v>
          </cell>
          <cell r="N1414">
            <v>0</v>
          </cell>
          <cell r="P1414">
            <v>0</v>
          </cell>
          <cell r="R1414">
            <v>0</v>
          </cell>
          <cell r="S1414">
            <v>0</v>
          </cell>
          <cell r="V1414">
            <v>4532886.9614110002</v>
          </cell>
          <cell r="X1414">
            <v>2982162.4746125001</v>
          </cell>
          <cell r="Z1414">
            <v>0</v>
          </cell>
          <cell r="AB1414">
            <v>16342250.360876502</v>
          </cell>
          <cell r="AC1414">
            <v>13</v>
          </cell>
        </row>
        <row r="1415">
          <cell r="A1415" t="str">
            <v>Corredores  Medellín</v>
          </cell>
          <cell r="B1415">
            <v>10934885</v>
          </cell>
          <cell r="C1415">
            <v>37469</v>
          </cell>
          <cell r="D1415">
            <v>37777</v>
          </cell>
          <cell r="E1415" t="str">
            <v>M</v>
          </cell>
          <cell r="F1415" t="str">
            <v>AUCOLESP</v>
          </cell>
          <cell r="G1415">
            <v>71032</v>
          </cell>
          <cell r="H1415" t="str">
            <v>AGTS. REPRES. DEL SERVICIO DEL SEGURO ARESS L</v>
          </cell>
          <cell r="I1415">
            <v>572647523.1875</v>
          </cell>
          <cell r="J1415">
            <v>478514447.1875</v>
          </cell>
          <cell r="K1415">
            <v>527855545.31370002</v>
          </cell>
          <cell r="L1415">
            <v>413013980</v>
          </cell>
          <cell r="M1415">
            <v>158583024</v>
          </cell>
          <cell r="N1415">
            <v>571597004</v>
          </cell>
          <cell r="O1415">
            <v>0.1</v>
          </cell>
          <cell r="P1415">
            <v>15858302.4</v>
          </cell>
          <cell r="Q1415">
            <v>0.1</v>
          </cell>
          <cell r="R1415">
            <v>57159700.400000006</v>
          </cell>
          <cell r="S1415">
            <v>644615006.79999995</v>
          </cell>
          <cell r="T1415">
            <v>1.2211958603502229</v>
          </cell>
          <cell r="U1415">
            <v>0.19</v>
          </cell>
          <cell r="V1415">
            <v>100292553.609603</v>
          </cell>
          <cell r="W1415">
            <v>0.125</v>
          </cell>
          <cell r="X1415">
            <v>65981943.164212503</v>
          </cell>
          <cell r="Y1415">
            <v>0</v>
          </cell>
          <cell r="Z1415">
            <v>0</v>
          </cell>
          <cell r="AA1415">
            <v>-0.53619586035022282</v>
          </cell>
          <cell r="AB1415">
            <v>-283033958.26011539</v>
          </cell>
          <cell r="AC1415">
            <v>520</v>
          </cell>
          <cell r="AD1415">
            <v>528.40582275390625</v>
          </cell>
        </row>
        <row r="1416">
          <cell r="B1416" t="str">
            <v>Total 10934885</v>
          </cell>
          <cell r="I1416">
            <v>572647523.1875</v>
          </cell>
          <cell r="J1416">
            <v>478514447.1875</v>
          </cell>
          <cell r="K1416">
            <v>527855545.31370002</v>
          </cell>
          <cell r="L1416">
            <v>413013980</v>
          </cell>
          <cell r="M1416">
            <v>158583024</v>
          </cell>
          <cell r="N1416">
            <v>571597004</v>
          </cell>
          <cell r="P1416">
            <v>15858302.4</v>
          </cell>
          <cell r="R1416">
            <v>57159700.400000006</v>
          </cell>
          <cell r="S1416">
            <v>644615006.79999995</v>
          </cell>
          <cell r="V1416">
            <v>100292553.609603</v>
          </cell>
          <cell r="X1416">
            <v>65981943.164212503</v>
          </cell>
          <cell r="Z1416">
            <v>0</v>
          </cell>
          <cell r="AB1416">
            <v>-283033958.26011539</v>
          </cell>
          <cell r="AC1416">
            <v>520</v>
          </cell>
        </row>
        <row r="1417">
          <cell r="A1417" t="str">
            <v>Corredores  Medellín</v>
          </cell>
          <cell r="B1417">
            <v>10973949</v>
          </cell>
          <cell r="C1417">
            <v>37500</v>
          </cell>
          <cell r="D1417">
            <v>37777</v>
          </cell>
          <cell r="E1417" t="str">
            <v>M</v>
          </cell>
          <cell r="F1417" t="str">
            <v>AUCOLESP</v>
          </cell>
          <cell r="G1417">
            <v>71032</v>
          </cell>
          <cell r="H1417" t="str">
            <v>AGTS. REPRES. DEL SERVICIO DEL SEGURO ARESS L</v>
          </cell>
          <cell r="I1417">
            <v>56774897</v>
          </cell>
          <cell r="J1417">
            <v>46764434</v>
          </cell>
          <cell r="K1417">
            <v>52688970.491499998</v>
          </cell>
          <cell r="L1417">
            <v>31075816</v>
          </cell>
          <cell r="M1417">
            <v>6421111</v>
          </cell>
          <cell r="N1417">
            <v>37496927</v>
          </cell>
          <cell r="O1417">
            <v>0.1</v>
          </cell>
          <cell r="P1417">
            <v>642111.10000000009</v>
          </cell>
          <cell r="Q1417">
            <v>0.1</v>
          </cell>
          <cell r="R1417">
            <v>3749692.7</v>
          </cell>
          <cell r="S1417">
            <v>41888730.800000004</v>
          </cell>
          <cell r="T1417">
            <v>0.79501896524544291</v>
          </cell>
          <cell r="U1417">
            <v>0.19</v>
          </cell>
          <cell r="V1417">
            <v>10010904.393385001</v>
          </cell>
          <cell r="W1417">
            <v>0.125</v>
          </cell>
          <cell r="X1417">
            <v>6586121.3114374997</v>
          </cell>
          <cell r="Y1417">
            <v>0</v>
          </cell>
          <cell r="Z1417">
            <v>0</v>
          </cell>
          <cell r="AA1417">
            <v>-0.11001896524544286</v>
          </cell>
          <cell r="AB1417">
            <v>-5796786.0133225024</v>
          </cell>
          <cell r="AC1417">
            <v>113</v>
          </cell>
          <cell r="AD1417">
            <v>116.33573913574219</v>
          </cell>
        </row>
        <row r="1418">
          <cell r="B1418" t="str">
            <v>Total 10973949</v>
          </cell>
          <cell r="I1418">
            <v>56774897</v>
          </cell>
          <cell r="J1418">
            <v>46764434</v>
          </cell>
          <cell r="K1418">
            <v>52688970.491499998</v>
          </cell>
          <cell r="L1418">
            <v>31075816</v>
          </cell>
          <cell r="M1418">
            <v>6421111</v>
          </cell>
          <cell r="N1418">
            <v>37496927</v>
          </cell>
          <cell r="P1418">
            <v>642111.10000000009</v>
          </cell>
          <cell r="R1418">
            <v>3749692.7</v>
          </cell>
          <cell r="S1418">
            <v>41888730.800000004</v>
          </cell>
          <cell r="V1418">
            <v>10010904.393385001</v>
          </cell>
          <cell r="X1418">
            <v>6586121.3114374997</v>
          </cell>
          <cell r="Z1418">
            <v>0</v>
          </cell>
          <cell r="AB1418">
            <v>-5796786.0133225024</v>
          </cell>
          <cell r="AC1418">
            <v>113</v>
          </cell>
        </row>
        <row r="1419">
          <cell r="H1419" t="str">
            <v>Total AGTS. REPRES. DEL SERVICIO DEL SEGURO ARESS L</v>
          </cell>
          <cell r="I1419">
            <v>629422420.1875</v>
          </cell>
          <cell r="J1419">
            <v>525278881.1875</v>
          </cell>
          <cell r="K1419">
            <v>580544515.80519998</v>
          </cell>
          <cell r="L1419">
            <v>444089796</v>
          </cell>
          <cell r="M1419">
            <v>165004135</v>
          </cell>
          <cell r="N1419">
            <v>609093931</v>
          </cell>
          <cell r="P1419">
            <v>16500413.5</v>
          </cell>
          <cell r="R1419">
            <v>60909393.100000009</v>
          </cell>
          <cell r="S1419">
            <v>686503737.5999999</v>
          </cell>
          <cell r="V1419">
            <v>110303458.00298801</v>
          </cell>
          <cell r="X1419">
            <v>72568064.475649998</v>
          </cell>
          <cell r="Z1419">
            <v>0</v>
          </cell>
          <cell r="AB1419">
            <v>-288830744.27343786</v>
          </cell>
          <cell r="AC1419">
            <v>633</v>
          </cell>
        </row>
        <row r="1420">
          <cell r="A1420" t="str">
            <v>Corredores  Medellín</v>
          </cell>
          <cell r="B1420">
            <v>7266836</v>
          </cell>
          <cell r="C1420">
            <v>36981</v>
          </cell>
          <cell r="D1420">
            <v>37345</v>
          </cell>
          <cell r="E1420" t="str">
            <v>A</v>
          </cell>
          <cell r="F1420" t="str">
            <v>AUCOL98</v>
          </cell>
          <cell r="G1420">
            <v>71167</v>
          </cell>
          <cell r="H1420" t="str">
            <v>ALMAGRAN S.A.</v>
          </cell>
          <cell r="I1420">
            <v>13474225.0033</v>
          </cell>
          <cell r="J1420">
            <v>13474225.0033</v>
          </cell>
          <cell r="K1420">
            <v>13474225.080499999</v>
          </cell>
          <cell r="L1420">
            <v>150000</v>
          </cell>
          <cell r="M1420">
            <v>3111111</v>
          </cell>
          <cell r="N1420">
            <v>3261111</v>
          </cell>
          <cell r="O1420">
            <v>0.1</v>
          </cell>
          <cell r="P1420">
            <v>311111.10000000003</v>
          </cell>
          <cell r="Q1420">
            <v>0.1</v>
          </cell>
          <cell r="R1420">
            <v>326111.10000000003</v>
          </cell>
          <cell r="S1420">
            <v>3898333.2</v>
          </cell>
          <cell r="T1420">
            <v>0.28931780319164307</v>
          </cell>
          <cell r="U1420">
            <v>0.19</v>
          </cell>
          <cell r="V1420">
            <v>2560102.7652949998</v>
          </cell>
          <cell r="W1420">
            <v>1E-4</v>
          </cell>
          <cell r="X1420">
            <v>1347.42250805</v>
          </cell>
          <cell r="Y1420">
            <v>0</v>
          </cell>
          <cell r="Z1420">
            <v>0</v>
          </cell>
          <cell r="AA1420">
            <v>0.52058219680835705</v>
          </cell>
          <cell r="AB1420">
            <v>7014441.6926969513</v>
          </cell>
          <cell r="AD1420">
            <v>10.093406677246094</v>
          </cell>
        </row>
        <row r="1421">
          <cell r="A1421" t="str">
            <v>Corredores  Medellín</v>
          </cell>
          <cell r="B1421">
            <v>7266836</v>
          </cell>
          <cell r="C1421">
            <v>37346</v>
          </cell>
          <cell r="D1421">
            <v>37710</v>
          </cell>
          <cell r="E1421" t="str">
            <v>A</v>
          </cell>
          <cell r="F1421" t="str">
            <v>AUCOL98</v>
          </cell>
          <cell r="G1421">
            <v>71167</v>
          </cell>
          <cell r="H1421" t="str">
            <v>ALMAGRAN S.A.</v>
          </cell>
          <cell r="I1421">
            <v>12639854.031300001</v>
          </cell>
          <cell r="J1421">
            <v>12639854.031300001</v>
          </cell>
          <cell r="K1421">
            <v>12639854.023399999</v>
          </cell>
          <cell r="N1421">
            <v>0</v>
          </cell>
          <cell r="O1421">
            <v>0.1</v>
          </cell>
          <cell r="P1421">
            <v>0</v>
          </cell>
          <cell r="Q1421">
            <v>0.1</v>
          </cell>
          <cell r="R1421">
            <v>0</v>
          </cell>
          <cell r="S1421">
            <v>0</v>
          </cell>
          <cell r="T1421">
            <v>0</v>
          </cell>
          <cell r="U1421">
            <v>0.19</v>
          </cell>
          <cell r="V1421">
            <v>2401572.2644460001</v>
          </cell>
          <cell r="W1421">
            <v>1E-4</v>
          </cell>
          <cell r="X1421">
            <v>1263.9854023400001</v>
          </cell>
          <cell r="Y1421">
            <v>0</v>
          </cell>
          <cell r="Z1421">
            <v>0</v>
          </cell>
          <cell r="AA1421">
            <v>0.80990000000000006</v>
          </cell>
          <cell r="AB1421">
            <v>10237017.77355166</v>
          </cell>
          <cell r="AD1421">
            <v>10</v>
          </cell>
        </row>
        <row r="1422">
          <cell r="A1422" t="str">
            <v>Corredores  Medellín</v>
          </cell>
          <cell r="B1422">
            <v>7266836</v>
          </cell>
          <cell r="C1422">
            <v>37711</v>
          </cell>
          <cell r="D1422">
            <v>37777</v>
          </cell>
          <cell r="E1422" t="str">
            <v>A</v>
          </cell>
          <cell r="F1422" t="str">
            <v>AUCOL98</v>
          </cell>
          <cell r="G1422">
            <v>71167</v>
          </cell>
          <cell r="H1422" t="str">
            <v>ALMAGRAN S.A.</v>
          </cell>
          <cell r="I1422">
            <v>12905592</v>
          </cell>
          <cell r="J1422">
            <v>12905592</v>
          </cell>
          <cell r="K1422">
            <v>23624.9637</v>
          </cell>
          <cell r="N1422">
            <v>0</v>
          </cell>
          <cell r="O1422">
            <v>0.1</v>
          </cell>
          <cell r="P1422">
            <v>0</v>
          </cell>
          <cell r="Q1422">
            <v>0.1</v>
          </cell>
          <cell r="R1422">
            <v>0</v>
          </cell>
          <cell r="S1422">
            <v>0</v>
          </cell>
          <cell r="T1422">
            <v>0</v>
          </cell>
          <cell r="U1422">
            <v>0.19</v>
          </cell>
          <cell r="V1422">
            <v>4488.7431029999998</v>
          </cell>
          <cell r="W1422">
            <v>1E-4</v>
          </cell>
          <cell r="X1422">
            <v>2.3624963700000001</v>
          </cell>
          <cell r="Y1422">
            <v>0</v>
          </cell>
          <cell r="Z1422">
            <v>0</v>
          </cell>
          <cell r="AA1422">
            <v>0.80990000000000006</v>
          </cell>
          <cell r="AB1422">
            <v>19133.858100630001</v>
          </cell>
          <cell r="AC1422">
            <v>5</v>
          </cell>
          <cell r="AD1422">
            <v>5</v>
          </cell>
        </row>
        <row r="1423">
          <cell r="B1423" t="str">
            <v>Total 7266836</v>
          </cell>
          <cell r="I1423">
            <v>39019671.034600005</v>
          </cell>
          <cell r="J1423">
            <v>39019671.034600005</v>
          </cell>
          <cell r="K1423">
            <v>26137704.067600001</v>
          </cell>
          <cell r="L1423">
            <v>150000</v>
          </cell>
          <cell r="M1423">
            <v>3111111</v>
          </cell>
          <cell r="N1423">
            <v>3261111</v>
          </cell>
          <cell r="P1423">
            <v>311111.10000000003</v>
          </cell>
          <cell r="R1423">
            <v>326111.10000000003</v>
          </cell>
          <cell r="S1423">
            <v>3898333.2</v>
          </cell>
          <cell r="V1423">
            <v>4966163.7728440007</v>
          </cell>
          <cell r="X1423">
            <v>2613.7704067600002</v>
          </cell>
          <cell r="Z1423">
            <v>0</v>
          </cell>
          <cell r="AB1423">
            <v>17270593.324349239</v>
          </cell>
          <cell r="AC1423">
            <v>5</v>
          </cell>
        </row>
        <row r="1424">
          <cell r="A1424" t="str">
            <v>Corredores  Medellín</v>
          </cell>
          <cell r="B1424">
            <v>7609514</v>
          </cell>
          <cell r="C1424">
            <v>36941</v>
          </cell>
          <cell r="D1424">
            <v>37305</v>
          </cell>
          <cell r="E1424" t="str">
            <v>M</v>
          </cell>
          <cell r="F1424" t="str">
            <v>AUCOL98</v>
          </cell>
          <cell r="G1424">
            <v>71167</v>
          </cell>
          <cell r="H1424" t="str">
            <v>ALMAGRAN S.A.</v>
          </cell>
          <cell r="I1424">
            <v>33669102.153300002</v>
          </cell>
          <cell r="J1424">
            <v>33682058.153300002</v>
          </cell>
          <cell r="K1424">
            <v>33681928.567500003</v>
          </cell>
          <cell r="L1424">
            <v>6722626</v>
          </cell>
          <cell r="M1424">
            <v>23036</v>
          </cell>
          <cell r="N1424">
            <v>6745662</v>
          </cell>
          <cell r="O1424">
            <v>0.1</v>
          </cell>
          <cell r="P1424">
            <v>2303.6</v>
          </cell>
          <cell r="Q1424">
            <v>0.1</v>
          </cell>
          <cell r="R1424">
            <v>674566.20000000007</v>
          </cell>
          <cell r="S1424">
            <v>7422531.7999999998</v>
          </cell>
          <cell r="T1424">
            <v>0.22037134201282249</v>
          </cell>
          <cell r="U1424">
            <v>0.19</v>
          </cell>
          <cell r="V1424">
            <v>6399566.4278250001</v>
          </cell>
          <cell r="W1424">
            <v>0.125</v>
          </cell>
          <cell r="X1424">
            <v>4210241.0709375003</v>
          </cell>
          <cell r="Y1424">
            <v>0</v>
          </cell>
          <cell r="Z1424">
            <v>0</v>
          </cell>
          <cell r="AA1424">
            <v>0.46462865798717756</v>
          </cell>
          <cell r="AB1424">
            <v>15649589.268737504</v>
          </cell>
          <cell r="AD1424">
            <v>33.876373291015625</v>
          </cell>
        </row>
        <row r="1425">
          <cell r="A1425" t="str">
            <v>Corredores  Medellín</v>
          </cell>
          <cell r="B1425">
            <v>7609514</v>
          </cell>
          <cell r="C1425">
            <v>37306</v>
          </cell>
          <cell r="D1425">
            <v>37670</v>
          </cell>
          <cell r="E1425" t="str">
            <v>M</v>
          </cell>
          <cell r="F1425" t="str">
            <v>AUCOL98</v>
          </cell>
          <cell r="G1425">
            <v>71167</v>
          </cell>
          <cell r="H1425" t="str">
            <v>ALMAGRAN S.A.</v>
          </cell>
          <cell r="I1425">
            <v>43258114.055500001</v>
          </cell>
          <cell r="J1425">
            <v>43342057.055500001</v>
          </cell>
          <cell r="K1425">
            <v>43458648.482600003</v>
          </cell>
          <cell r="L1425">
            <v>15870600</v>
          </cell>
          <cell r="M1425">
            <v>1253634</v>
          </cell>
          <cell r="N1425">
            <v>17124234</v>
          </cell>
          <cell r="O1425">
            <v>0.1</v>
          </cell>
          <cell r="P1425">
            <v>125363.40000000001</v>
          </cell>
          <cell r="Q1425">
            <v>0.1</v>
          </cell>
          <cell r="R1425">
            <v>1712423.4000000001</v>
          </cell>
          <cell r="S1425">
            <v>18962020.799999997</v>
          </cell>
          <cell r="T1425">
            <v>0.43632329725099528</v>
          </cell>
          <cell r="U1425">
            <v>0.19</v>
          </cell>
          <cell r="V1425">
            <v>8257143.2116940012</v>
          </cell>
          <cell r="W1425">
            <v>0.125</v>
          </cell>
          <cell r="X1425">
            <v>5432331.0603250004</v>
          </cell>
          <cell r="Y1425">
            <v>0</v>
          </cell>
          <cell r="Z1425">
            <v>0</v>
          </cell>
          <cell r="AA1425">
            <v>0.24867670274900477</v>
          </cell>
          <cell r="AB1425">
            <v>10807153.410581008</v>
          </cell>
          <cell r="AD1425">
            <v>39.021976470947266</v>
          </cell>
        </row>
        <row r="1426">
          <cell r="A1426" t="str">
            <v>Corredores  Medellín</v>
          </cell>
          <cell r="B1426">
            <v>7609514</v>
          </cell>
          <cell r="C1426">
            <v>37671</v>
          </cell>
          <cell r="D1426">
            <v>37777</v>
          </cell>
          <cell r="E1426" t="str">
            <v>M</v>
          </cell>
          <cell r="F1426" t="str">
            <v>AUCOL98</v>
          </cell>
          <cell r="G1426">
            <v>71167</v>
          </cell>
          <cell r="H1426" t="str">
            <v>ALMAGRAN S.A.</v>
          </cell>
          <cell r="I1426">
            <v>3453809</v>
          </cell>
          <cell r="J1426">
            <v>2959449</v>
          </cell>
          <cell r="K1426">
            <v>34538.038</v>
          </cell>
          <cell r="L1426">
            <v>4441464</v>
          </cell>
          <cell r="M1426">
            <v>2567767</v>
          </cell>
          <cell r="N1426">
            <v>7009231</v>
          </cell>
          <cell r="O1426">
            <v>0.1</v>
          </cell>
          <cell r="P1426">
            <v>256776.7</v>
          </cell>
          <cell r="Q1426">
            <v>0.1</v>
          </cell>
          <cell r="R1426">
            <v>700923.10000000009</v>
          </cell>
          <cell r="S1426">
            <v>7966930.8000000007</v>
          </cell>
          <cell r="T1426">
            <v>230.6712037319549</v>
          </cell>
          <cell r="U1426">
            <v>0.19</v>
          </cell>
          <cell r="V1426">
            <v>6562.2272199999998</v>
          </cell>
          <cell r="W1426">
            <v>0.125</v>
          </cell>
          <cell r="X1426">
            <v>4317.2547500000001</v>
          </cell>
          <cell r="Y1426">
            <v>0</v>
          </cell>
          <cell r="Z1426">
            <v>0</v>
          </cell>
          <cell r="AA1426">
            <v>-229.9862037319549</v>
          </cell>
          <cell r="AB1426">
            <v>-7943272.2439700002</v>
          </cell>
          <cell r="AC1426">
            <v>2</v>
          </cell>
          <cell r="AD1426">
            <v>10.566038131713867</v>
          </cell>
        </row>
        <row r="1427">
          <cell r="B1427" t="str">
            <v>Total 7609514</v>
          </cell>
          <cell r="I1427">
            <v>80381025.208800003</v>
          </cell>
          <cell r="J1427">
            <v>79983564.208800003</v>
          </cell>
          <cell r="K1427">
            <v>77175115.088100001</v>
          </cell>
          <cell r="L1427">
            <v>27034690</v>
          </cell>
          <cell r="M1427">
            <v>3844437</v>
          </cell>
          <cell r="N1427">
            <v>30879127</v>
          </cell>
          <cell r="P1427">
            <v>384443.7</v>
          </cell>
          <cell r="R1427">
            <v>3087912.7</v>
          </cell>
          <cell r="S1427">
            <v>34351483.399999999</v>
          </cell>
          <cell r="V1427">
            <v>14663271.866739003</v>
          </cell>
          <cell r="X1427">
            <v>9646889.3860125002</v>
          </cell>
          <cell r="Z1427">
            <v>0</v>
          </cell>
          <cell r="AB1427">
            <v>18513470.435348511</v>
          </cell>
          <cell r="AC1427">
            <v>2</v>
          </cell>
        </row>
        <row r="1428">
          <cell r="H1428" t="str">
            <v>Total ALMAGRAN S.A.</v>
          </cell>
          <cell r="I1428">
            <v>119400696.24340001</v>
          </cell>
          <cell r="J1428">
            <v>119003235.24340001</v>
          </cell>
          <cell r="K1428">
            <v>103312819.15570001</v>
          </cell>
          <cell r="L1428">
            <v>27184690</v>
          </cell>
          <cell r="M1428">
            <v>6955548</v>
          </cell>
          <cell r="N1428">
            <v>34140238</v>
          </cell>
          <cell r="P1428">
            <v>695554.8</v>
          </cell>
          <cell r="R1428">
            <v>3414023.8000000003</v>
          </cell>
          <cell r="S1428">
            <v>38249816.599999994</v>
          </cell>
          <cell r="V1428">
            <v>19629435.639583003</v>
          </cell>
          <cell r="X1428">
            <v>9649503.1564192604</v>
          </cell>
          <cell r="Z1428">
            <v>0</v>
          </cell>
          <cell r="AB1428">
            <v>35784063.75969775</v>
          </cell>
          <cell r="AC1428">
            <v>7</v>
          </cell>
        </row>
        <row r="1429">
          <cell r="A1429" t="str">
            <v>Corredores  Medellín</v>
          </cell>
          <cell r="B1429">
            <v>10912587</v>
          </cell>
          <cell r="C1429">
            <v>37378</v>
          </cell>
          <cell r="D1429">
            <v>37742</v>
          </cell>
          <cell r="E1429" t="str">
            <v>A</v>
          </cell>
          <cell r="F1429" t="str">
            <v>AUCOL98</v>
          </cell>
          <cell r="G1429">
            <v>71167</v>
          </cell>
          <cell r="H1429" t="str">
            <v>AON RISK SERVICES COLOMBIA S.A CORREDORES DE</v>
          </cell>
          <cell r="I1429">
            <v>2289706</v>
          </cell>
          <cell r="J1429">
            <v>2289706</v>
          </cell>
          <cell r="K1429">
            <v>1959197.1875</v>
          </cell>
          <cell r="N1429">
            <v>0</v>
          </cell>
          <cell r="O1429">
            <v>0.1</v>
          </cell>
          <cell r="P1429">
            <v>0</v>
          </cell>
          <cell r="Q1429">
            <v>0.1</v>
          </cell>
          <cell r="R1429">
            <v>0</v>
          </cell>
          <cell r="S1429">
            <v>0</v>
          </cell>
          <cell r="T1429">
            <v>0</v>
          </cell>
          <cell r="U1429">
            <v>0.19</v>
          </cell>
          <cell r="V1429">
            <v>372247.46562500001</v>
          </cell>
          <cell r="W1429">
            <v>0.125</v>
          </cell>
          <cell r="X1429">
            <v>244899.6484375</v>
          </cell>
          <cell r="Y1429">
            <v>0</v>
          </cell>
          <cell r="Z1429">
            <v>0</v>
          </cell>
          <cell r="AA1429">
            <v>0.68500000000000005</v>
          </cell>
          <cell r="AB1429">
            <v>1342050.0734375</v>
          </cell>
          <cell r="AD1429">
            <v>1.7252746820449829</v>
          </cell>
        </row>
        <row r="1430">
          <cell r="A1430" t="str">
            <v>Corredores  Medellín</v>
          </cell>
          <cell r="B1430">
            <v>10912587</v>
          </cell>
          <cell r="C1430">
            <v>37743</v>
          </cell>
          <cell r="D1430">
            <v>37777</v>
          </cell>
          <cell r="E1430" t="str">
            <v>A</v>
          </cell>
          <cell r="F1430" t="str">
            <v>AUCOL98</v>
          </cell>
          <cell r="G1430">
            <v>71167</v>
          </cell>
          <cell r="H1430" t="str">
            <v>AON RISK SERVICES COLOMBIA S.A CORREDORES DE</v>
          </cell>
          <cell r="I1430">
            <v>0</v>
          </cell>
          <cell r="J1430">
            <v>0</v>
          </cell>
          <cell r="K1430">
            <v>231356.2188</v>
          </cell>
          <cell r="N1430">
            <v>0</v>
          </cell>
          <cell r="O1430">
            <v>0.1</v>
          </cell>
          <cell r="P1430">
            <v>0</v>
          </cell>
          <cell r="Q1430">
            <v>0.1</v>
          </cell>
          <cell r="R1430">
            <v>0</v>
          </cell>
          <cell r="S1430">
            <v>0</v>
          </cell>
          <cell r="T1430">
            <v>0</v>
          </cell>
          <cell r="U1430">
            <v>0.19</v>
          </cell>
          <cell r="V1430">
            <v>43957.681572000001</v>
          </cell>
          <cell r="W1430">
            <v>0.125</v>
          </cell>
          <cell r="X1430">
            <v>28919.52735</v>
          </cell>
          <cell r="Y1430">
            <v>0</v>
          </cell>
          <cell r="Z1430">
            <v>0</v>
          </cell>
          <cell r="AA1430">
            <v>0.68500000000000005</v>
          </cell>
          <cell r="AB1430">
            <v>158479.00987800001</v>
          </cell>
          <cell r="AC1430">
            <v>2</v>
          </cell>
          <cell r="AD1430">
            <v>2</v>
          </cell>
        </row>
        <row r="1431">
          <cell r="B1431" t="str">
            <v>Total 10912587</v>
          </cell>
          <cell r="I1431">
            <v>2289706</v>
          </cell>
          <cell r="J1431">
            <v>2289706</v>
          </cell>
          <cell r="K1431">
            <v>2190553.4062999999</v>
          </cell>
          <cell r="L1431">
            <v>0</v>
          </cell>
          <cell r="M1431">
            <v>0</v>
          </cell>
          <cell r="N1431">
            <v>0</v>
          </cell>
          <cell r="P1431">
            <v>0</v>
          </cell>
          <cell r="R1431">
            <v>0</v>
          </cell>
          <cell r="S1431">
            <v>0</v>
          </cell>
          <cell r="V1431">
            <v>416205.14719699998</v>
          </cell>
          <cell r="X1431">
            <v>273819.17578749999</v>
          </cell>
          <cell r="Z1431">
            <v>0</v>
          </cell>
          <cell r="AB1431">
            <v>1500529.0833155001</v>
          </cell>
          <cell r="AC1431">
            <v>2</v>
          </cell>
        </row>
        <row r="1432">
          <cell r="H1432" t="str">
            <v>Total AON RISK SERVICES COLOMBIA S.A CORREDORES DE</v>
          </cell>
          <cell r="I1432">
            <v>2289706</v>
          </cell>
          <cell r="J1432">
            <v>2289706</v>
          </cell>
          <cell r="K1432">
            <v>2190553.4062999999</v>
          </cell>
          <cell r="L1432">
            <v>0</v>
          </cell>
          <cell r="M1432">
            <v>0</v>
          </cell>
          <cell r="N1432">
            <v>0</v>
          </cell>
          <cell r="P1432">
            <v>0</v>
          </cell>
          <cell r="R1432">
            <v>0</v>
          </cell>
          <cell r="S1432">
            <v>0</v>
          </cell>
          <cell r="V1432">
            <v>416205.14719699998</v>
          </cell>
          <cell r="X1432">
            <v>273819.17578749999</v>
          </cell>
          <cell r="Z1432">
            <v>0</v>
          </cell>
          <cell r="AB1432">
            <v>1500529.0833155001</v>
          </cell>
          <cell r="AC1432">
            <v>2</v>
          </cell>
        </row>
        <row r="1433">
          <cell r="A1433" t="str">
            <v>Corredores  Medellín</v>
          </cell>
          <cell r="B1433">
            <v>8714842</v>
          </cell>
          <cell r="C1433">
            <v>36971</v>
          </cell>
          <cell r="D1433">
            <v>37335</v>
          </cell>
          <cell r="E1433" t="str">
            <v>A</v>
          </cell>
          <cell r="F1433" t="str">
            <v>AUCOL98</v>
          </cell>
          <cell r="G1433">
            <v>71286</v>
          </cell>
          <cell r="H1433" t="str">
            <v>ARROYAVE ARANGO SUCESION RODRIGO</v>
          </cell>
          <cell r="I1433">
            <v>5283842</v>
          </cell>
          <cell r="J1433">
            <v>5283842</v>
          </cell>
          <cell r="K1433">
            <v>5283841.9687999999</v>
          </cell>
          <cell r="N1433">
            <v>0</v>
          </cell>
          <cell r="O1433">
            <v>0.1</v>
          </cell>
          <cell r="P1433">
            <v>0</v>
          </cell>
          <cell r="Q1433">
            <v>0.1</v>
          </cell>
          <cell r="R1433">
            <v>0</v>
          </cell>
          <cell r="S1433">
            <v>0</v>
          </cell>
          <cell r="T1433">
            <v>0</v>
          </cell>
          <cell r="U1433">
            <v>0.19</v>
          </cell>
          <cell r="V1433">
            <v>1003929.974072</v>
          </cell>
          <cell r="W1433">
            <v>0.125</v>
          </cell>
          <cell r="X1433">
            <v>660480.24609999999</v>
          </cell>
          <cell r="Y1433">
            <v>0</v>
          </cell>
          <cell r="Z1433">
            <v>0</v>
          </cell>
          <cell r="AA1433">
            <v>0.68500000000000005</v>
          </cell>
          <cell r="AB1433">
            <v>3619431.7486280003</v>
          </cell>
          <cell r="AD1433">
            <v>15.780220031738281</v>
          </cell>
        </row>
        <row r="1434">
          <cell r="A1434" t="str">
            <v>Corredores  Medellín</v>
          </cell>
          <cell r="B1434">
            <v>8714842</v>
          </cell>
          <cell r="C1434">
            <v>37336</v>
          </cell>
          <cell r="D1434">
            <v>37700</v>
          </cell>
          <cell r="E1434" t="str">
            <v>A</v>
          </cell>
          <cell r="F1434" t="str">
            <v>AUCOL98</v>
          </cell>
          <cell r="G1434">
            <v>71286</v>
          </cell>
          <cell r="H1434" t="str">
            <v>ARROYAVE ARANGO SUCESION RODRIGO</v>
          </cell>
          <cell r="I1434">
            <v>4353604</v>
          </cell>
          <cell r="J1434">
            <v>4353604</v>
          </cell>
          <cell r="K1434">
            <v>4353604</v>
          </cell>
          <cell r="L1434">
            <v>3769893</v>
          </cell>
          <cell r="M1434">
            <v>0</v>
          </cell>
          <cell r="N1434">
            <v>3769893</v>
          </cell>
          <cell r="O1434">
            <v>0.1</v>
          </cell>
          <cell r="P1434">
            <v>0</v>
          </cell>
          <cell r="Q1434">
            <v>0.1</v>
          </cell>
          <cell r="R1434">
            <v>376989.30000000005</v>
          </cell>
          <cell r="S1434">
            <v>4146882.3</v>
          </cell>
          <cell r="T1434">
            <v>0.95251710996222894</v>
          </cell>
          <cell r="U1434">
            <v>0.19</v>
          </cell>
          <cell r="V1434">
            <v>827184.76</v>
          </cell>
          <cell r="W1434">
            <v>0.125</v>
          </cell>
          <cell r="X1434">
            <v>544200.5</v>
          </cell>
          <cell r="Y1434">
            <v>0</v>
          </cell>
          <cell r="Z1434">
            <v>0</v>
          </cell>
          <cell r="AA1434">
            <v>-0.26751710996222888</v>
          </cell>
          <cell r="AB1434">
            <v>-1164663.5599999996</v>
          </cell>
          <cell r="AD1434">
            <v>14.612637519836426</v>
          </cell>
        </row>
        <row r="1435">
          <cell r="A1435" t="str">
            <v>Corredores  Medellín</v>
          </cell>
          <cell r="B1435">
            <v>8714842</v>
          </cell>
          <cell r="C1435">
            <v>37701</v>
          </cell>
          <cell r="D1435">
            <v>37777</v>
          </cell>
          <cell r="E1435" t="str">
            <v>A</v>
          </cell>
          <cell r="F1435" t="str">
            <v>AUCOL98</v>
          </cell>
          <cell r="G1435">
            <v>71286</v>
          </cell>
          <cell r="H1435" t="str">
            <v>ARROYAVE ARANGO SUCESION RODRIGO</v>
          </cell>
          <cell r="I1435">
            <v>4111902</v>
          </cell>
          <cell r="J1435">
            <v>3922563</v>
          </cell>
          <cell r="K1435">
            <v>865072.26170000003</v>
          </cell>
          <cell r="N1435">
            <v>0</v>
          </cell>
          <cell r="O1435">
            <v>0.1</v>
          </cell>
          <cell r="P1435">
            <v>0</v>
          </cell>
          <cell r="Q1435">
            <v>0.1</v>
          </cell>
          <cell r="R1435">
            <v>0</v>
          </cell>
          <cell r="S1435">
            <v>0</v>
          </cell>
          <cell r="T1435">
            <v>0</v>
          </cell>
          <cell r="U1435">
            <v>0.19</v>
          </cell>
          <cell r="V1435">
            <v>164363.729723</v>
          </cell>
          <cell r="W1435">
            <v>0.125</v>
          </cell>
          <cell r="X1435">
            <v>108134.0327125</v>
          </cell>
          <cell r="Y1435">
            <v>0</v>
          </cell>
          <cell r="Z1435">
            <v>0</v>
          </cell>
          <cell r="AA1435">
            <v>0.68500000000000005</v>
          </cell>
          <cell r="AB1435">
            <v>592574.4992645001</v>
          </cell>
          <cell r="AC1435">
            <v>7</v>
          </cell>
          <cell r="AD1435">
            <v>7</v>
          </cell>
        </row>
        <row r="1436">
          <cell r="B1436" t="str">
            <v>Total 8714842</v>
          </cell>
          <cell r="I1436">
            <v>13749348</v>
          </cell>
          <cell r="J1436">
            <v>13560009</v>
          </cell>
          <cell r="K1436">
            <v>10502518.230500001</v>
          </cell>
          <cell r="L1436">
            <v>3769893</v>
          </cell>
          <cell r="M1436">
            <v>0</v>
          </cell>
          <cell r="N1436">
            <v>3769893</v>
          </cell>
          <cell r="P1436">
            <v>0</v>
          </cell>
          <cell r="R1436">
            <v>376989.30000000005</v>
          </cell>
          <cell r="S1436">
            <v>4146882.3</v>
          </cell>
          <cell r="V1436">
            <v>1995478.463795</v>
          </cell>
          <cell r="X1436">
            <v>1312814.7788125002</v>
          </cell>
          <cell r="Z1436">
            <v>0</v>
          </cell>
          <cell r="AB1436">
            <v>3047342.6878925008</v>
          </cell>
          <cell r="AC1436">
            <v>7</v>
          </cell>
        </row>
        <row r="1437">
          <cell r="H1437" t="str">
            <v>Total ARROYAVE ARANGO SUCESION RODRIGO</v>
          </cell>
          <cell r="I1437">
            <v>13749348</v>
          </cell>
          <cell r="J1437">
            <v>13560009</v>
          </cell>
          <cell r="K1437">
            <v>10502518.230500001</v>
          </cell>
          <cell r="L1437">
            <v>3769893</v>
          </cell>
          <cell r="M1437">
            <v>0</v>
          </cell>
          <cell r="N1437">
            <v>3769893</v>
          </cell>
          <cell r="P1437">
            <v>0</v>
          </cell>
          <cell r="R1437">
            <v>376989.30000000005</v>
          </cell>
          <cell r="S1437">
            <v>4146882.3</v>
          </cell>
          <cell r="V1437">
            <v>1995478.463795</v>
          </cell>
          <cell r="X1437">
            <v>1312814.7788125002</v>
          </cell>
          <cell r="Z1437">
            <v>0</v>
          </cell>
          <cell r="AB1437">
            <v>3047342.6878925008</v>
          </cell>
          <cell r="AC1437">
            <v>7</v>
          </cell>
        </row>
        <row r="1438">
          <cell r="A1438" t="str">
            <v>Corredores  Medellín</v>
          </cell>
          <cell r="B1438">
            <v>7365893</v>
          </cell>
          <cell r="C1438">
            <v>37043</v>
          </cell>
          <cell r="D1438">
            <v>37407</v>
          </cell>
          <cell r="E1438" t="str">
            <v>M</v>
          </cell>
          <cell r="F1438" t="str">
            <v>AUCOL98</v>
          </cell>
          <cell r="G1438">
            <v>65083</v>
          </cell>
          <cell r="H1438" t="str">
            <v>ASRS. DE SGRS. HALCON LTDA.</v>
          </cell>
          <cell r="I1438">
            <v>472293696</v>
          </cell>
          <cell r="J1438">
            <v>472378704</v>
          </cell>
          <cell r="K1438">
            <v>469653645.61720002</v>
          </cell>
          <cell r="L1438">
            <v>190179159</v>
          </cell>
          <cell r="M1438">
            <v>23927644</v>
          </cell>
          <cell r="N1438">
            <v>214106803</v>
          </cell>
          <cell r="O1438">
            <v>0.1</v>
          </cell>
          <cell r="P1438">
            <v>2392764.4</v>
          </cell>
          <cell r="Q1438">
            <v>0.1</v>
          </cell>
          <cell r="R1438">
            <v>21410680.300000001</v>
          </cell>
          <cell r="S1438">
            <v>237910247.70000002</v>
          </cell>
          <cell r="T1438">
            <v>0.50656531663317106</v>
          </cell>
          <cell r="U1438">
            <v>0.19</v>
          </cell>
          <cell r="V1438">
            <v>89234192.667268008</v>
          </cell>
          <cell r="W1438">
            <v>0.125</v>
          </cell>
          <cell r="X1438">
            <v>58706705.702150002</v>
          </cell>
          <cell r="Y1438">
            <v>0</v>
          </cell>
          <cell r="Z1438">
            <v>0</v>
          </cell>
          <cell r="AA1438">
            <v>0.17843468336682899</v>
          </cell>
          <cell r="AB1438">
            <v>83802499.547782004</v>
          </cell>
          <cell r="AD1438">
            <v>403.66207885742187</v>
          </cell>
        </row>
        <row r="1439">
          <cell r="A1439" t="str">
            <v>Corredores  Medellín</v>
          </cell>
          <cell r="B1439">
            <v>7365893</v>
          </cell>
          <cell r="C1439">
            <v>37408</v>
          </cell>
          <cell r="D1439">
            <v>37772</v>
          </cell>
          <cell r="E1439" t="str">
            <v>M</v>
          </cell>
          <cell r="F1439" t="str">
            <v>AUCOL98</v>
          </cell>
          <cell r="G1439">
            <v>65083</v>
          </cell>
          <cell r="H1439" t="str">
            <v>ASRS. DE SGRS. HALCON LTDA.</v>
          </cell>
          <cell r="I1439">
            <v>286079189.9375</v>
          </cell>
          <cell r="J1439">
            <v>273127079.9375</v>
          </cell>
          <cell r="K1439">
            <v>294211422.44929999</v>
          </cell>
          <cell r="L1439">
            <v>56531071</v>
          </cell>
          <cell r="M1439">
            <v>15436109</v>
          </cell>
          <cell r="N1439">
            <v>71967180</v>
          </cell>
          <cell r="O1439">
            <v>0.1</v>
          </cell>
          <cell r="P1439">
            <v>1543610.9000000001</v>
          </cell>
          <cell r="Q1439">
            <v>0.1</v>
          </cell>
          <cell r="R1439">
            <v>7196718</v>
          </cell>
          <cell r="S1439">
            <v>80707508.900000006</v>
          </cell>
          <cell r="T1439">
            <v>0.27431806769469641</v>
          </cell>
          <cell r="U1439">
            <v>0.19</v>
          </cell>
          <cell r="V1439">
            <v>55900170.265367001</v>
          </cell>
          <cell r="W1439">
            <v>0.125</v>
          </cell>
          <cell r="X1439">
            <v>36776427.806162499</v>
          </cell>
          <cell r="Y1439">
            <v>0</v>
          </cell>
          <cell r="Z1439">
            <v>0</v>
          </cell>
          <cell r="AA1439">
            <v>0.41068193230530364</v>
          </cell>
          <cell r="AB1439">
            <v>120827315.47777051</v>
          </cell>
          <cell r="AD1439">
            <v>245.83515930175781</v>
          </cell>
        </row>
        <row r="1440">
          <cell r="A1440" t="str">
            <v>Corredores  Medellín</v>
          </cell>
          <cell r="B1440">
            <v>7365893</v>
          </cell>
          <cell r="C1440">
            <v>37773</v>
          </cell>
          <cell r="D1440">
            <v>37777</v>
          </cell>
          <cell r="E1440" t="str">
            <v>M</v>
          </cell>
          <cell r="F1440" t="str">
            <v>AUCOL98</v>
          </cell>
          <cell r="G1440">
            <v>65083</v>
          </cell>
          <cell r="H1440" t="str">
            <v>ASRS. DE SGRS. HALCON LTDA.</v>
          </cell>
          <cell r="I1440">
            <v>0</v>
          </cell>
          <cell r="J1440">
            <v>0</v>
          </cell>
          <cell r="K1440">
            <v>425196.7463</v>
          </cell>
          <cell r="N1440">
            <v>0</v>
          </cell>
          <cell r="O1440">
            <v>0.1</v>
          </cell>
          <cell r="P1440">
            <v>0</v>
          </cell>
          <cell r="Q1440">
            <v>0.1</v>
          </cell>
          <cell r="R1440">
            <v>0</v>
          </cell>
          <cell r="S1440">
            <v>0</v>
          </cell>
          <cell r="T1440">
            <v>0</v>
          </cell>
          <cell r="U1440">
            <v>0.19</v>
          </cell>
          <cell r="V1440">
            <v>80787.381796999995</v>
          </cell>
          <cell r="W1440">
            <v>0.125</v>
          </cell>
          <cell r="X1440">
            <v>53149.5932875</v>
          </cell>
          <cell r="Y1440">
            <v>0</v>
          </cell>
          <cell r="Z1440">
            <v>0</v>
          </cell>
          <cell r="AA1440">
            <v>0.68500000000000005</v>
          </cell>
          <cell r="AB1440">
            <v>291259.77121550002</v>
          </cell>
          <cell r="AC1440">
            <v>49</v>
          </cell>
          <cell r="AD1440">
            <v>50</v>
          </cell>
        </row>
        <row r="1441">
          <cell r="B1441" t="str">
            <v>Total 7365893</v>
          </cell>
          <cell r="I1441">
            <v>758372885.9375</v>
          </cell>
          <cell r="J1441">
            <v>745505783.9375</v>
          </cell>
          <cell r="K1441">
            <v>764290264.81279993</v>
          </cell>
          <cell r="L1441">
            <v>246710230</v>
          </cell>
          <cell r="M1441">
            <v>39363753</v>
          </cell>
          <cell r="N1441">
            <v>286073983</v>
          </cell>
          <cell r="P1441">
            <v>3936375.3</v>
          </cell>
          <cell r="R1441">
            <v>28607398.300000001</v>
          </cell>
          <cell r="S1441">
            <v>318617756.60000002</v>
          </cell>
          <cell r="V1441">
            <v>145215150.314432</v>
          </cell>
          <cell r="X1441">
            <v>95536283.101599991</v>
          </cell>
          <cell r="Z1441">
            <v>0</v>
          </cell>
          <cell r="AB1441">
            <v>204921074.79676801</v>
          </cell>
          <cell r="AC1441">
            <v>49</v>
          </cell>
        </row>
        <row r="1442">
          <cell r="A1442" t="str">
            <v>Corredores  Medellín</v>
          </cell>
          <cell r="B1442">
            <v>7370604</v>
          </cell>
          <cell r="C1442">
            <v>37043</v>
          </cell>
          <cell r="D1442">
            <v>37407</v>
          </cell>
          <cell r="E1442" t="str">
            <v>M</v>
          </cell>
          <cell r="F1442" t="str">
            <v>AUCOL98</v>
          </cell>
          <cell r="G1442">
            <v>65083</v>
          </cell>
          <cell r="H1442" t="str">
            <v>ASRS. DE SGRS. HALCON LTDA.</v>
          </cell>
          <cell r="I1442">
            <v>226057318.9375</v>
          </cell>
          <cell r="J1442">
            <v>226058056.9375</v>
          </cell>
          <cell r="K1442">
            <v>223614810.45919999</v>
          </cell>
          <cell r="L1442">
            <v>129258710</v>
          </cell>
          <cell r="M1442">
            <v>11180583</v>
          </cell>
          <cell r="N1442">
            <v>140439293</v>
          </cell>
          <cell r="O1442">
            <v>0.1</v>
          </cell>
          <cell r="P1442">
            <v>1118058.3</v>
          </cell>
          <cell r="Q1442">
            <v>0.1</v>
          </cell>
          <cell r="R1442">
            <v>14043929.300000001</v>
          </cell>
          <cell r="S1442">
            <v>155601280.60000002</v>
          </cell>
          <cell r="T1442">
            <v>0.69584514675243525</v>
          </cell>
          <cell r="U1442">
            <v>0.19</v>
          </cell>
          <cell r="V1442">
            <v>42486813.987247996</v>
          </cell>
          <cell r="W1442">
            <v>0.125</v>
          </cell>
          <cell r="X1442">
            <v>27951851.307399999</v>
          </cell>
          <cell r="Y1442">
            <v>0</v>
          </cell>
          <cell r="Z1442">
            <v>0</v>
          </cell>
          <cell r="AA1442">
            <v>-1.0845146752435197E-2</v>
          </cell>
          <cell r="AB1442">
            <v>-2425135.4354480049</v>
          </cell>
          <cell r="AD1442">
            <v>200.09616088867187</v>
          </cell>
        </row>
        <row r="1443">
          <cell r="A1443" t="str">
            <v>Corredores  Medellín</v>
          </cell>
          <cell r="B1443">
            <v>7370604</v>
          </cell>
          <cell r="C1443">
            <v>37408</v>
          </cell>
          <cell r="D1443">
            <v>37772</v>
          </cell>
          <cell r="E1443" t="str">
            <v>M</v>
          </cell>
          <cell r="F1443" t="str">
            <v>AUCOL98</v>
          </cell>
          <cell r="G1443">
            <v>65083</v>
          </cell>
          <cell r="H1443" t="str">
            <v>ASRS. DE SGRS. HALCON LTDA.</v>
          </cell>
          <cell r="I1443">
            <v>175492876</v>
          </cell>
          <cell r="J1443">
            <v>171725343</v>
          </cell>
          <cell r="K1443">
            <v>178623379.74630001</v>
          </cell>
          <cell r="L1443">
            <v>73625237</v>
          </cell>
          <cell r="M1443">
            <v>13310371</v>
          </cell>
          <cell r="N1443">
            <v>86935608</v>
          </cell>
          <cell r="O1443">
            <v>0.1</v>
          </cell>
          <cell r="P1443">
            <v>1331037.1000000001</v>
          </cell>
          <cell r="Q1443">
            <v>0.1</v>
          </cell>
          <cell r="R1443">
            <v>8693560.8000000007</v>
          </cell>
          <cell r="S1443">
            <v>96960205.899999991</v>
          </cell>
          <cell r="T1443">
            <v>0.54281923249752206</v>
          </cell>
          <cell r="U1443">
            <v>0.19</v>
          </cell>
          <cell r="V1443">
            <v>33938442.151797004</v>
          </cell>
          <cell r="W1443">
            <v>0.125</v>
          </cell>
          <cell r="X1443">
            <v>22327922.468287501</v>
          </cell>
          <cell r="Y1443">
            <v>0</v>
          </cell>
          <cell r="Z1443">
            <v>0</v>
          </cell>
          <cell r="AA1443">
            <v>0.14218076750247799</v>
          </cell>
          <cell r="AB1443">
            <v>25396809.226215519</v>
          </cell>
          <cell r="AD1443">
            <v>152.06318664550781</v>
          </cell>
        </row>
        <row r="1444">
          <cell r="A1444" t="str">
            <v>Corredores  Medellín</v>
          </cell>
          <cell r="B1444">
            <v>7370604</v>
          </cell>
          <cell r="C1444">
            <v>37773</v>
          </cell>
          <cell r="D1444">
            <v>37777</v>
          </cell>
          <cell r="E1444" t="str">
            <v>M</v>
          </cell>
          <cell r="F1444" t="str">
            <v>AUCOL98</v>
          </cell>
          <cell r="G1444">
            <v>65083</v>
          </cell>
          <cell r="H1444" t="str">
            <v>ASRS. DE SGRS. HALCON LTDA.</v>
          </cell>
          <cell r="I1444">
            <v>0</v>
          </cell>
          <cell r="J1444">
            <v>0</v>
          </cell>
          <cell r="K1444">
            <v>153221.18359999999</v>
          </cell>
          <cell r="N1444">
            <v>0</v>
          </cell>
          <cell r="O1444">
            <v>0.1</v>
          </cell>
          <cell r="P1444">
            <v>0</v>
          </cell>
          <cell r="Q1444">
            <v>0.1</v>
          </cell>
          <cell r="R1444">
            <v>0</v>
          </cell>
          <cell r="S1444">
            <v>0</v>
          </cell>
          <cell r="T1444">
            <v>0</v>
          </cell>
          <cell r="U1444">
            <v>0.19</v>
          </cell>
          <cell r="V1444">
            <v>29112.024883999999</v>
          </cell>
          <cell r="W1444">
            <v>0.125</v>
          </cell>
          <cell r="X1444">
            <v>19152.647949999999</v>
          </cell>
          <cell r="Y1444">
            <v>0</v>
          </cell>
          <cell r="Z1444">
            <v>0</v>
          </cell>
          <cell r="AA1444">
            <v>0.68500000000000005</v>
          </cell>
          <cell r="AB1444">
            <v>104956.51076600001</v>
          </cell>
          <cell r="AC1444">
            <v>27</v>
          </cell>
          <cell r="AD1444">
            <v>27.75</v>
          </cell>
        </row>
        <row r="1445">
          <cell r="B1445" t="str">
            <v>Total 7370604</v>
          </cell>
          <cell r="I1445">
            <v>401550194.9375</v>
          </cell>
          <cell r="J1445">
            <v>397783399.9375</v>
          </cell>
          <cell r="K1445">
            <v>402391411.38910002</v>
          </cell>
          <cell r="L1445">
            <v>202883947</v>
          </cell>
          <cell r="M1445">
            <v>24490954</v>
          </cell>
          <cell r="N1445">
            <v>227374901</v>
          </cell>
          <cell r="P1445">
            <v>2449095.4000000004</v>
          </cell>
          <cell r="R1445">
            <v>22737490.100000001</v>
          </cell>
          <cell r="S1445">
            <v>252561486.5</v>
          </cell>
          <cell r="V1445">
            <v>76454368.163929</v>
          </cell>
          <cell r="X1445">
            <v>50298926.423637502</v>
          </cell>
          <cell r="Z1445">
            <v>0</v>
          </cell>
          <cell r="AB1445">
            <v>23076630.301533513</v>
          </cell>
          <cell r="AC1445">
            <v>27</v>
          </cell>
        </row>
        <row r="1446">
          <cell r="A1446" t="str">
            <v>Corredores  Medellín</v>
          </cell>
          <cell r="B1446">
            <v>10957440</v>
          </cell>
          <cell r="C1446">
            <v>37469</v>
          </cell>
          <cell r="D1446">
            <v>37777</v>
          </cell>
          <cell r="E1446" t="str">
            <v>M</v>
          </cell>
          <cell r="F1446" t="str">
            <v>AUCOLESP</v>
          </cell>
          <cell r="G1446">
            <v>65083</v>
          </cell>
          <cell r="H1446" t="str">
            <v>ASRS. DE SGRS. HALCON LTDA.</v>
          </cell>
          <cell r="I1446">
            <v>143333656</v>
          </cell>
          <cell r="J1446">
            <v>113551049</v>
          </cell>
          <cell r="K1446">
            <v>141722330.18309999</v>
          </cell>
          <cell r="L1446">
            <v>53594143</v>
          </cell>
          <cell r="M1446">
            <v>28658905</v>
          </cell>
          <cell r="N1446">
            <v>82253048</v>
          </cell>
          <cell r="O1446">
            <v>0.1</v>
          </cell>
          <cell r="P1446">
            <v>2865890.5</v>
          </cell>
          <cell r="Q1446">
            <v>0.1</v>
          </cell>
          <cell r="R1446">
            <v>8225304.8000000007</v>
          </cell>
          <cell r="S1446">
            <v>93344243.299999997</v>
          </cell>
          <cell r="T1446">
            <v>0.6586417481239738</v>
          </cell>
          <cell r="U1446">
            <v>0.19</v>
          </cell>
          <cell r="V1446">
            <v>26927242.734788999</v>
          </cell>
          <cell r="W1446">
            <v>0.125</v>
          </cell>
          <cell r="X1446">
            <v>17715291.272887498</v>
          </cell>
          <cell r="Y1446">
            <v>0</v>
          </cell>
          <cell r="Z1446">
            <v>0</v>
          </cell>
          <cell r="AA1446">
            <v>2.6358251876026251E-2</v>
          </cell>
          <cell r="AB1446">
            <v>3735552.8754235068</v>
          </cell>
          <cell r="AC1446">
            <v>277</v>
          </cell>
          <cell r="AD1446">
            <v>155.12338256835937</v>
          </cell>
        </row>
        <row r="1447">
          <cell r="B1447" t="str">
            <v>Total 10957440</v>
          </cell>
          <cell r="I1447">
            <v>143333656</v>
          </cell>
          <cell r="J1447">
            <v>113551049</v>
          </cell>
          <cell r="K1447">
            <v>141722330.18309999</v>
          </cell>
          <cell r="L1447">
            <v>53594143</v>
          </cell>
          <cell r="M1447">
            <v>28658905</v>
          </cell>
          <cell r="N1447">
            <v>82253048</v>
          </cell>
          <cell r="P1447">
            <v>2865890.5</v>
          </cell>
          <cell r="R1447">
            <v>8225304.8000000007</v>
          </cell>
          <cell r="S1447">
            <v>93344243.299999997</v>
          </cell>
          <cell r="V1447">
            <v>26927242.734788999</v>
          </cell>
          <cell r="X1447">
            <v>17715291.272887498</v>
          </cell>
          <cell r="Z1447">
            <v>0</v>
          </cell>
          <cell r="AB1447">
            <v>3735552.8754235068</v>
          </cell>
          <cell r="AC1447">
            <v>277</v>
          </cell>
        </row>
        <row r="1448">
          <cell r="A1448" t="str">
            <v>Corredores  Medellín</v>
          </cell>
          <cell r="B1448">
            <v>10960169</v>
          </cell>
          <cell r="C1448">
            <v>37469</v>
          </cell>
          <cell r="D1448">
            <v>37777</v>
          </cell>
          <cell r="E1448" t="str">
            <v>M</v>
          </cell>
          <cell r="F1448" t="str">
            <v>AUCOLESP</v>
          </cell>
          <cell r="G1448">
            <v>65083</v>
          </cell>
          <cell r="H1448" t="str">
            <v>ASRS. DE SGRS. HALCON LTDA.</v>
          </cell>
          <cell r="I1448">
            <v>196483294.0625</v>
          </cell>
          <cell r="J1448">
            <v>156815057.0625</v>
          </cell>
          <cell r="K1448">
            <v>194435112.20210001</v>
          </cell>
          <cell r="L1448">
            <v>86328958</v>
          </cell>
          <cell r="M1448">
            <v>66752244</v>
          </cell>
          <cell r="N1448">
            <v>153081202</v>
          </cell>
          <cell r="O1448">
            <v>0.1</v>
          </cell>
          <cell r="P1448">
            <v>6675224.4000000004</v>
          </cell>
          <cell r="Q1448">
            <v>0.1</v>
          </cell>
          <cell r="R1448">
            <v>15308120.200000001</v>
          </cell>
          <cell r="S1448">
            <v>175064546.59999999</v>
          </cell>
          <cell r="T1448">
            <v>0.90037516689904329</v>
          </cell>
          <cell r="U1448">
            <v>0.19</v>
          </cell>
          <cell r="V1448">
            <v>36942671.318399005</v>
          </cell>
          <cell r="W1448">
            <v>0.125</v>
          </cell>
          <cell r="X1448">
            <v>24304389.025262501</v>
          </cell>
          <cell r="Y1448">
            <v>0</v>
          </cell>
          <cell r="Z1448">
            <v>0</v>
          </cell>
          <cell r="AA1448">
            <v>-0.21537516689904324</v>
          </cell>
          <cell r="AB1448">
            <v>-41876494.741561487</v>
          </cell>
          <cell r="AC1448">
            <v>388</v>
          </cell>
          <cell r="AD1448">
            <v>222.13311767578125</v>
          </cell>
        </row>
        <row r="1449">
          <cell r="B1449" t="str">
            <v>Total 10960169</v>
          </cell>
          <cell r="I1449">
            <v>196483294.0625</v>
          </cell>
          <cell r="J1449">
            <v>156815057.0625</v>
          </cell>
          <cell r="K1449">
            <v>194435112.20210001</v>
          </cell>
          <cell r="L1449">
            <v>86328958</v>
          </cell>
          <cell r="M1449">
            <v>66752244</v>
          </cell>
          <cell r="N1449">
            <v>153081202</v>
          </cell>
          <cell r="P1449">
            <v>6675224.4000000004</v>
          </cell>
          <cell r="R1449">
            <v>15308120.200000001</v>
          </cell>
          <cell r="S1449">
            <v>175064546.59999999</v>
          </cell>
          <cell r="V1449">
            <v>36942671.318399005</v>
          </cell>
          <cell r="X1449">
            <v>24304389.025262501</v>
          </cell>
          <cell r="Z1449">
            <v>0</v>
          </cell>
          <cell r="AB1449">
            <v>-41876494.741561487</v>
          </cell>
          <cell r="AC1449">
            <v>388</v>
          </cell>
        </row>
        <row r="1450">
          <cell r="H1450" t="str">
            <v>Total ASRS. DE SGRS. HALCON LTDA.</v>
          </cell>
          <cell r="I1450">
            <v>1499740030.9375</v>
          </cell>
          <cell r="J1450">
            <v>1413655289.9375</v>
          </cell>
          <cell r="K1450">
            <v>1502839118.5871</v>
          </cell>
          <cell r="L1450">
            <v>589517278</v>
          </cell>
          <cell r="M1450">
            <v>159265856</v>
          </cell>
          <cell r="N1450">
            <v>748783134</v>
          </cell>
          <cell r="P1450">
            <v>15926585.6</v>
          </cell>
          <cell r="R1450">
            <v>74878313.400000006</v>
          </cell>
          <cell r="S1450">
            <v>839588033</v>
          </cell>
          <cell r="V1450">
            <v>285539432.53154898</v>
          </cell>
          <cell r="X1450">
            <v>187854889.8233875</v>
          </cell>
          <cell r="Z1450">
            <v>0</v>
          </cell>
          <cell r="AB1450">
            <v>189856763.23216355</v>
          </cell>
          <cell r="AC1450">
            <v>741</v>
          </cell>
        </row>
        <row r="1451">
          <cell r="A1451" t="str">
            <v>Corredores  Medellín</v>
          </cell>
          <cell r="B1451">
            <v>7479330</v>
          </cell>
          <cell r="C1451">
            <v>36797</v>
          </cell>
          <cell r="D1451">
            <v>37161</v>
          </cell>
          <cell r="E1451" t="str">
            <v>A</v>
          </cell>
          <cell r="F1451" t="str">
            <v>AUCOL98</v>
          </cell>
          <cell r="G1451">
            <v>79573</v>
          </cell>
          <cell r="H1451" t="str">
            <v>AUGURA ASOCIACION DE BANANEROS DE COLOMBIA</v>
          </cell>
          <cell r="I1451">
            <v>21119734.75</v>
          </cell>
          <cell r="J1451">
            <v>21119734.75</v>
          </cell>
          <cell r="K1451">
            <v>21119735.531300001</v>
          </cell>
          <cell r="L1451">
            <v>3303763</v>
          </cell>
          <cell r="M1451">
            <v>0</v>
          </cell>
          <cell r="N1451">
            <v>3303763</v>
          </cell>
          <cell r="O1451">
            <v>0.1</v>
          </cell>
          <cell r="P1451">
            <v>0</v>
          </cell>
          <cell r="Q1451">
            <v>0.1</v>
          </cell>
          <cell r="R1451">
            <v>330376.30000000005</v>
          </cell>
          <cell r="S1451">
            <v>3634139.3</v>
          </cell>
          <cell r="T1451">
            <v>0.17207314431632489</v>
          </cell>
          <cell r="U1451">
            <v>0.19</v>
          </cell>
          <cell r="V1451">
            <v>4012749.750947</v>
          </cell>
          <cell r="W1451">
            <v>0.125</v>
          </cell>
          <cell r="X1451">
            <v>2639966.9414125001</v>
          </cell>
          <cell r="Y1451">
            <v>0</v>
          </cell>
          <cell r="Z1451">
            <v>0</v>
          </cell>
          <cell r="AA1451">
            <v>0.51292685568367513</v>
          </cell>
          <cell r="AB1451">
            <v>10832879.538940502</v>
          </cell>
          <cell r="AD1451">
            <v>15.134614944458008</v>
          </cell>
        </row>
        <row r="1452">
          <cell r="A1452" t="str">
            <v>Corredores  Medellín</v>
          </cell>
          <cell r="B1452">
            <v>7479330</v>
          </cell>
          <cell r="C1452">
            <v>37162</v>
          </cell>
          <cell r="D1452">
            <v>37526</v>
          </cell>
          <cell r="E1452" t="str">
            <v>A</v>
          </cell>
          <cell r="F1452" t="str">
            <v>AUCOL98</v>
          </cell>
          <cell r="G1452">
            <v>79573</v>
          </cell>
          <cell r="H1452" t="str">
            <v>AUGURA ASOCIACION DE BANANEROS DE COLOMBIA</v>
          </cell>
          <cell r="I1452">
            <v>19925831</v>
          </cell>
          <cell r="J1452">
            <v>19971345</v>
          </cell>
          <cell r="K1452">
            <v>19925831.246100001</v>
          </cell>
          <cell r="L1452">
            <v>10491438</v>
          </cell>
          <cell r="M1452">
            <v>130000</v>
          </cell>
          <cell r="N1452">
            <v>10621438</v>
          </cell>
          <cell r="O1452">
            <v>0.1</v>
          </cell>
          <cell r="P1452">
            <v>13000</v>
          </cell>
          <cell r="Q1452">
            <v>0.1</v>
          </cell>
          <cell r="R1452">
            <v>1062143.8</v>
          </cell>
          <cell r="S1452">
            <v>11696581.800000001</v>
          </cell>
          <cell r="T1452">
            <v>0.58700596504797375</v>
          </cell>
          <cell r="U1452">
            <v>0.19</v>
          </cell>
          <cell r="V1452">
            <v>3785907.9367590002</v>
          </cell>
          <cell r="W1452">
            <v>0.125</v>
          </cell>
          <cell r="X1452">
            <v>2490728.9057625001</v>
          </cell>
          <cell r="Y1452">
            <v>0</v>
          </cell>
          <cell r="Z1452">
            <v>0</v>
          </cell>
          <cell r="AA1452">
            <v>9.7994034952026299E-2</v>
          </cell>
          <cell r="AB1452">
            <v>1952612.6035785011</v>
          </cell>
          <cell r="AD1452">
            <v>13.173076629638672</v>
          </cell>
        </row>
        <row r="1453">
          <cell r="A1453" t="str">
            <v>Corredores  Medellín</v>
          </cell>
          <cell r="B1453">
            <v>7479330</v>
          </cell>
          <cell r="C1453">
            <v>37527</v>
          </cell>
          <cell r="D1453">
            <v>37777</v>
          </cell>
          <cell r="E1453" t="str">
            <v>A</v>
          </cell>
          <cell r="F1453" t="str">
            <v>AUCOL98</v>
          </cell>
          <cell r="G1453">
            <v>79573</v>
          </cell>
          <cell r="H1453" t="str">
            <v>AUGURA ASOCIACION DE BANANEROS DE COLOMBIA</v>
          </cell>
          <cell r="I1453">
            <v>23221740.25</v>
          </cell>
          <cell r="J1453">
            <v>24015333.1875</v>
          </cell>
          <cell r="K1453">
            <v>16305006.1406</v>
          </cell>
          <cell r="L1453">
            <v>9092675</v>
          </cell>
          <cell r="M1453">
            <v>0</v>
          </cell>
          <cell r="N1453">
            <v>9092675</v>
          </cell>
          <cell r="O1453">
            <v>0.1</v>
          </cell>
          <cell r="P1453">
            <v>0</v>
          </cell>
          <cell r="Q1453">
            <v>0.1</v>
          </cell>
          <cell r="R1453">
            <v>909267.5</v>
          </cell>
          <cell r="S1453">
            <v>10001942.5</v>
          </cell>
          <cell r="T1453">
            <v>0.6134277051938567</v>
          </cell>
          <cell r="U1453">
            <v>0.19</v>
          </cell>
          <cell r="V1453">
            <v>3097951.166714</v>
          </cell>
          <cell r="W1453">
            <v>0.125</v>
          </cell>
          <cell r="X1453">
            <v>2038125.7675749999</v>
          </cell>
          <cell r="Y1453">
            <v>0</v>
          </cell>
          <cell r="Z1453">
            <v>0</v>
          </cell>
          <cell r="AA1453">
            <v>7.1572294806143355E-2</v>
          </cell>
          <cell r="AB1453">
            <v>1166986.7063110007</v>
          </cell>
          <cell r="AC1453">
            <v>13</v>
          </cell>
          <cell r="AD1453">
            <v>13.055999755859375</v>
          </cell>
        </row>
        <row r="1454">
          <cell r="B1454" t="str">
            <v>Total 7479330</v>
          </cell>
          <cell r="I1454">
            <v>64267306</v>
          </cell>
          <cell r="J1454">
            <v>65106412.9375</v>
          </cell>
          <cell r="K1454">
            <v>57350572.917999998</v>
          </cell>
          <cell r="L1454">
            <v>22887876</v>
          </cell>
          <cell r="M1454">
            <v>130000</v>
          </cell>
          <cell r="N1454">
            <v>23017876</v>
          </cell>
          <cell r="P1454">
            <v>13000</v>
          </cell>
          <cell r="R1454">
            <v>2301787.6</v>
          </cell>
          <cell r="S1454">
            <v>25332663.600000001</v>
          </cell>
          <cell r="V1454">
            <v>10896608.854420001</v>
          </cell>
          <cell r="X1454">
            <v>7168821.6147499997</v>
          </cell>
          <cell r="Z1454">
            <v>0</v>
          </cell>
          <cell r="AB1454">
            <v>13952478.848830003</v>
          </cell>
          <cell r="AC1454">
            <v>13</v>
          </cell>
        </row>
        <row r="1455">
          <cell r="H1455" t="str">
            <v>Total AUGURA ASOCIACION DE BANANEROS DE COLOMBIA</v>
          </cell>
          <cell r="I1455">
            <v>64267306</v>
          </cell>
          <cell r="J1455">
            <v>65106412.9375</v>
          </cell>
          <cell r="K1455">
            <v>57350572.917999998</v>
          </cell>
          <cell r="L1455">
            <v>22887876</v>
          </cell>
          <cell r="M1455">
            <v>130000</v>
          </cell>
          <cell r="N1455">
            <v>23017876</v>
          </cell>
          <cell r="P1455">
            <v>13000</v>
          </cell>
          <cell r="R1455">
            <v>2301787.6</v>
          </cell>
          <cell r="S1455">
            <v>25332663.600000001</v>
          </cell>
          <cell r="V1455">
            <v>10896608.854420001</v>
          </cell>
          <cell r="X1455">
            <v>7168821.6147499997</v>
          </cell>
          <cell r="Z1455">
            <v>0</v>
          </cell>
          <cell r="AB1455">
            <v>13952478.848830003</v>
          </cell>
          <cell r="AC1455">
            <v>13</v>
          </cell>
        </row>
        <row r="1456">
          <cell r="A1456" t="str">
            <v>Corredores  Medellín</v>
          </cell>
          <cell r="B1456">
            <v>10290650</v>
          </cell>
          <cell r="C1456">
            <v>36692</v>
          </cell>
          <cell r="D1456">
            <v>37056</v>
          </cell>
          <cell r="E1456" t="str">
            <v>M</v>
          </cell>
          <cell r="F1456" t="str">
            <v>AUCOLESP</v>
          </cell>
          <cell r="G1456">
            <v>70996</v>
          </cell>
          <cell r="H1456" t="str">
            <v>C O O M E V A</v>
          </cell>
          <cell r="I1456">
            <v>34302439</v>
          </cell>
          <cell r="J1456">
            <v>34302439</v>
          </cell>
          <cell r="K1456">
            <v>34302439</v>
          </cell>
          <cell r="N1456">
            <v>0</v>
          </cell>
          <cell r="O1456">
            <v>0.1</v>
          </cell>
          <cell r="P1456">
            <v>0</v>
          </cell>
          <cell r="Q1456">
            <v>0.1</v>
          </cell>
          <cell r="R1456">
            <v>0</v>
          </cell>
          <cell r="S1456">
            <v>0</v>
          </cell>
          <cell r="T1456">
            <v>0</v>
          </cell>
          <cell r="U1456">
            <v>0.19</v>
          </cell>
          <cell r="V1456">
            <v>6517463.4100000001</v>
          </cell>
          <cell r="W1456">
            <v>0.125</v>
          </cell>
          <cell r="X1456">
            <v>4287804.875</v>
          </cell>
          <cell r="Y1456">
            <v>0</v>
          </cell>
          <cell r="Z1456">
            <v>0</v>
          </cell>
          <cell r="AA1456">
            <v>0.68500000000000005</v>
          </cell>
          <cell r="AB1456">
            <v>23497170.715000004</v>
          </cell>
          <cell r="AD1456">
            <v>0.16483516991138458</v>
          </cell>
        </row>
        <row r="1457">
          <cell r="B1457" t="str">
            <v>Total 10290650</v>
          </cell>
          <cell r="I1457">
            <v>34302439</v>
          </cell>
          <cell r="J1457">
            <v>34302439</v>
          </cell>
          <cell r="K1457">
            <v>34302439</v>
          </cell>
          <cell r="L1457">
            <v>0</v>
          </cell>
          <cell r="M1457">
            <v>0</v>
          </cell>
          <cell r="N1457">
            <v>0</v>
          </cell>
          <cell r="P1457">
            <v>0</v>
          </cell>
          <cell r="R1457">
            <v>0</v>
          </cell>
          <cell r="S1457">
            <v>0</v>
          </cell>
          <cell r="V1457">
            <v>6517463.4100000001</v>
          </cell>
          <cell r="X1457">
            <v>4287804.875</v>
          </cell>
          <cell r="Z1457">
            <v>0</v>
          </cell>
          <cell r="AB1457">
            <v>23497170.715000004</v>
          </cell>
          <cell r="AC1457">
            <v>0</v>
          </cell>
        </row>
        <row r="1458">
          <cell r="H1458" t="str">
            <v>Total C O O M E V A</v>
          </cell>
          <cell r="I1458">
            <v>34302439</v>
          </cell>
          <cell r="J1458">
            <v>34302439</v>
          </cell>
          <cell r="K1458">
            <v>34302439</v>
          </cell>
          <cell r="L1458">
            <v>0</v>
          </cell>
          <cell r="M1458">
            <v>0</v>
          </cell>
          <cell r="N1458">
            <v>0</v>
          </cell>
          <cell r="P1458">
            <v>0</v>
          </cell>
          <cell r="R1458">
            <v>0</v>
          </cell>
          <cell r="S1458">
            <v>0</v>
          </cell>
          <cell r="V1458">
            <v>6517463.4100000001</v>
          </cell>
          <cell r="X1458">
            <v>4287804.875</v>
          </cell>
          <cell r="Z1458">
            <v>0</v>
          </cell>
          <cell r="AB1458">
            <v>23497170.715000004</v>
          </cell>
          <cell r="AC1458">
            <v>0</v>
          </cell>
        </row>
        <row r="1459">
          <cell r="A1459" t="str">
            <v>Corredores  Medellín</v>
          </cell>
          <cell r="B1459">
            <v>1153873</v>
          </cell>
          <cell r="C1459">
            <v>36891</v>
          </cell>
          <cell r="D1459">
            <v>37255</v>
          </cell>
          <cell r="E1459" t="str">
            <v>A</v>
          </cell>
          <cell r="F1459" t="str">
            <v>AUCOL98</v>
          </cell>
          <cell r="G1459">
            <v>79573</v>
          </cell>
          <cell r="H1459" t="str">
            <v>C.I  PROBAN S.A.</v>
          </cell>
          <cell r="I1459">
            <v>84033182.899399996</v>
          </cell>
          <cell r="J1459">
            <v>84033182.899399996</v>
          </cell>
          <cell r="K1459">
            <v>84033182.903300002</v>
          </cell>
          <cell r="L1459">
            <v>42832768</v>
          </cell>
          <cell r="M1459">
            <v>2910001</v>
          </cell>
          <cell r="N1459">
            <v>45742769</v>
          </cell>
          <cell r="O1459">
            <v>0.1</v>
          </cell>
          <cell r="P1459">
            <v>291000.10000000003</v>
          </cell>
          <cell r="Q1459">
            <v>0.1</v>
          </cell>
          <cell r="R1459">
            <v>4574276.9000000004</v>
          </cell>
          <cell r="S1459">
            <v>50608046</v>
          </cell>
          <cell r="T1459">
            <v>0.60223883294098823</v>
          </cell>
          <cell r="U1459">
            <v>0.19</v>
          </cell>
          <cell r="V1459">
            <v>15966304.751627</v>
          </cell>
          <cell r="W1459">
            <v>0.125</v>
          </cell>
          <cell r="X1459">
            <v>10504147.8629125</v>
          </cell>
          <cell r="Y1459">
            <v>0</v>
          </cell>
          <cell r="Z1459">
            <v>0</v>
          </cell>
          <cell r="AA1459">
            <v>8.276116705901182E-2</v>
          </cell>
          <cell r="AB1459">
            <v>6954684.2887605075</v>
          </cell>
          <cell r="AD1459">
            <v>67.076919555664063</v>
          </cell>
        </row>
        <row r="1460">
          <cell r="A1460" t="str">
            <v>Corredores  Medellín</v>
          </cell>
          <cell r="B1460">
            <v>1153873</v>
          </cell>
          <cell r="C1460">
            <v>37256</v>
          </cell>
          <cell r="D1460">
            <v>37620</v>
          </cell>
          <cell r="E1460" t="str">
            <v>A</v>
          </cell>
          <cell r="F1460" t="str">
            <v>AUCOL98</v>
          </cell>
          <cell r="G1460">
            <v>79573</v>
          </cell>
          <cell r="H1460" t="str">
            <v>C.I  PROBAN S.A.</v>
          </cell>
          <cell r="I1460">
            <v>88336362.3398</v>
          </cell>
          <cell r="J1460">
            <v>88336362.3398</v>
          </cell>
          <cell r="K1460">
            <v>88336362.574200004</v>
          </cell>
          <cell r="L1460">
            <v>13302379</v>
          </cell>
          <cell r="M1460">
            <v>39165476</v>
          </cell>
          <cell r="N1460">
            <v>52467855</v>
          </cell>
          <cell r="O1460">
            <v>0.1</v>
          </cell>
          <cell r="P1460">
            <v>3916547.6</v>
          </cell>
          <cell r="Q1460">
            <v>0.1</v>
          </cell>
          <cell r="R1460">
            <v>5246785.5</v>
          </cell>
          <cell r="S1460">
            <v>61631188.100000001</v>
          </cell>
          <cell r="T1460">
            <v>0.69768763738977335</v>
          </cell>
          <cell r="U1460">
            <v>0.19</v>
          </cell>
          <cell r="V1460">
            <v>16783908.889098</v>
          </cell>
          <cell r="W1460">
            <v>0.125</v>
          </cell>
          <cell r="X1460">
            <v>11042045.321775001</v>
          </cell>
          <cell r="Y1460">
            <v>0</v>
          </cell>
          <cell r="Z1460">
            <v>0</v>
          </cell>
          <cell r="AA1460">
            <v>-1.2687637389773299E-2</v>
          </cell>
          <cell r="AB1460">
            <v>-1120779.7366729907</v>
          </cell>
          <cell r="AD1460">
            <v>64.417579650878906</v>
          </cell>
        </row>
        <row r="1461">
          <cell r="A1461" t="str">
            <v>Corredores  Medellín</v>
          </cell>
          <cell r="B1461">
            <v>1153873</v>
          </cell>
          <cell r="C1461">
            <v>37621</v>
          </cell>
          <cell r="D1461">
            <v>37777</v>
          </cell>
          <cell r="E1461" t="str">
            <v>A</v>
          </cell>
          <cell r="F1461" t="str">
            <v>AUCOL98</v>
          </cell>
          <cell r="G1461">
            <v>79573</v>
          </cell>
          <cell r="H1461" t="str">
            <v>C.I  PROBAN S.A.</v>
          </cell>
          <cell r="I1461">
            <v>103135830.6895</v>
          </cell>
          <cell r="J1461">
            <v>90351865.048800007</v>
          </cell>
          <cell r="K1461">
            <v>39964628.0942</v>
          </cell>
          <cell r="L1461">
            <v>40000</v>
          </cell>
          <cell r="M1461">
            <v>31982222</v>
          </cell>
          <cell r="N1461">
            <v>32022222</v>
          </cell>
          <cell r="O1461">
            <v>0.1</v>
          </cell>
          <cell r="P1461">
            <v>3198222.2</v>
          </cell>
          <cell r="Q1461">
            <v>0.1</v>
          </cell>
          <cell r="R1461">
            <v>3202222.2</v>
          </cell>
          <cell r="S1461">
            <v>38422666.400000006</v>
          </cell>
          <cell r="T1461">
            <v>0.96141683864627836</v>
          </cell>
          <cell r="U1461">
            <v>0.19</v>
          </cell>
          <cell r="V1461">
            <v>7593279.3378980001</v>
          </cell>
          <cell r="W1461">
            <v>0.125</v>
          </cell>
          <cell r="X1461">
            <v>4995578.511775</v>
          </cell>
          <cell r="Y1461">
            <v>0</v>
          </cell>
          <cell r="Z1461">
            <v>0</v>
          </cell>
          <cell r="AA1461">
            <v>-0.27641683864627831</v>
          </cell>
          <cell r="AB1461">
            <v>-11046896.155473003</v>
          </cell>
          <cell r="AC1461">
            <v>79</v>
          </cell>
          <cell r="AD1461">
            <v>70.198715209960938</v>
          </cell>
        </row>
        <row r="1462">
          <cell r="B1462" t="str">
            <v>Total 1153873</v>
          </cell>
          <cell r="I1462">
            <v>275505375.92869997</v>
          </cell>
          <cell r="J1462">
            <v>262721410.28799999</v>
          </cell>
          <cell r="K1462">
            <v>212334173.57170004</v>
          </cell>
          <cell r="L1462">
            <v>56175147</v>
          </cell>
          <cell r="M1462">
            <v>74057699</v>
          </cell>
          <cell r="N1462">
            <v>130232846</v>
          </cell>
          <cell r="P1462">
            <v>7405769.9000000004</v>
          </cell>
          <cell r="R1462">
            <v>13023284.600000001</v>
          </cell>
          <cell r="S1462">
            <v>150661900.5</v>
          </cell>
          <cell r="V1462">
            <v>40343492.978623003</v>
          </cell>
          <cell r="X1462">
            <v>26541771.696462505</v>
          </cell>
          <cell r="Z1462">
            <v>0</v>
          </cell>
          <cell r="AB1462">
            <v>-5212991.6033854866</v>
          </cell>
          <cell r="AC1462">
            <v>79</v>
          </cell>
        </row>
        <row r="1463">
          <cell r="A1463" t="str">
            <v>Corredores  Medellín</v>
          </cell>
          <cell r="B1463">
            <v>1154517</v>
          </cell>
          <cell r="C1463">
            <v>36891</v>
          </cell>
          <cell r="D1463">
            <v>37255</v>
          </cell>
          <cell r="E1463" t="str">
            <v>A</v>
          </cell>
          <cell r="F1463" t="str">
            <v>AUCOL98</v>
          </cell>
          <cell r="G1463">
            <v>79573</v>
          </cell>
          <cell r="H1463" t="str">
            <v>C.I  PROBAN S.A.</v>
          </cell>
          <cell r="I1463">
            <v>7241723.0635000002</v>
          </cell>
          <cell r="J1463">
            <v>7241723.0635000002</v>
          </cell>
          <cell r="K1463">
            <v>7241723.0780999996</v>
          </cell>
          <cell r="N1463">
            <v>0</v>
          </cell>
          <cell r="O1463">
            <v>0.1</v>
          </cell>
          <cell r="P1463">
            <v>0</v>
          </cell>
          <cell r="Q1463">
            <v>0.1</v>
          </cell>
          <cell r="R1463">
            <v>0</v>
          </cell>
          <cell r="S1463">
            <v>0</v>
          </cell>
          <cell r="T1463">
            <v>0</v>
          </cell>
          <cell r="U1463">
            <v>0.19</v>
          </cell>
          <cell r="V1463">
            <v>1375927.3848389999</v>
          </cell>
          <cell r="W1463">
            <v>0.125</v>
          </cell>
          <cell r="X1463">
            <v>905215.38476249995</v>
          </cell>
          <cell r="Y1463">
            <v>0</v>
          </cell>
          <cell r="Z1463">
            <v>0</v>
          </cell>
          <cell r="AA1463">
            <v>0.68500000000000005</v>
          </cell>
          <cell r="AB1463">
            <v>4960580.3084984999</v>
          </cell>
          <cell r="AD1463">
            <v>14.189560890197754</v>
          </cell>
        </row>
        <row r="1464">
          <cell r="A1464" t="str">
            <v>Corredores  Medellín</v>
          </cell>
          <cell r="B1464">
            <v>1154517</v>
          </cell>
          <cell r="C1464">
            <v>37256</v>
          </cell>
          <cell r="D1464">
            <v>37620</v>
          </cell>
          <cell r="E1464" t="str">
            <v>A</v>
          </cell>
          <cell r="F1464" t="str">
            <v>AUCOL98</v>
          </cell>
          <cell r="G1464">
            <v>79573</v>
          </cell>
          <cell r="H1464" t="str">
            <v>C.I  PROBAN S.A.</v>
          </cell>
          <cell r="I1464">
            <v>3541680.0430000001</v>
          </cell>
          <cell r="J1464">
            <v>3541680.0430000001</v>
          </cell>
          <cell r="K1464">
            <v>3541680.0038999999</v>
          </cell>
          <cell r="N1464">
            <v>0</v>
          </cell>
          <cell r="O1464">
            <v>0.1</v>
          </cell>
          <cell r="P1464">
            <v>0</v>
          </cell>
          <cell r="Q1464">
            <v>0.1</v>
          </cell>
          <cell r="R1464">
            <v>0</v>
          </cell>
          <cell r="S1464">
            <v>0</v>
          </cell>
          <cell r="T1464">
            <v>0</v>
          </cell>
          <cell r="U1464">
            <v>0.19</v>
          </cell>
          <cell r="V1464">
            <v>672919.20074100001</v>
          </cell>
          <cell r="W1464">
            <v>0.125</v>
          </cell>
          <cell r="X1464">
            <v>442710.00048749999</v>
          </cell>
          <cell r="Y1464">
            <v>0</v>
          </cell>
          <cell r="Z1464">
            <v>0</v>
          </cell>
          <cell r="AA1464">
            <v>0.68500000000000005</v>
          </cell>
          <cell r="AB1464">
            <v>2426050.8026715</v>
          </cell>
          <cell r="AD1464">
            <v>6.9560437202453613</v>
          </cell>
        </row>
        <row r="1465">
          <cell r="A1465" t="str">
            <v>Corredores  Medellín</v>
          </cell>
          <cell r="B1465">
            <v>1154517</v>
          </cell>
          <cell r="C1465">
            <v>37621</v>
          </cell>
          <cell r="D1465">
            <v>37777</v>
          </cell>
          <cell r="E1465" t="str">
            <v>A</v>
          </cell>
          <cell r="F1465" t="str">
            <v>AUCOL98</v>
          </cell>
          <cell r="G1465">
            <v>79573</v>
          </cell>
          <cell r="H1465" t="str">
            <v>C.I  PROBAN S.A.</v>
          </cell>
          <cell r="I1465">
            <v>2340023.9375</v>
          </cell>
          <cell r="J1465">
            <v>2340023.9375</v>
          </cell>
          <cell r="K1465">
            <v>1006530.8633</v>
          </cell>
          <cell r="N1465">
            <v>0</v>
          </cell>
          <cell r="O1465">
            <v>0.1</v>
          </cell>
          <cell r="P1465">
            <v>0</v>
          </cell>
          <cell r="Q1465">
            <v>0.1</v>
          </cell>
          <cell r="R1465">
            <v>0</v>
          </cell>
          <cell r="S1465">
            <v>0</v>
          </cell>
          <cell r="T1465">
            <v>0</v>
          </cell>
          <cell r="U1465">
            <v>0.19</v>
          </cell>
          <cell r="V1465">
            <v>191240.864027</v>
          </cell>
          <cell r="W1465">
            <v>0.125</v>
          </cell>
          <cell r="X1465">
            <v>125816.3579125</v>
          </cell>
          <cell r="Y1465">
            <v>0</v>
          </cell>
          <cell r="Z1465">
            <v>0</v>
          </cell>
          <cell r="AA1465">
            <v>0.68500000000000005</v>
          </cell>
          <cell r="AB1465">
            <v>689473.64136050001</v>
          </cell>
          <cell r="AC1465">
            <v>4</v>
          </cell>
          <cell r="AD1465">
            <v>4</v>
          </cell>
        </row>
        <row r="1466">
          <cell r="B1466" t="str">
            <v>Total 1154517</v>
          </cell>
          <cell r="I1466">
            <v>13123427.044</v>
          </cell>
          <cell r="J1466">
            <v>13123427.044</v>
          </cell>
          <cell r="K1466">
            <v>11789933.945299998</v>
          </cell>
          <cell r="L1466">
            <v>0</v>
          </cell>
          <cell r="M1466">
            <v>0</v>
          </cell>
          <cell r="N1466">
            <v>0</v>
          </cell>
          <cell r="P1466">
            <v>0</v>
          </cell>
          <cell r="R1466">
            <v>0</v>
          </cell>
          <cell r="S1466">
            <v>0</v>
          </cell>
          <cell r="V1466">
            <v>2240087.4496069998</v>
          </cell>
          <cell r="X1466">
            <v>1473741.7431624997</v>
          </cell>
          <cell r="Z1466">
            <v>0</v>
          </cell>
          <cell r="AB1466">
            <v>8076104.7525304994</v>
          </cell>
          <cell r="AC1466">
            <v>4</v>
          </cell>
        </row>
        <row r="1467">
          <cell r="H1467" t="str">
            <v>Total C.I  PROBAN S.A.</v>
          </cell>
          <cell r="I1467">
            <v>288628802.97269994</v>
          </cell>
          <cell r="J1467">
            <v>275844837.33199996</v>
          </cell>
          <cell r="K1467">
            <v>224124107.51700002</v>
          </cell>
          <cell r="L1467">
            <v>56175147</v>
          </cell>
          <cell r="M1467">
            <v>74057699</v>
          </cell>
          <cell r="N1467">
            <v>130232846</v>
          </cell>
          <cell r="P1467">
            <v>7405769.9000000004</v>
          </cell>
          <cell r="R1467">
            <v>13023284.600000001</v>
          </cell>
          <cell r="S1467">
            <v>150661900.5</v>
          </cell>
          <cell r="V1467">
            <v>42583580.428230003</v>
          </cell>
          <cell r="X1467">
            <v>28015513.439625002</v>
          </cell>
          <cell r="Z1467">
            <v>0</v>
          </cell>
          <cell r="AB1467">
            <v>2863113.1491450132</v>
          </cell>
          <cell r="AC1467">
            <v>83</v>
          </cell>
        </row>
        <row r="1468">
          <cell r="A1468" t="str">
            <v>Corredores  Medellín</v>
          </cell>
          <cell r="B1468">
            <v>998166</v>
          </cell>
          <cell r="C1468">
            <v>36799</v>
          </cell>
          <cell r="D1468">
            <v>37163</v>
          </cell>
          <cell r="E1468" t="str">
            <v>M</v>
          </cell>
          <cell r="F1468" t="str">
            <v>AUCOLESP</v>
          </cell>
          <cell r="G1468">
            <v>61780</v>
          </cell>
          <cell r="H1468" t="str">
            <v>C.I.  BANACOL S.A.</v>
          </cell>
          <cell r="I1468">
            <v>126675549.9629</v>
          </cell>
          <cell r="J1468">
            <v>126675549.9629</v>
          </cell>
          <cell r="K1468">
            <v>126675550</v>
          </cell>
          <cell r="L1468">
            <v>39476887</v>
          </cell>
          <cell r="M1468">
            <v>890000</v>
          </cell>
          <cell r="N1468">
            <v>40366887</v>
          </cell>
          <cell r="O1468">
            <v>0.1</v>
          </cell>
          <cell r="P1468">
            <v>89000</v>
          </cell>
          <cell r="Q1468">
            <v>0.1</v>
          </cell>
          <cell r="R1468">
            <v>4036688.7</v>
          </cell>
          <cell r="S1468">
            <v>44492575.700000003</v>
          </cell>
          <cell r="T1468">
            <v>0.35123254408605292</v>
          </cell>
          <cell r="U1468">
            <v>0.19</v>
          </cell>
          <cell r="V1468">
            <v>24068354.5</v>
          </cell>
          <cell r="W1468">
            <v>0.125</v>
          </cell>
          <cell r="X1468">
            <v>15834443.75</v>
          </cell>
          <cell r="Y1468">
            <v>0</v>
          </cell>
          <cell r="Z1468">
            <v>0</v>
          </cell>
          <cell r="AA1468">
            <v>0.33376745591394713</v>
          </cell>
          <cell r="AB1468">
            <v>42280176.050000004</v>
          </cell>
          <cell r="AD1468">
            <v>121.91208648681641</v>
          </cell>
        </row>
        <row r="1469">
          <cell r="A1469" t="str">
            <v>Corredores  Medellín</v>
          </cell>
          <cell r="B1469">
            <v>998166</v>
          </cell>
          <cell r="C1469">
            <v>37164</v>
          </cell>
          <cell r="D1469">
            <v>37528</v>
          </cell>
          <cell r="E1469" t="str">
            <v>M</v>
          </cell>
          <cell r="F1469" t="str">
            <v>AUCOLESP</v>
          </cell>
          <cell r="G1469">
            <v>61780</v>
          </cell>
          <cell r="H1469" t="str">
            <v>C.I.  BANACOL S.A.</v>
          </cell>
          <cell r="I1469">
            <v>129865255.1418</v>
          </cell>
          <cell r="J1469">
            <v>129865255.1418</v>
          </cell>
          <cell r="K1469">
            <v>129865255.2034</v>
          </cell>
          <cell r="L1469">
            <v>47002485</v>
          </cell>
          <cell r="M1469">
            <v>-1000000</v>
          </cell>
          <cell r="N1469">
            <v>46002485</v>
          </cell>
          <cell r="O1469">
            <v>0.1</v>
          </cell>
          <cell r="P1469">
            <v>-100000</v>
          </cell>
          <cell r="Q1469">
            <v>0.1</v>
          </cell>
          <cell r="R1469">
            <v>4600248.5</v>
          </cell>
          <cell r="S1469">
            <v>50502733.5</v>
          </cell>
          <cell r="T1469">
            <v>0.3888856447469391</v>
          </cell>
          <cell r="U1469">
            <v>0.19</v>
          </cell>
          <cell r="V1469">
            <v>24674398.488646001</v>
          </cell>
          <cell r="W1469">
            <v>0.125</v>
          </cell>
          <cell r="X1469">
            <v>16233156.900425</v>
          </cell>
          <cell r="Y1469">
            <v>0</v>
          </cell>
          <cell r="Z1469">
            <v>0</v>
          </cell>
          <cell r="AA1469">
            <v>0.29611435525306096</v>
          </cell>
          <cell r="AB1469">
            <v>38454966.314329013</v>
          </cell>
          <cell r="AD1469">
            <v>110.66483306884766</v>
          </cell>
        </row>
        <row r="1470">
          <cell r="A1470" t="str">
            <v>Corredores  Medellín</v>
          </cell>
          <cell r="B1470">
            <v>998166</v>
          </cell>
          <cell r="C1470">
            <v>37529</v>
          </cell>
          <cell r="D1470">
            <v>37777</v>
          </cell>
          <cell r="E1470" t="str">
            <v>M</v>
          </cell>
          <cell r="F1470" t="str">
            <v>AUCOLESP</v>
          </cell>
          <cell r="G1470">
            <v>61780</v>
          </cell>
          <cell r="H1470" t="str">
            <v>C.I.  BANACOL S.A.</v>
          </cell>
          <cell r="I1470">
            <v>77092707.634000003</v>
          </cell>
          <cell r="J1470">
            <v>67977051.545499995</v>
          </cell>
          <cell r="K1470">
            <v>73660343.595699996</v>
          </cell>
          <cell r="L1470">
            <v>65539967</v>
          </cell>
          <cell r="M1470">
            <v>6015501</v>
          </cell>
          <cell r="N1470">
            <v>71555468</v>
          </cell>
          <cell r="O1470">
            <v>0.1</v>
          </cell>
          <cell r="P1470">
            <v>601550.1</v>
          </cell>
          <cell r="Q1470">
            <v>0.1</v>
          </cell>
          <cell r="R1470">
            <v>7155546.8000000007</v>
          </cell>
          <cell r="S1470">
            <v>79312564.899999991</v>
          </cell>
          <cell r="T1470">
            <v>1.0767335723455673</v>
          </cell>
          <cell r="U1470">
            <v>0.19</v>
          </cell>
          <cell r="V1470">
            <v>13995465.283182999</v>
          </cell>
          <cell r="W1470">
            <v>0.125</v>
          </cell>
          <cell r="X1470">
            <v>9207542.9494624995</v>
          </cell>
          <cell r="Y1470">
            <v>0</v>
          </cell>
          <cell r="Z1470">
            <v>0</v>
          </cell>
          <cell r="AA1470">
            <v>-0.39173357234556727</v>
          </cell>
          <cell r="AB1470">
            <v>-28855229.536945488</v>
          </cell>
          <cell r="AC1470">
            <v>116</v>
          </cell>
          <cell r="AD1470">
            <v>111.61693572998047</v>
          </cell>
        </row>
        <row r="1471">
          <cell r="B1471" t="str">
            <v>Total 998166</v>
          </cell>
          <cell r="I1471">
            <v>333633512.73870003</v>
          </cell>
          <cell r="J1471">
            <v>324517856.65020001</v>
          </cell>
          <cell r="K1471">
            <v>330201148.79910004</v>
          </cell>
          <cell r="L1471">
            <v>152019339</v>
          </cell>
          <cell r="M1471">
            <v>5905501</v>
          </cell>
          <cell r="N1471">
            <v>157924840</v>
          </cell>
          <cell r="P1471">
            <v>590550.1</v>
          </cell>
          <cell r="R1471">
            <v>15792484</v>
          </cell>
          <cell r="S1471">
            <v>174307874.09999999</v>
          </cell>
          <cell r="V1471">
            <v>62738218.271829002</v>
          </cell>
          <cell r="X1471">
            <v>41275143.599887505</v>
          </cell>
          <cell r="Z1471">
            <v>0</v>
          </cell>
          <cell r="AB1471">
            <v>51879912.827383518</v>
          </cell>
          <cell r="AC1471">
            <v>116</v>
          </cell>
        </row>
        <row r="1472">
          <cell r="A1472" t="str">
            <v>Corredores  Medellín</v>
          </cell>
          <cell r="B1472">
            <v>7511942</v>
          </cell>
          <cell r="C1472">
            <v>36799</v>
          </cell>
          <cell r="D1472">
            <v>37163</v>
          </cell>
          <cell r="E1472" t="str">
            <v>M</v>
          </cell>
          <cell r="F1472" t="str">
            <v>AUCOL98</v>
          </cell>
          <cell r="G1472">
            <v>61780</v>
          </cell>
          <cell r="H1472" t="str">
            <v>C.I.  BANACOL S.A.</v>
          </cell>
          <cell r="I1472">
            <v>13208327.8945</v>
          </cell>
          <cell r="J1472">
            <v>13208327.8945</v>
          </cell>
          <cell r="K1472">
            <v>13208327.8945</v>
          </cell>
          <cell r="N1472">
            <v>0</v>
          </cell>
          <cell r="O1472">
            <v>0.1</v>
          </cell>
          <cell r="P1472">
            <v>0</v>
          </cell>
          <cell r="Q1472">
            <v>0.1</v>
          </cell>
          <cell r="R1472">
            <v>0</v>
          </cell>
          <cell r="S1472">
            <v>0</v>
          </cell>
          <cell r="T1472">
            <v>0</v>
          </cell>
          <cell r="U1472">
            <v>0.19</v>
          </cell>
          <cell r="V1472">
            <v>2509582.2999550002</v>
          </cell>
          <cell r="W1472">
            <v>0.125</v>
          </cell>
          <cell r="X1472">
            <v>1651040.9868125001</v>
          </cell>
          <cell r="Y1472">
            <v>0</v>
          </cell>
          <cell r="Z1472">
            <v>0</v>
          </cell>
          <cell r="AA1472">
            <v>0.68500000000000005</v>
          </cell>
          <cell r="AB1472">
            <v>9047704.6077325009</v>
          </cell>
          <cell r="AD1472">
            <v>13.085165023803711</v>
          </cell>
        </row>
        <row r="1473">
          <cell r="A1473" t="str">
            <v>Corredores  Medellín</v>
          </cell>
          <cell r="B1473">
            <v>7511942</v>
          </cell>
          <cell r="C1473">
            <v>37164</v>
          </cell>
          <cell r="D1473">
            <v>37528</v>
          </cell>
          <cell r="E1473" t="str">
            <v>M</v>
          </cell>
          <cell r="F1473" t="str">
            <v>AUCOL98</v>
          </cell>
          <cell r="G1473">
            <v>61780</v>
          </cell>
          <cell r="H1473" t="str">
            <v>C.I.  BANACOL S.A.</v>
          </cell>
          <cell r="I1473">
            <v>14487927.1875</v>
          </cell>
          <cell r="J1473">
            <v>14487927.1875</v>
          </cell>
          <cell r="K1473">
            <v>14487927.191400001</v>
          </cell>
          <cell r="N1473">
            <v>0</v>
          </cell>
          <cell r="O1473">
            <v>0.1</v>
          </cell>
          <cell r="P1473">
            <v>0</v>
          </cell>
          <cell r="Q1473">
            <v>0.1</v>
          </cell>
          <cell r="R1473">
            <v>0</v>
          </cell>
          <cell r="S1473">
            <v>0</v>
          </cell>
          <cell r="T1473">
            <v>0</v>
          </cell>
          <cell r="U1473">
            <v>0.19</v>
          </cell>
          <cell r="V1473">
            <v>2752706.1663660002</v>
          </cell>
          <cell r="W1473">
            <v>0.125</v>
          </cell>
          <cell r="X1473">
            <v>1810990.8989250001</v>
          </cell>
          <cell r="Y1473">
            <v>0</v>
          </cell>
          <cell r="Z1473">
            <v>0</v>
          </cell>
          <cell r="AA1473">
            <v>0.68500000000000005</v>
          </cell>
          <cell r="AB1473">
            <v>9924230.1261090022</v>
          </cell>
          <cell r="AD1473">
            <v>11.873626708984375</v>
          </cell>
        </row>
        <row r="1474">
          <cell r="A1474" t="str">
            <v>Corredores  Medellín</v>
          </cell>
          <cell r="B1474">
            <v>7511942</v>
          </cell>
          <cell r="C1474">
            <v>37529</v>
          </cell>
          <cell r="D1474">
            <v>37777</v>
          </cell>
          <cell r="E1474" t="str">
            <v>M</v>
          </cell>
          <cell r="F1474" t="str">
            <v>AUCOL98</v>
          </cell>
          <cell r="G1474">
            <v>61780</v>
          </cell>
          <cell r="H1474" t="str">
            <v>C.I.  BANACOL S.A.</v>
          </cell>
          <cell r="I1474">
            <v>6081708.25</v>
          </cell>
          <cell r="J1474">
            <v>5617849.1445000004</v>
          </cell>
          <cell r="K1474">
            <v>6081708.2616999997</v>
          </cell>
          <cell r="L1474">
            <v>171810</v>
          </cell>
          <cell r="M1474">
            <v>369394</v>
          </cell>
          <cell r="N1474">
            <v>541204</v>
          </cell>
          <cell r="O1474">
            <v>0.1</v>
          </cell>
          <cell r="P1474">
            <v>36939.4</v>
          </cell>
          <cell r="Q1474">
            <v>0.1</v>
          </cell>
          <cell r="R1474">
            <v>54120.4</v>
          </cell>
          <cell r="S1474">
            <v>632263.80000000005</v>
          </cell>
          <cell r="T1474">
            <v>0.10396154711690585</v>
          </cell>
          <cell r="U1474">
            <v>0.19</v>
          </cell>
          <cell r="V1474">
            <v>1155524.5697230001</v>
          </cell>
          <cell r="W1474">
            <v>0.125</v>
          </cell>
          <cell r="X1474">
            <v>760213.53271249996</v>
          </cell>
          <cell r="Y1474">
            <v>0</v>
          </cell>
          <cell r="Z1474">
            <v>0</v>
          </cell>
          <cell r="AA1474">
            <v>0.58103845288309419</v>
          </cell>
          <cell r="AB1474">
            <v>3533706.3592645</v>
          </cell>
          <cell r="AC1474">
            <v>11</v>
          </cell>
          <cell r="AD1474">
            <v>11</v>
          </cell>
        </row>
        <row r="1475">
          <cell r="B1475" t="str">
            <v>Total 7511942</v>
          </cell>
          <cell r="I1475">
            <v>33777963.332000002</v>
          </cell>
          <cell r="J1475">
            <v>33314104.226500005</v>
          </cell>
          <cell r="K1475">
            <v>33777963.347599998</v>
          </cell>
          <cell r="L1475">
            <v>171810</v>
          </cell>
          <cell r="M1475">
            <v>369394</v>
          </cell>
          <cell r="N1475">
            <v>541204</v>
          </cell>
          <cell r="P1475">
            <v>36939.4</v>
          </cell>
          <cell r="R1475">
            <v>54120.4</v>
          </cell>
          <cell r="S1475">
            <v>632263.80000000005</v>
          </cell>
          <cell r="V1475">
            <v>6417813.0360440006</v>
          </cell>
          <cell r="X1475">
            <v>4222245.4184499998</v>
          </cell>
          <cell r="Z1475">
            <v>0</v>
          </cell>
          <cell r="AB1475">
            <v>22505641.093106002</v>
          </cell>
          <cell r="AC1475">
            <v>11</v>
          </cell>
        </row>
        <row r="1476">
          <cell r="A1476" t="str">
            <v>Corredores  Medellín</v>
          </cell>
          <cell r="B1476">
            <v>7528243</v>
          </cell>
          <cell r="C1476">
            <v>36799</v>
          </cell>
          <cell r="D1476">
            <v>37163</v>
          </cell>
          <cell r="E1476" t="str">
            <v>M</v>
          </cell>
          <cell r="F1476" t="str">
            <v>AUCOLESP</v>
          </cell>
          <cell r="G1476">
            <v>71522</v>
          </cell>
          <cell r="H1476" t="str">
            <v>C.I.  BANACOL S.A.</v>
          </cell>
          <cell r="I1476">
            <v>3867324</v>
          </cell>
          <cell r="J1476">
            <v>3867324</v>
          </cell>
          <cell r="K1476">
            <v>3867323.9980000001</v>
          </cell>
          <cell r="N1476">
            <v>0</v>
          </cell>
          <cell r="O1476">
            <v>0.1</v>
          </cell>
          <cell r="P1476">
            <v>0</v>
          </cell>
          <cell r="Q1476">
            <v>0.1</v>
          </cell>
          <cell r="R1476">
            <v>0</v>
          </cell>
          <cell r="S1476">
            <v>0</v>
          </cell>
          <cell r="T1476">
            <v>0</v>
          </cell>
          <cell r="U1476">
            <v>0.19</v>
          </cell>
          <cell r="V1476">
            <v>734791.55962000007</v>
          </cell>
          <cell r="W1476">
            <v>0.125</v>
          </cell>
          <cell r="X1476">
            <v>483415.49975000002</v>
          </cell>
          <cell r="Y1476">
            <v>0</v>
          </cell>
          <cell r="Z1476">
            <v>0</v>
          </cell>
          <cell r="AA1476">
            <v>0.68500000000000005</v>
          </cell>
          <cell r="AB1476">
            <v>2649116.9386300002</v>
          </cell>
          <cell r="AD1476">
            <v>5.7115383148193359</v>
          </cell>
        </row>
        <row r="1477">
          <cell r="A1477" t="str">
            <v>Corredores  Medellín</v>
          </cell>
          <cell r="B1477">
            <v>7528243</v>
          </cell>
          <cell r="C1477">
            <v>37164</v>
          </cell>
          <cell r="D1477">
            <v>37528</v>
          </cell>
          <cell r="E1477" t="str">
            <v>M</v>
          </cell>
          <cell r="F1477" t="str">
            <v>AUCOLESP</v>
          </cell>
          <cell r="G1477">
            <v>71522</v>
          </cell>
          <cell r="H1477" t="str">
            <v>C.I.  BANACOL S.A.</v>
          </cell>
          <cell r="I1477">
            <v>9276101.0313000008</v>
          </cell>
          <cell r="J1477">
            <v>9276101.0313000008</v>
          </cell>
          <cell r="K1477">
            <v>9276101.0673999991</v>
          </cell>
          <cell r="N1477">
            <v>0</v>
          </cell>
          <cell r="O1477">
            <v>0.1</v>
          </cell>
          <cell r="P1477">
            <v>0</v>
          </cell>
          <cell r="Q1477">
            <v>0.1</v>
          </cell>
          <cell r="R1477">
            <v>0</v>
          </cell>
          <cell r="S1477">
            <v>0</v>
          </cell>
          <cell r="T1477">
            <v>0</v>
          </cell>
          <cell r="U1477">
            <v>0.19</v>
          </cell>
          <cell r="V1477">
            <v>1762459.2028059999</v>
          </cell>
          <cell r="W1477">
            <v>0.125</v>
          </cell>
          <cell r="X1477">
            <v>1159512.6334249999</v>
          </cell>
          <cell r="Y1477">
            <v>0</v>
          </cell>
          <cell r="Z1477">
            <v>0</v>
          </cell>
          <cell r="AA1477">
            <v>0.68500000000000005</v>
          </cell>
          <cell r="AB1477">
            <v>6354129.2311690003</v>
          </cell>
          <cell r="AD1477">
            <v>5.3406591415405273</v>
          </cell>
        </row>
        <row r="1478">
          <cell r="A1478" t="str">
            <v>Corredores  Medellín</v>
          </cell>
          <cell r="B1478">
            <v>7528243</v>
          </cell>
          <cell r="C1478">
            <v>37529</v>
          </cell>
          <cell r="D1478">
            <v>37777</v>
          </cell>
          <cell r="E1478" t="str">
            <v>M</v>
          </cell>
          <cell r="F1478" t="str">
            <v>AUCOLESP</v>
          </cell>
          <cell r="G1478">
            <v>71522</v>
          </cell>
          <cell r="H1478" t="str">
            <v>C.I.  BANACOL S.A.</v>
          </cell>
          <cell r="I1478">
            <v>9057784.7040999997</v>
          </cell>
          <cell r="J1478">
            <v>8288935.8682000004</v>
          </cell>
          <cell r="K1478">
            <v>9057784.7919999994</v>
          </cell>
          <cell r="N1478">
            <v>0</v>
          </cell>
          <cell r="O1478">
            <v>0.1</v>
          </cell>
          <cell r="P1478">
            <v>0</v>
          </cell>
          <cell r="Q1478">
            <v>0.1</v>
          </cell>
          <cell r="R1478">
            <v>0</v>
          </cell>
          <cell r="S1478">
            <v>0</v>
          </cell>
          <cell r="T1478">
            <v>0</v>
          </cell>
          <cell r="U1478">
            <v>0.19</v>
          </cell>
          <cell r="V1478">
            <v>1720979.1104799998</v>
          </cell>
          <cell r="W1478">
            <v>0.125</v>
          </cell>
          <cell r="X1478">
            <v>1132223.0989999999</v>
          </cell>
          <cell r="Y1478">
            <v>0</v>
          </cell>
          <cell r="Z1478">
            <v>0</v>
          </cell>
          <cell r="AA1478">
            <v>0.68500000000000005</v>
          </cell>
          <cell r="AB1478">
            <v>6204582.5825199997</v>
          </cell>
          <cell r="AC1478">
            <v>5</v>
          </cell>
          <cell r="AD1478">
            <v>5</v>
          </cell>
        </row>
        <row r="1479">
          <cell r="B1479" t="str">
            <v>Total 7528243</v>
          </cell>
          <cell r="I1479">
            <v>22201209.735399999</v>
          </cell>
          <cell r="J1479">
            <v>21432360.899500001</v>
          </cell>
          <cell r="K1479">
            <v>22201209.8574</v>
          </cell>
          <cell r="L1479">
            <v>0</v>
          </cell>
          <cell r="M1479">
            <v>0</v>
          </cell>
          <cell r="N1479">
            <v>0</v>
          </cell>
          <cell r="P1479">
            <v>0</v>
          </cell>
          <cell r="R1479">
            <v>0</v>
          </cell>
          <cell r="S1479">
            <v>0</v>
          </cell>
          <cell r="V1479">
            <v>4218229.8729059994</v>
          </cell>
          <cell r="X1479">
            <v>2775151.232175</v>
          </cell>
          <cell r="Z1479">
            <v>0</v>
          </cell>
          <cell r="AB1479">
            <v>15207828.752319001</v>
          </cell>
          <cell r="AC1479">
            <v>5</v>
          </cell>
        </row>
        <row r="1480">
          <cell r="H1480" t="str">
            <v>Total C.I.  BANACOL S.A.</v>
          </cell>
          <cell r="I1480">
            <v>389612685.80610007</v>
          </cell>
          <cell r="J1480">
            <v>379264321.77620006</v>
          </cell>
          <cell r="K1480">
            <v>386180322.00410002</v>
          </cell>
          <cell r="L1480">
            <v>152191149</v>
          </cell>
          <cell r="M1480">
            <v>6274895</v>
          </cell>
          <cell r="N1480">
            <v>158466044</v>
          </cell>
          <cell r="P1480">
            <v>627489.5</v>
          </cell>
          <cell r="R1480">
            <v>15846604.4</v>
          </cell>
          <cell r="S1480">
            <v>174940137.90000001</v>
          </cell>
          <cell r="V1480">
            <v>73374261.18077898</v>
          </cell>
          <cell r="X1480">
            <v>48272540.250512503</v>
          </cell>
          <cell r="Z1480">
            <v>0</v>
          </cell>
          <cell r="AB1480">
            <v>89593382.672808513</v>
          </cell>
          <cell r="AC1480">
            <v>132</v>
          </cell>
        </row>
        <row r="1481">
          <cell r="A1481" t="str">
            <v>Corredores  Medellín</v>
          </cell>
          <cell r="B1481">
            <v>1084490</v>
          </cell>
          <cell r="C1481">
            <v>36830</v>
          </cell>
          <cell r="D1481">
            <v>37194</v>
          </cell>
          <cell r="E1481" t="str">
            <v>A</v>
          </cell>
          <cell r="F1481" t="str">
            <v>AUCOL98</v>
          </cell>
          <cell r="G1481">
            <v>71286</v>
          </cell>
          <cell r="H1481" t="str">
            <v>CI BANADEX S.A</v>
          </cell>
          <cell r="I1481">
            <v>40986772.8125</v>
          </cell>
          <cell r="J1481">
            <v>40986772.8125</v>
          </cell>
          <cell r="K1481">
            <v>40986772.126999997</v>
          </cell>
          <cell r="L1481">
            <v>45757801</v>
          </cell>
          <cell r="M1481">
            <v>0</v>
          </cell>
          <cell r="N1481">
            <v>45757801</v>
          </cell>
          <cell r="O1481">
            <v>0.1</v>
          </cell>
          <cell r="P1481">
            <v>0</v>
          </cell>
          <cell r="Q1481">
            <v>0.1</v>
          </cell>
          <cell r="R1481">
            <v>4575780.1000000006</v>
          </cell>
          <cell r="S1481">
            <v>50333581.100000001</v>
          </cell>
          <cell r="T1481">
            <v>1.2280445248051823</v>
          </cell>
          <cell r="U1481">
            <v>0.19</v>
          </cell>
          <cell r="V1481">
            <v>7787486.7041299995</v>
          </cell>
          <cell r="W1481">
            <v>0.125</v>
          </cell>
          <cell r="X1481">
            <v>5123346.5158749996</v>
          </cell>
          <cell r="Y1481">
            <v>0</v>
          </cell>
          <cell r="Z1481">
            <v>0</v>
          </cell>
          <cell r="AA1481">
            <v>-0.54304452480518228</v>
          </cell>
          <cell r="AB1481">
            <v>-22257642.193005003</v>
          </cell>
          <cell r="AD1481">
            <v>18.384614944458008</v>
          </cell>
        </row>
        <row r="1482">
          <cell r="A1482" t="str">
            <v>Corredores  Medellín</v>
          </cell>
          <cell r="B1482">
            <v>1084490</v>
          </cell>
          <cell r="C1482">
            <v>37195</v>
          </cell>
          <cell r="D1482">
            <v>37559</v>
          </cell>
          <cell r="E1482" t="str">
            <v>A</v>
          </cell>
          <cell r="F1482" t="str">
            <v>AUCOL98</v>
          </cell>
          <cell r="G1482">
            <v>71286</v>
          </cell>
          <cell r="H1482" t="str">
            <v>CI BANADEX S.A</v>
          </cell>
          <cell r="I1482">
            <v>53050263.625</v>
          </cell>
          <cell r="J1482">
            <v>53050263.625</v>
          </cell>
          <cell r="K1482">
            <v>53050264.5625</v>
          </cell>
          <cell r="N1482">
            <v>0</v>
          </cell>
          <cell r="O1482">
            <v>0.1</v>
          </cell>
          <cell r="P1482">
            <v>0</v>
          </cell>
          <cell r="Q1482">
            <v>0.1</v>
          </cell>
          <cell r="R1482">
            <v>0</v>
          </cell>
          <cell r="S1482">
            <v>0</v>
          </cell>
          <cell r="T1482">
            <v>0</v>
          </cell>
          <cell r="U1482">
            <v>0.19</v>
          </cell>
          <cell r="V1482">
            <v>10079550.266875001</v>
          </cell>
          <cell r="W1482">
            <v>0.125</v>
          </cell>
          <cell r="X1482">
            <v>6631283.0703125</v>
          </cell>
          <cell r="Y1482">
            <v>0</v>
          </cell>
          <cell r="Z1482">
            <v>0</v>
          </cell>
          <cell r="AA1482">
            <v>0.68500000000000005</v>
          </cell>
          <cell r="AB1482">
            <v>36339431.225312501</v>
          </cell>
          <cell r="AD1482">
            <v>16.653846740722656</v>
          </cell>
        </row>
        <row r="1483">
          <cell r="A1483" t="str">
            <v>Corredores  Medellín</v>
          </cell>
          <cell r="B1483">
            <v>1084490</v>
          </cell>
          <cell r="C1483">
            <v>37560</v>
          </cell>
          <cell r="D1483">
            <v>37777</v>
          </cell>
          <cell r="E1483" t="str">
            <v>A</v>
          </cell>
          <cell r="F1483" t="str">
            <v>AUCOL98</v>
          </cell>
          <cell r="G1483">
            <v>71286</v>
          </cell>
          <cell r="H1483" t="str">
            <v>CI BANADEX S.A</v>
          </cell>
          <cell r="I1483">
            <v>37407732.0625</v>
          </cell>
          <cell r="J1483">
            <v>36591341</v>
          </cell>
          <cell r="K1483">
            <v>22044553.9375</v>
          </cell>
          <cell r="N1483">
            <v>0</v>
          </cell>
          <cell r="O1483">
            <v>0.1</v>
          </cell>
          <cell r="P1483">
            <v>0</v>
          </cell>
          <cell r="Q1483">
            <v>0.1</v>
          </cell>
          <cell r="R1483">
            <v>0</v>
          </cell>
          <cell r="S1483">
            <v>0</v>
          </cell>
          <cell r="T1483">
            <v>0</v>
          </cell>
          <cell r="U1483">
            <v>0.19</v>
          </cell>
          <cell r="V1483">
            <v>4188465.2481249999</v>
          </cell>
          <cell r="W1483">
            <v>0.125</v>
          </cell>
          <cell r="X1483">
            <v>2755569.2421875</v>
          </cell>
          <cell r="Y1483">
            <v>0</v>
          </cell>
          <cell r="Z1483">
            <v>0</v>
          </cell>
          <cell r="AA1483">
            <v>0.68500000000000005</v>
          </cell>
          <cell r="AB1483">
            <v>15100519.447187502</v>
          </cell>
          <cell r="AC1483">
            <v>11</v>
          </cell>
          <cell r="AD1483">
            <v>11</v>
          </cell>
        </row>
        <row r="1484">
          <cell r="B1484" t="str">
            <v>Total 1084490</v>
          </cell>
          <cell r="I1484">
            <v>131444768.5</v>
          </cell>
          <cell r="J1484">
            <v>130628377.4375</v>
          </cell>
          <cell r="K1484">
            <v>116081590.627</v>
          </cell>
          <cell r="L1484">
            <v>45757801</v>
          </cell>
          <cell r="M1484">
            <v>0</v>
          </cell>
          <cell r="N1484">
            <v>45757801</v>
          </cell>
          <cell r="P1484">
            <v>0</v>
          </cell>
          <cell r="R1484">
            <v>4575780.1000000006</v>
          </cell>
          <cell r="S1484">
            <v>50333581.100000001</v>
          </cell>
          <cell r="V1484">
            <v>22055502.219130002</v>
          </cell>
          <cell r="X1484">
            <v>14510198.828375001</v>
          </cell>
          <cell r="Z1484">
            <v>0</v>
          </cell>
          <cell r="AB1484">
            <v>29182308.479495</v>
          </cell>
          <cell r="AC1484">
            <v>11</v>
          </cell>
        </row>
        <row r="1485">
          <cell r="H1485" t="str">
            <v>Total CI BANADEX S.A</v>
          </cell>
          <cell r="I1485">
            <v>131444768.5</v>
          </cell>
          <cell r="J1485">
            <v>130628377.4375</v>
          </cell>
          <cell r="K1485">
            <v>116081590.627</v>
          </cell>
          <cell r="L1485">
            <v>45757801</v>
          </cell>
          <cell r="M1485">
            <v>0</v>
          </cell>
          <cell r="N1485">
            <v>45757801</v>
          </cell>
          <cell r="P1485">
            <v>0</v>
          </cell>
          <cell r="R1485">
            <v>4575780.1000000006</v>
          </cell>
          <cell r="S1485">
            <v>50333581.100000001</v>
          </cell>
          <cell r="V1485">
            <v>22055502.219130002</v>
          </cell>
          <cell r="X1485">
            <v>14510198.828375001</v>
          </cell>
          <cell r="Z1485">
            <v>0</v>
          </cell>
          <cell r="AB1485">
            <v>29182308.479495</v>
          </cell>
          <cell r="AC1485">
            <v>11</v>
          </cell>
        </row>
        <row r="1486">
          <cell r="A1486" t="str">
            <v>Corredores  Medellín</v>
          </cell>
          <cell r="B1486">
            <v>11003219</v>
          </cell>
          <cell r="C1486">
            <v>37469</v>
          </cell>
          <cell r="D1486">
            <v>37777</v>
          </cell>
          <cell r="E1486" t="str">
            <v>M</v>
          </cell>
          <cell r="F1486" t="str">
            <v>AUCOLESP</v>
          </cell>
          <cell r="G1486">
            <v>71032</v>
          </cell>
          <cell r="H1486" t="str">
            <v>CIPRESES DE COLOMBIA</v>
          </cell>
          <cell r="I1486">
            <v>1142340</v>
          </cell>
          <cell r="J1486">
            <v>1028106</v>
          </cell>
          <cell r="K1486">
            <v>1142340</v>
          </cell>
          <cell r="N1486">
            <v>0</v>
          </cell>
          <cell r="O1486">
            <v>0.1</v>
          </cell>
          <cell r="P1486">
            <v>0</v>
          </cell>
          <cell r="Q1486">
            <v>0.1</v>
          </cell>
          <cell r="R1486">
            <v>0</v>
          </cell>
          <cell r="S1486">
            <v>0</v>
          </cell>
          <cell r="T1486">
            <v>0</v>
          </cell>
          <cell r="U1486">
            <v>0.19</v>
          </cell>
          <cell r="V1486">
            <v>217044.6</v>
          </cell>
          <cell r="W1486">
            <v>0.125</v>
          </cell>
          <cell r="X1486">
            <v>142792.5</v>
          </cell>
          <cell r="Y1486">
            <v>0</v>
          </cell>
          <cell r="Z1486">
            <v>0</v>
          </cell>
          <cell r="AA1486">
            <v>0.68500000000000005</v>
          </cell>
          <cell r="AB1486">
            <v>782502.9</v>
          </cell>
          <cell r="AC1486">
            <v>2</v>
          </cell>
          <cell r="AD1486">
            <v>2</v>
          </cell>
        </row>
        <row r="1487">
          <cell r="B1487" t="str">
            <v>Total 11003219</v>
          </cell>
          <cell r="I1487">
            <v>1142340</v>
          </cell>
          <cell r="J1487">
            <v>1028106</v>
          </cell>
          <cell r="K1487">
            <v>1142340</v>
          </cell>
          <cell r="L1487">
            <v>0</v>
          </cell>
          <cell r="M1487">
            <v>0</v>
          </cell>
          <cell r="N1487">
            <v>0</v>
          </cell>
          <cell r="P1487">
            <v>0</v>
          </cell>
          <cell r="R1487">
            <v>0</v>
          </cell>
          <cell r="S1487">
            <v>0</v>
          </cell>
          <cell r="V1487">
            <v>217044.6</v>
          </cell>
          <cell r="X1487">
            <v>142792.5</v>
          </cell>
          <cell r="Z1487">
            <v>0</v>
          </cell>
          <cell r="AB1487">
            <v>782502.9</v>
          </cell>
          <cell r="AC1487">
            <v>2</v>
          </cell>
        </row>
        <row r="1488">
          <cell r="H1488" t="str">
            <v>Total CIPRESES DE COLOMBIA</v>
          </cell>
          <cell r="I1488">
            <v>1142340</v>
          </cell>
          <cell r="J1488">
            <v>1028106</v>
          </cell>
          <cell r="K1488">
            <v>1142340</v>
          </cell>
          <cell r="L1488">
            <v>0</v>
          </cell>
          <cell r="M1488">
            <v>0</v>
          </cell>
          <cell r="N1488">
            <v>0</v>
          </cell>
          <cell r="P1488">
            <v>0</v>
          </cell>
          <cell r="R1488">
            <v>0</v>
          </cell>
          <cell r="S1488">
            <v>0</v>
          </cell>
          <cell r="V1488">
            <v>217044.6</v>
          </cell>
          <cell r="X1488">
            <v>142792.5</v>
          </cell>
          <cell r="Z1488">
            <v>0</v>
          </cell>
          <cell r="AB1488">
            <v>782502.9</v>
          </cell>
          <cell r="AC1488">
            <v>2</v>
          </cell>
        </row>
        <row r="1489">
          <cell r="A1489" t="str">
            <v>Corredores  Medellín</v>
          </cell>
          <cell r="B1489">
            <v>10937800</v>
          </cell>
          <cell r="C1489">
            <v>37469</v>
          </cell>
          <cell r="D1489">
            <v>37777</v>
          </cell>
          <cell r="E1489" t="str">
            <v>M</v>
          </cell>
          <cell r="F1489" t="str">
            <v>AUCOLESP</v>
          </cell>
          <cell r="G1489">
            <v>71032</v>
          </cell>
          <cell r="H1489" t="str">
            <v>CLUB ATLETICO NACIONAL</v>
          </cell>
          <cell r="I1489">
            <v>18744733</v>
          </cell>
          <cell r="J1489">
            <v>14829654</v>
          </cell>
          <cell r="K1489">
            <v>18453515.9844</v>
          </cell>
          <cell r="L1489">
            <v>37792812</v>
          </cell>
          <cell r="M1489">
            <v>-6200</v>
          </cell>
          <cell r="N1489">
            <v>37786612</v>
          </cell>
          <cell r="O1489">
            <v>0.1</v>
          </cell>
          <cell r="P1489">
            <v>-620</v>
          </cell>
          <cell r="Q1489">
            <v>0.1</v>
          </cell>
          <cell r="R1489">
            <v>3778661.2</v>
          </cell>
          <cell r="S1489">
            <v>41564653.200000003</v>
          </cell>
          <cell r="T1489">
            <v>2.2523974962352651</v>
          </cell>
          <cell r="U1489">
            <v>0.19</v>
          </cell>
          <cell r="V1489">
            <v>3506168.0370360003</v>
          </cell>
          <cell r="W1489">
            <v>0.125</v>
          </cell>
          <cell r="X1489">
            <v>2306689.4980500001</v>
          </cell>
          <cell r="Y1489">
            <v>0</v>
          </cell>
          <cell r="Z1489">
            <v>0</v>
          </cell>
          <cell r="AA1489">
            <v>-1.567397496235265</v>
          </cell>
          <cell r="AB1489">
            <v>-28923994.750686001</v>
          </cell>
          <cell r="AC1489">
            <v>22</v>
          </cell>
          <cell r="AD1489">
            <v>17.87986946105957</v>
          </cell>
        </row>
        <row r="1490">
          <cell r="B1490" t="str">
            <v>Total 10937800</v>
          </cell>
          <cell r="I1490">
            <v>18744733</v>
          </cell>
          <cell r="J1490">
            <v>14829654</v>
          </cell>
          <cell r="K1490">
            <v>18453515.9844</v>
          </cell>
          <cell r="L1490">
            <v>37792812</v>
          </cell>
          <cell r="M1490">
            <v>-6200</v>
          </cell>
          <cell r="N1490">
            <v>37786612</v>
          </cell>
          <cell r="P1490">
            <v>-620</v>
          </cell>
          <cell r="R1490">
            <v>3778661.2</v>
          </cell>
          <cell r="S1490">
            <v>41564653.200000003</v>
          </cell>
          <cell r="V1490">
            <v>3506168.0370360003</v>
          </cell>
          <cell r="X1490">
            <v>2306689.4980500001</v>
          </cell>
          <cell r="Z1490">
            <v>0</v>
          </cell>
          <cell r="AB1490">
            <v>-28923994.750686001</v>
          </cell>
          <cell r="AC1490">
            <v>22</v>
          </cell>
        </row>
        <row r="1491">
          <cell r="H1491" t="str">
            <v>Total CLUB ATLETICO NACIONAL</v>
          </cell>
          <cell r="I1491">
            <v>18744733</v>
          </cell>
          <cell r="J1491">
            <v>14829654</v>
          </cell>
          <cell r="K1491">
            <v>18453515.9844</v>
          </cell>
          <cell r="L1491">
            <v>37792812</v>
          </cell>
          <cell r="M1491">
            <v>-6200</v>
          </cell>
          <cell r="N1491">
            <v>37786612</v>
          </cell>
          <cell r="P1491">
            <v>-620</v>
          </cell>
          <cell r="R1491">
            <v>3778661.2</v>
          </cell>
          <cell r="S1491">
            <v>41564653.200000003</v>
          </cell>
          <cell r="V1491">
            <v>3506168.0370360003</v>
          </cell>
          <cell r="X1491">
            <v>2306689.4980500001</v>
          </cell>
          <cell r="Z1491">
            <v>0</v>
          </cell>
          <cell r="AB1491">
            <v>-28923994.750686001</v>
          </cell>
          <cell r="AC1491">
            <v>22</v>
          </cell>
        </row>
        <row r="1492">
          <cell r="A1492" t="str">
            <v>Corredores  Medellín</v>
          </cell>
          <cell r="B1492">
            <v>8742298</v>
          </cell>
          <cell r="C1492">
            <v>37046</v>
          </cell>
          <cell r="D1492">
            <v>37410</v>
          </cell>
          <cell r="E1492" t="str">
            <v>M</v>
          </cell>
          <cell r="F1492" t="str">
            <v>AUCOLESP</v>
          </cell>
          <cell r="G1492">
            <v>71032</v>
          </cell>
          <cell r="H1492" t="str">
            <v>COLTEFINANCIERA S.A.</v>
          </cell>
          <cell r="I1492">
            <v>162355682.875</v>
          </cell>
          <cell r="J1492">
            <v>162355682.875</v>
          </cell>
          <cell r="K1492">
            <v>162355682.7969</v>
          </cell>
          <cell r="L1492">
            <v>82435063</v>
          </cell>
          <cell r="M1492">
            <v>1963052</v>
          </cell>
          <cell r="N1492">
            <v>84398115</v>
          </cell>
          <cell r="O1492">
            <v>0.1</v>
          </cell>
          <cell r="P1492">
            <v>196305.2</v>
          </cell>
          <cell r="Q1492">
            <v>0.1</v>
          </cell>
          <cell r="R1492">
            <v>8439811.5</v>
          </cell>
          <cell r="S1492">
            <v>93034231.700000003</v>
          </cell>
          <cell r="T1492">
            <v>0.57302725779165875</v>
          </cell>
          <cell r="U1492">
            <v>0.19</v>
          </cell>
          <cell r="V1492">
            <v>30847579.731411003</v>
          </cell>
          <cell r="W1492">
            <v>7.4999999999999997E-2</v>
          </cell>
          <cell r="X1492">
            <v>12176676.2097675</v>
          </cell>
          <cell r="Y1492">
            <v>0</v>
          </cell>
          <cell r="Z1492">
            <v>0</v>
          </cell>
          <cell r="AA1492">
            <v>0.16197274220834135</v>
          </cell>
          <cell r="AB1492">
            <v>26297195.155721523</v>
          </cell>
          <cell r="AD1492">
            <v>93.260986328125</v>
          </cell>
        </row>
        <row r="1493">
          <cell r="A1493" t="str">
            <v>Corredores  Medellín</v>
          </cell>
          <cell r="B1493">
            <v>8742298</v>
          </cell>
          <cell r="C1493">
            <v>37411</v>
          </cell>
          <cell r="D1493">
            <v>37775</v>
          </cell>
          <cell r="E1493" t="str">
            <v>M</v>
          </cell>
          <cell r="F1493" t="str">
            <v>AUCOLESP</v>
          </cell>
          <cell r="G1493">
            <v>71032</v>
          </cell>
          <cell r="H1493" t="str">
            <v>COLTEFINANCIERA S.A.</v>
          </cell>
          <cell r="I1493">
            <v>4761702</v>
          </cell>
          <cell r="J1493">
            <v>4784396</v>
          </cell>
          <cell r="K1493">
            <v>4761702</v>
          </cell>
          <cell r="N1493">
            <v>0</v>
          </cell>
          <cell r="O1493">
            <v>0.1</v>
          </cell>
          <cell r="P1493">
            <v>0</v>
          </cell>
          <cell r="Q1493">
            <v>0.1</v>
          </cell>
          <cell r="R1493">
            <v>0</v>
          </cell>
          <cell r="S1493">
            <v>0</v>
          </cell>
          <cell r="T1493">
            <v>0</v>
          </cell>
          <cell r="U1493">
            <v>0.19</v>
          </cell>
          <cell r="V1493">
            <v>904723.38</v>
          </cell>
          <cell r="W1493">
            <v>7.4999999999999997E-2</v>
          </cell>
          <cell r="X1493">
            <v>357127.64999999997</v>
          </cell>
          <cell r="Y1493">
            <v>0</v>
          </cell>
          <cell r="Z1493">
            <v>0</v>
          </cell>
          <cell r="AA1493">
            <v>0.7350000000000001</v>
          </cell>
          <cell r="AB1493">
            <v>3499850.9700000007</v>
          </cell>
          <cell r="AD1493">
            <v>3.1263735294342041</v>
          </cell>
        </row>
        <row r="1494">
          <cell r="B1494" t="str">
            <v>Total 8742298</v>
          </cell>
          <cell r="I1494">
            <v>167117384.875</v>
          </cell>
          <cell r="J1494">
            <v>167140078.875</v>
          </cell>
          <cell r="K1494">
            <v>167117384.7969</v>
          </cell>
          <cell r="L1494">
            <v>82435063</v>
          </cell>
          <cell r="M1494">
            <v>1963052</v>
          </cell>
          <cell r="N1494">
            <v>84398115</v>
          </cell>
          <cell r="P1494">
            <v>196305.2</v>
          </cell>
          <cell r="R1494">
            <v>8439811.5</v>
          </cell>
          <cell r="S1494">
            <v>93034231.700000003</v>
          </cell>
          <cell r="V1494">
            <v>31752303.111411002</v>
          </cell>
          <cell r="X1494">
            <v>12533803.8597675</v>
          </cell>
          <cell r="Z1494">
            <v>0</v>
          </cell>
          <cell r="AB1494">
            <v>29797046.125721522</v>
          </cell>
          <cell r="AC1494">
            <v>0</v>
          </cell>
        </row>
        <row r="1495">
          <cell r="A1495" t="str">
            <v>Corredores  Medellín</v>
          </cell>
          <cell r="B1495">
            <v>10955451</v>
          </cell>
          <cell r="C1495">
            <v>37469</v>
          </cell>
          <cell r="D1495">
            <v>37777</v>
          </cell>
          <cell r="E1495" t="str">
            <v>M</v>
          </cell>
          <cell r="F1495" t="str">
            <v>AUCOLESP</v>
          </cell>
          <cell r="G1495">
            <v>71032</v>
          </cell>
          <cell r="H1495" t="str">
            <v>COLTEFINANCIERA S.A.</v>
          </cell>
          <cell r="I1495">
            <v>35818469</v>
          </cell>
          <cell r="J1495">
            <v>31815801</v>
          </cell>
          <cell r="K1495">
            <v>35802962.744099997</v>
          </cell>
          <cell r="L1495">
            <v>19963600</v>
          </cell>
          <cell r="M1495">
            <v>1532967</v>
          </cell>
          <cell r="N1495">
            <v>21496567</v>
          </cell>
          <cell r="O1495">
            <v>0.1</v>
          </cell>
          <cell r="P1495">
            <v>153296.70000000001</v>
          </cell>
          <cell r="Q1495">
            <v>0.1</v>
          </cell>
          <cell r="R1495">
            <v>2149656.7000000002</v>
          </cell>
          <cell r="S1495">
            <v>23799520.399999999</v>
          </cell>
          <cell r="T1495">
            <v>0.66473606025584975</v>
          </cell>
          <cell r="U1495">
            <v>0.19</v>
          </cell>
          <cell r="V1495">
            <v>6802562.9213789999</v>
          </cell>
          <cell r="W1495">
            <v>0.125</v>
          </cell>
          <cell r="X1495">
            <v>4475370.3430124996</v>
          </cell>
          <cell r="Y1495">
            <v>0</v>
          </cell>
          <cell r="Z1495">
            <v>0</v>
          </cell>
          <cell r="AA1495">
            <v>2.0263939744150306E-2</v>
          </cell>
          <cell r="AB1495">
            <v>725509.07970850065</v>
          </cell>
          <cell r="AC1495">
            <v>37</v>
          </cell>
          <cell r="AD1495">
            <v>37.081169128417969</v>
          </cell>
        </row>
        <row r="1496">
          <cell r="B1496" t="str">
            <v>Total 10955451</v>
          </cell>
          <cell r="I1496">
            <v>35818469</v>
          </cell>
          <cell r="J1496">
            <v>31815801</v>
          </cell>
          <cell r="K1496">
            <v>35802962.744099997</v>
          </cell>
          <cell r="L1496">
            <v>19963600</v>
          </cell>
          <cell r="M1496">
            <v>1532967</v>
          </cell>
          <cell r="N1496">
            <v>21496567</v>
          </cell>
          <cell r="P1496">
            <v>153296.70000000001</v>
          </cell>
          <cell r="R1496">
            <v>2149656.7000000002</v>
          </cell>
          <cell r="S1496">
            <v>23799520.399999999</v>
          </cell>
          <cell r="V1496">
            <v>6802562.9213789999</v>
          </cell>
          <cell r="X1496">
            <v>4475370.3430124996</v>
          </cell>
          <cell r="Z1496">
            <v>0</v>
          </cell>
          <cell r="AB1496">
            <v>725509.07970850065</v>
          </cell>
          <cell r="AC1496">
            <v>37</v>
          </cell>
        </row>
        <row r="1497">
          <cell r="H1497" t="str">
            <v>Total COLTEFINANCIERA S.A.</v>
          </cell>
          <cell r="I1497">
            <v>202935853.875</v>
          </cell>
          <cell r="J1497">
            <v>198955879.875</v>
          </cell>
          <cell r="K1497">
            <v>202920347.54100001</v>
          </cell>
          <cell r="L1497">
            <v>102398663</v>
          </cell>
          <cell r="M1497">
            <v>3496019</v>
          </cell>
          <cell r="N1497">
            <v>105894682</v>
          </cell>
          <cell r="P1497">
            <v>349601.9</v>
          </cell>
          <cell r="R1497">
            <v>10589468.199999999</v>
          </cell>
          <cell r="S1497">
            <v>116833752.09999999</v>
          </cell>
          <cell r="V1497">
            <v>38554866.032790005</v>
          </cell>
          <cell r="X1497">
            <v>17009174.202780001</v>
          </cell>
          <cell r="Z1497">
            <v>0</v>
          </cell>
          <cell r="AB1497">
            <v>30522555.205430023</v>
          </cell>
          <cell r="AC1497">
            <v>37</v>
          </cell>
        </row>
        <row r="1498">
          <cell r="A1498" t="str">
            <v>Corredores  Medellín</v>
          </cell>
          <cell r="B1498">
            <v>10973832</v>
          </cell>
          <cell r="C1498">
            <v>37500</v>
          </cell>
          <cell r="D1498">
            <v>37777</v>
          </cell>
          <cell r="E1498" t="str">
            <v>M</v>
          </cell>
          <cell r="F1498" t="str">
            <v>AUCOLESP</v>
          </cell>
          <cell r="G1498">
            <v>71032</v>
          </cell>
          <cell r="H1498" t="str">
            <v>COLTEJER</v>
          </cell>
          <cell r="I1498">
            <v>138565732.9375</v>
          </cell>
          <cell r="J1498">
            <v>107482853.9375</v>
          </cell>
          <cell r="K1498">
            <v>137980356.1855</v>
          </cell>
          <cell r="L1498">
            <v>69352147</v>
          </cell>
          <cell r="M1498">
            <v>21283631</v>
          </cell>
          <cell r="N1498">
            <v>90635778</v>
          </cell>
          <cell r="O1498">
            <v>0.1</v>
          </cell>
          <cell r="P1498">
            <v>2128363.1</v>
          </cell>
          <cell r="Q1498">
            <v>0.1</v>
          </cell>
          <cell r="R1498">
            <v>9063577.8000000007</v>
          </cell>
          <cell r="S1498">
            <v>101827718.89999999</v>
          </cell>
          <cell r="T1498">
            <v>0.7379870708777081</v>
          </cell>
          <cell r="U1498">
            <v>0.19</v>
          </cell>
          <cell r="V1498">
            <v>26216267.675244998</v>
          </cell>
          <cell r="W1498">
            <v>0.125</v>
          </cell>
          <cell r="X1498">
            <v>17247544.523187499</v>
          </cell>
          <cell r="Y1498">
            <v>0</v>
          </cell>
          <cell r="Z1498">
            <v>0</v>
          </cell>
          <cell r="AA1498">
            <v>-5.2987070877708042E-2</v>
          </cell>
          <cell r="AB1498">
            <v>-7311174.91293249</v>
          </cell>
          <cell r="AC1498">
            <v>219</v>
          </cell>
          <cell r="AD1498">
            <v>219.75090026855469</v>
          </cell>
        </row>
        <row r="1499">
          <cell r="B1499" t="str">
            <v>Total 10973832</v>
          </cell>
          <cell r="I1499">
            <v>138565732.9375</v>
          </cell>
          <cell r="J1499">
            <v>107482853.9375</v>
          </cell>
          <cell r="K1499">
            <v>137980356.1855</v>
          </cell>
          <cell r="L1499">
            <v>69352147</v>
          </cell>
          <cell r="M1499">
            <v>21283631</v>
          </cell>
          <cell r="N1499">
            <v>90635778</v>
          </cell>
          <cell r="P1499">
            <v>2128363.1</v>
          </cell>
          <cell r="R1499">
            <v>9063577.8000000007</v>
          </cell>
          <cell r="S1499">
            <v>101827718.89999999</v>
          </cell>
          <cell r="V1499">
            <v>26216267.675244998</v>
          </cell>
          <cell r="X1499">
            <v>17247544.523187499</v>
          </cell>
          <cell r="Z1499">
            <v>0</v>
          </cell>
          <cell r="AB1499">
            <v>-7311174.91293249</v>
          </cell>
          <cell r="AC1499">
            <v>219</v>
          </cell>
        </row>
        <row r="1500">
          <cell r="H1500" t="str">
            <v>Total COLTEJER</v>
          </cell>
          <cell r="I1500">
            <v>138565732.9375</v>
          </cell>
          <cell r="J1500">
            <v>107482853.9375</v>
          </cell>
          <cell r="K1500">
            <v>137980356.1855</v>
          </cell>
          <cell r="L1500">
            <v>69352147</v>
          </cell>
          <cell r="M1500">
            <v>21283631</v>
          </cell>
          <cell r="N1500">
            <v>90635778</v>
          </cell>
          <cell r="P1500">
            <v>2128363.1</v>
          </cell>
          <cell r="R1500">
            <v>9063577.8000000007</v>
          </cell>
          <cell r="S1500">
            <v>101827718.89999999</v>
          </cell>
          <cell r="V1500">
            <v>26216267.675244998</v>
          </cell>
          <cell r="X1500">
            <v>17247544.523187499</v>
          </cell>
          <cell r="Z1500">
            <v>0</v>
          </cell>
          <cell r="AB1500">
            <v>-7311174.91293249</v>
          </cell>
          <cell r="AC1500">
            <v>219</v>
          </cell>
        </row>
        <row r="1501">
          <cell r="A1501" t="str">
            <v>Corredores  Medellín</v>
          </cell>
          <cell r="B1501">
            <v>7541352</v>
          </cell>
          <cell r="C1501">
            <v>36689</v>
          </cell>
          <cell r="D1501">
            <v>37053</v>
          </cell>
          <cell r="E1501" t="str">
            <v>A</v>
          </cell>
          <cell r="F1501" t="str">
            <v>AUCOLESP</v>
          </cell>
          <cell r="G1501">
            <v>71522</v>
          </cell>
          <cell r="H1501" t="str">
            <v>COMFENALCO ANTIOQUIA</v>
          </cell>
          <cell r="I1501">
            <v>2346737</v>
          </cell>
          <cell r="J1501">
            <v>2346737</v>
          </cell>
          <cell r="K1501">
            <v>2346737</v>
          </cell>
          <cell r="L1501">
            <v>45539</v>
          </cell>
          <cell r="M1501">
            <v>0</v>
          </cell>
          <cell r="N1501">
            <v>45539</v>
          </cell>
          <cell r="O1501">
            <v>0.1</v>
          </cell>
          <cell r="P1501">
            <v>0</v>
          </cell>
          <cell r="Q1501">
            <v>0.1</v>
          </cell>
          <cell r="R1501">
            <v>4553.9000000000005</v>
          </cell>
          <cell r="S1501">
            <v>50092.9</v>
          </cell>
          <cell r="T1501">
            <v>2.1345766483419317E-2</v>
          </cell>
          <cell r="U1501">
            <v>0.19</v>
          </cell>
          <cell r="V1501">
            <v>445880.03</v>
          </cell>
          <cell r="W1501">
            <v>0.125</v>
          </cell>
          <cell r="X1501">
            <v>293342.125</v>
          </cell>
          <cell r="Y1501">
            <v>0</v>
          </cell>
          <cell r="Z1501">
            <v>0</v>
          </cell>
          <cell r="AA1501">
            <v>0.6636542335165807</v>
          </cell>
          <cell r="AB1501">
            <v>1557421.9450000001</v>
          </cell>
          <cell r="AD1501">
            <v>0.76098901033401489</v>
          </cell>
        </row>
        <row r="1502">
          <cell r="B1502" t="str">
            <v>Total 7541352</v>
          </cell>
          <cell r="I1502">
            <v>2346737</v>
          </cell>
          <cell r="J1502">
            <v>2346737</v>
          </cell>
          <cell r="K1502">
            <v>2346737</v>
          </cell>
          <cell r="L1502">
            <v>45539</v>
          </cell>
          <cell r="M1502">
            <v>0</v>
          </cell>
          <cell r="N1502">
            <v>45539</v>
          </cell>
          <cell r="P1502">
            <v>0</v>
          </cell>
          <cell r="R1502">
            <v>4553.9000000000005</v>
          </cell>
          <cell r="S1502">
            <v>50092.9</v>
          </cell>
          <cell r="V1502">
            <v>445880.03</v>
          </cell>
          <cell r="X1502">
            <v>293342.125</v>
          </cell>
          <cell r="Z1502">
            <v>0</v>
          </cell>
          <cell r="AB1502">
            <v>1557421.9450000001</v>
          </cell>
          <cell r="AC1502">
            <v>0</v>
          </cell>
        </row>
        <row r="1503">
          <cell r="H1503" t="str">
            <v>Total COMFENALCO ANTIOQUIA</v>
          </cell>
          <cell r="I1503">
            <v>2346737</v>
          </cell>
          <cell r="J1503">
            <v>2346737</v>
          </cell>
          <cell r="K1503">
            <v>2346737</v>
          </cell>
          <cell r="L1503">
            <v>45539</v>
          </cell>
          <cell r="M1503">
            <v>0</v>
          </cell>
          <cell r="N1503">
            <v>45539</v>
          </cell>
          <cell r="P1503">
            <v>0</v>
          </cell>
          <cell r="R1503">
            <v>4553.9000000000005</v>
          </cell>
          <cell r="S1503">
            <v>50092.9</v>
          </cell>
          <cell r="V1503">
            <v>445880.03</v>
          </cell>
          <cell r="X1503">
            <v>293342.125</v>
          </cell>
          <cell r="Z1503">
            <v>0</v>
          </cell>
          <cell r="AB1503">
            <v>1557421.9450000001</v>
          </cell>
          <cell r="AC1503">
            <v>0</v>
          </cell>
        </row>
        <row r="1504">
          <cell r="A1504" t="str">
            <v>Corredores  Medellín</v>
          </cell>
          <cell r="B1504">
            <v>7550924</v>
          </cell>
          <cell r="C1504">
            <v>36737</v>
          </cell>
          <cell r="D1504">
            <v>37101</v>
          </cell>
          <cell r="E1504" t="str">
            <v>A</v>
          </cell>
          <cell r="F1504" t="str">
            <v>AUCOLESP</v>
          </cell>
          <cell r="G1504">
            <v>71522</v>
          </cell>
          <cell r="H1504" t="str">
            <v>CONFIAR COOPERATIVA FINANCIERA</v>
          </cell>
          <cell r="I1504">
            <v>4884206</v>
          </cell>
          <cell r="J1504">
            <v>4884206</v>
          </cell>
          <cell r="K1504">
            <v>4884206</v>
          </cell>
          <cell r="N1504">
            <v>0</v>
          </cell>
          <cell r="O1504">
            <v>0.1</v>
          </cell>
          <cell r="P1504">
            <v>0</v>
          </cell>
          <cell r="Q1504">
            <v>0.1</v>
          </cell>
          <cell r="R1504">
            <v>0</v>
          </cell>
          <cell r="S1504">
            <v>0</v>
          </cell>
          <cell r="T1504">
            <v>0</v>
          </cell>
          <cell r="U1504">
            <v>0.19</v>
          </cell>
          <cell r="V1504">
            <v>927999.14</v>
          </cell>
          <cell r="W1504">
            <v>0.125</v>
          </cell>
          <cell r="X1504">
            <v>610525.75</v>
          </cell>
          <cell r="Y1504">
            <v>0</v>
          </cell>
          <cell r="Z1504">
            <v>0</v>
          </cell>
          <cell r="AA1504">
            <v>0.68500000000000005</v>
          </cell>
          <cell r="AB1504">
            <v>3345681.1100000003</v>
          </cell>
          <cell r="AD1504">
            <v>5.4945056326687336E-3</v>
          </cell>
        </row>
        <row r="1505">
          <cell r="B1505" t="str">
            <v>Total 7550924</v>
          </cell>
          <cell r="I1505">
            <v>4884206</v>
          </cell>
          <cell r="J1505">
            <v>4884206</v>
          </cell>
          <cell r="K1505">
            <v>4884206</v>
          </cell>
          <cell r="L1505">
            <v>0</v>
          </cell>
          <cell r="M1505">
            <v>0</v>
          </cell>
          <cell r="N1505">
            <v>0</v>
          </cell>
          <cell r="P1505">
            <v>0</v>
          </cell>
          <cell r="R1505">
            <v>0</v>
          </cell>
          <cell r="S1505">
            <v>0</v>
          </cell>
          <cell r="V1505">
            <v>927999.14</v>
          </cell>
          <cell r="X1505">
            <v>610525.75</v>
          </cell>
          <cell r="Z1505">
            <v>0</v>
          </cell>
          <cell r="AB1505">
            <v>3345681.1100000003</v>
          </cell>
          <cell r="AC1505">
            <v>0</v>
          </cell>
        </row>
        <row r="1506">
          <cell r="A1506" t="str">
            <v>Corredores  Medellín</v>
          </cell>
          <cell r="B1506">
            <v>11007527</v>
          </cell>
          <cell r="C1506">
            <v>37529</v>
          </cell>
          <cell r="D1506">
            <v>37777</v>
          </cell>
          <cell r="E1506" t="str">
            <v>M</v>
          </cell>
          <cell r="F1506" t="str">
            <v>AUCOL98</v>
          </cell>
          <cell r="G1506">
            <v>71522</v>
          </cell>
          <cell r="H1506" t="str">
            <v>CONFIAR COOPERATIVA FINANCIERA</v>
          </cell>
          <cell r="I1506">
            <v>4380024</v>
          </cell>
          <cell r="J1506">
            <v>2372049</v>
          </cell>
          <cell r="K1506">
            <v>4155552.5762</v>
          </cell>
          <cell r="L1506">
            <v>11685600</v>
          </cell>
          <cell r="M1506">
            <v>0</v>
          </cell>
          <cell r="N1506">
            <v>11685600</v>
          </cell>
          <cell r="O1506">
            <v>0.1</v>
          </cell>
          <cell r="P1506">
            <v>0</v>
          </cell>
          <cell r="Q1506">
            <v>0.1</v>
          </cell>
          <cell r="R1506">
            <v>1168560</v>
          </cell>
          <cell r="S1506">
            <v>12854160</v>
          </cell>
          <cell r="T1506">
            <v>3.093249276550929</v>
          </cell>
          <cell r="U1506">
            <v>0.19</v>
          </cell>
          <cell r="V1506">
            <v>789554.98947799997</v>
          </cell>
          <cell r="W1506">
            <v>0.125</v>
          </cell>
          <cell r="X1506">
            <v>519444.072025</v>
          </cell>
          <cell r="Y1506">
            <v>0</v>
          </cell>
          <cell r="Z1506">
            <v>0</v>
          </cell>
          <cell r="AA1506">
            <v>-2.4082492765509289</v>
          </cell>
          <cell r="AB1506">
            <v>-10007606.485303</v>
          </cell>
          <cell r="AC1506">
            <v>18</v>
          </cell>
          <cell r="AD1506">
            <v>9.8870964050292969</v>
          </cell>
        </row>
        <row r="1507">
          <cell r="B1507" t="str">
            <v>Total 11007527</v>
          </cell>
          <cell r="I1507">
            <v>4380024</v>
          </cell>
          <cell r="J1507">
            <v>2372049</v>
          </cell>
          <cell r="K1507">
            <v>4155552.5762</v>
          </cell>
          <cell r="L1507">
            <v>11685600</v>
          </cell>
          <cell r="M1507">
            <v>0</v>
          </cell>
          <cell r="N1507">
            <v>11685600</v>
          </cell>
          <cell r="P1507">
            <v>0</v>
          </cell>
          <cell r="R1507">
            <v>1168560</v>
          </cell>
          <cell r="S1507">
            <v>12854160</v>
          </cell>
          <cell r="V1507">
            <v>789554.98947799997</v>
          </cell>
          <cell r="X1507">
            <v>519444.072025</v>
          </cell>
          <cell r="Z1507">
            <v>0</v>
          </cell>
          <cell r="AB1507">
            <v>-10007606.485303</v>
          </cell>
          <cell r="AC1507">
            <v>18</v>
          </cell>
        </row>
        <row r="1508">
          <cell r="H1508" t="str">
            <v>Total CONFIAR COOPERATIVA FINANCIERA</v>
          </cell>
          <cell r="I1508">
            <v>9264230</v>
          </cell>
          <cell r="J1508">
            <v>7256255</v>
          </cell>
          <cell r="K1508">
            <v>9039758.5762000009</v>
          </cell>
          <cell r="L1508">
            <v>11685600</v>
          </cell>
          <cell r="M1508">
            <v>0</v>
          </cell>
          <cell r="N1508">
            <v>11685600</v>
          </cell>
          <cell r="P1508">
            <v>0</v>
          </cell>
          <cell r="R1508">
            <v>1168560</v>
          </cell>
          <cell r="S1508">
            <v>12854160</v>
          </cell>
          <cell r="V1508">
            <v>1717554.1294780001</v>
          </cell>
          <cell r="X1508">
            <v>1129969.8220250001</v>
          </cell>
          <cell r="Z1508">
            <v>0</v>
          </cell>
          <cell r="AB1508">
            <v>-6661925.3753029993</v>
          </cell>
          <cell r="AC1508">
            <v>18</v>
          </cell>
        </row>
        <row r="1509">
          <cell r="A1509" t="str">
            <v>Corredores  Medellín</v>
          </cell>
          <cell r="B1509">
            <v>7550908</v>
          </cell>
          <cell r="C1509">
            <v>36737</v>
          </cell>
          <cell r="D1509">
            <v>37101</v>
          </cell>
          <cell r="E1509" t="str">
            <v>A</v>
          </cell>
          <cell r="F1509" t="str">
            <v>AUCOLESP</v>
          </cell>
          <cell r="G1509">
            <v>71522</v>
          </cell>
          <cell r="H1509" t="str">
            <v>COOBANCOQUIA</v>
          </cell>
          <cell r="I1509">
            <v>692290</v>
          </cell>
          <cell r="J1509">
            <v>692290</v>
          </cell>
          <cell r="K1509">
            <v>692290</v>
          </cell>
          <cell r="N1509">
            <v>0</v>
          </cell>
          <cell r="O1509">
            <v>0.1</v>
          </cell>
          <cell r="P1509">
            <v>0</v>
          </cell>
          <cell r="Q1509">
            <v>0.1</v>
          </cell>
          <cell r="R1509">
            <v>0</v>
          </cell>
          <cell r="S1509">
            <v>0</v>
          </cell>
          <cell r="T1509">
            <v>0</v>
          </cell>
          <cell r="U1509">
            <v>0.19</v>
          </cell>
          <cell r="V1509">
            <v>131535.1</v>
          </cell>
          <cell r="W1509">
            <v>0.125</v>
          </cell>
          <cell r="X1509">
            <v>86536.25</v>
          </cell>
          <cell r="Y1509">
            <v>0</v>
          </cell>
          <cell r="Z1509">
            <v>0</v>
          </cell>
          <cell r="AA1509">
            <v>0.68500000000000005</v>
          </cell>
          <cell r="AB1509">
            <v>474218.65</v>
          </cell>
          <cell r="AD1509">
            <v>5.4945056326687336E-3</v>
          </cell>
        </row>
        <row r="1510">
          <cell r="B1510" t="str">
            <v>Total 7550908</v>
          </cell>
          <cell r="I1510">
            <v>692290</v>
          </cell>
          <cell r="J1510">
            <v>692290</v>
          </cell>
          <cell r="K1510">
            <v>692290</v>
          </cell>
          <cell r="L1510">
            <v>0</v>
          </cell>
          <cell r="M1510">
            <v>0</v>
          </cell>
          <cell r="N1510">
            <v>0</v>
          </cell>
          <cell r="P1510">
            <v>0</v>
          </cell>
          <cell r="R1510">
            <v>0</v>
          </cell>
          <cell r="S1510">
            <v>0</v>
          </cell>
          <cell r="V1510">
            <v>131535.1</v>
          </cell>
          <cell r="X1510">
            <v>86536.25</v>
          </cell>
          <cell r="Z1510">
            <v>0</v>
          </cell>
          <cell r="AB1510">
            <v>474218.65</v>
          </cell>
          <cell r="AC1510">
            <v>0</v>
          </cell>
        </row>
        <row r="1511">
          <cell r="H1511" t="str">
            <v>Total COOBANCOQUIA</v>
          </cell>
          <cell r="I1511">
            <v>692290</v>
          </cell>
          <cell r="J1511">
            <v>692290</v>
          </cell>
          <cell r="K1511">
            <v>692290</v>
          </cell>
          <cell r="L1511">
            <v>0</v>
          </cell>
          <cell r="M1511">
            <v>0</v>
          </cell>
          <cell r="N1511">
            <v>0</v>
          </cell>
          <cell r="P1511">
            <v>0</v>
          </cell>
          <cell r="R1511">
            <v>0</v>
          </cell>
          <cell r="S1511">
            <v>0</v>
          </cell>
          <cell r="V1511">
            <v>131535.1</v>
          </cell>
          <cell r="X1511">
            <v>86536.25</v>
          </cell>
          <cell r="Z1511">
            <v>0</v>
          </cell>
          <cell r="AB1511">
            <v>474218.65</v>
          </cell>
          <cell r="AC1511">
            <v>0</v>
          </cell>
        </row>
        <row r="1512">
          <cell r="A1512" t="str">
            <v>Corredores  Medellín</v>
          </cell>
          <cell r="B1512">
            <v>7478282</v>
          </cell>
          <cell r="C1512">
            <v>36799</v>
          </cell>
          <cell r="D1512">
            <v>37163</v>
          </cell>
          <cell r="E1512" t="str">
            <v>A</v>
          </cell>
          <cell r="F1512" t="str">
            <v>AUCOL98</v>
          </cell>
          <cell r="G1512">
            <v>78940</v>
          </cell>
          <cell r="H1512" t="str">
            <v>COOPERATIVA LECHERA DE ANTIOQUIA</v>
          </cell>
          <cell r="I1512">
            <v>15052116</v>
          </cell>
          <cell r="J1512">
            <v>15052116</v>
          </cell>
          <cell r="K1512">
            <v>15052115.8906</v>
          </cell>
          <cell r="L1512">
            <v>14222484</v>
          </cell>
          <cell r="M1512">
            <v>5930400</v>
          </cell>
          <cell r="N1512">
            <v>20152884</v>
          </cell>
          <cell r="O1512">
            <v>0.1</v>
          </cell>
          <cell r="P1512">
            <v>593040</v>
          </cell>
          <cell r="Q1512">
            <v>0.1</v>
          </cell>
          <cell r="R1512">
            <v>2015288.4000000001</v>
          </cell>
          <cell r="S1512">
            <v>22761212.399999999</v>
          </cell>
          <cell r="T1512">
            <v>1.5121603212086818</v>
          </cell>
          <cell r="U1512">
            <v>0.19</v>
          </cell>
          <cell r="V1512">
            <v>2859902.0192140001</v>
          </cell>
          <cell r="W1512">
            <v>0.125</v>
          </cell>
          <cell r="X1512">
            <v>1881514.4863249999</v>
          </cell>
          <cell r="Y1512">
            <v>0</v>
          </cell>
          <cell r="Z1512">
            <v>0</v>
          </cell>
          <cell r="AA1512">
            <v>-0.82716032120868177</v>
          </cell>
          <cell r="AB1512">
            <v>-12450513.014938999</v>
          </cell>
          <cell r="AD1512">
            <v>60.549449920654297</v>
          </cell>
        </row>
        <row r="1513">
          <cell r="A1513" t="str">
            <v>Corredores  Medellín</v>
          </cell>
          <cell r="B1513">
            <v>7478282</v>
          </cell>
          <cell r="C1513">
            <v>37164</v>
          </cell>
          <cell r="D1513">
            <v>37528</v>
          </cell>
          <cell r="E1513" t="str">
            <v>A</v>
          </cell>
          <cell r="F1513" t="str">
            <v>AUCOL98</v>
          </cell>
          <cell r="G1513">
            <v>78940</v>
          </cell>
          <cell r="H1513" t="str">
            <v>COOPERATIVA LECHERA DE ANTIOQUIA</v>
          </cell>
          <cell r="I1513">
            <v>15928677</v>
          </cell>
          <cell r="J1513">
            <v>15928677</v>
          </cell>
          <cell r="K1513">
            <v>15928677.111300001</v>
          </cell>
          <cell r="L1513">
            <v>371229</v>
          </cell>
          <cell r="M1513">
            <v>2500000</v>
          </cell>
          <cell r="N1513">
            <v>2871229</v>
          </cell>
          <cell r="O1513">
            <v>0.1</v>
          </cell>
          <cell r="P1513">
            <v>250000</v>
          </cell>
          <cell r="Q1513">
            <v>0.1</v>
          </cell>
          <cell r="R1513">
            <v>287122.90000000002</v>
          </cell>
          <cell r="S1513">
            <v>3408351.9</v>
          </cell>
          <cell r="T1513">
            <v>0.2139758296426307</v>
          </cell>
          <cell r="U1513">
            <v>0.19</v>
          </cell>
          <cell r="V1513">
            <v>3026448.651147</v>
          </cell>
          <cell r="W1513">
            <v>0.125</v>
          </cell>
          <cell r="X1513">
            <v>1991084.6389125001</v>
          </cell>
          <cell r="Y1513">
            <v>0</v>
          </cell>
          <cell r="Z1513">
            <v>0</v>
          </cell>
          <cell r="AA1513">
            <v>0.47102417035736932</v>
          </cell>
          <cell r="AB1513">
            <v>7502791.9212405011</v>
          </cell>
          <cell r="AD1513">
            <v>61.156593322753906</v>
          </cell>
        </row>
        <row r="1514">
          <cell r="A1514" t="str">
            <v>Corredores  Medellín</v>
          </cell>
          <cell r="B1514">
            <v>7478282</v>
          </cell>
          <cell r="C1514">
            <v>37529</v>
          </cell>
          <cell r="D1514">
            <v>37777</v>
          </cell>
          <cell r="E1514" t="str">
            <v>A</v>
          </cell>
          <cell r="F1514" t="str">
            <v>AUCOL98</v>
          </cell>
          <cell r="G1514">
            <v>78940</v>
          </cell>
          <cell r="H1514" t="str">
            <v>COOPERATIVA LECHERA DE ANTIOQUIA</v>
          </cell>
          <cell r="I1514">
            <v>18344577</v>
          </cell>
          <cell r="J1514">
            <v>18344577</v>
          </cell>
          <cell r="K1514">
            <v>12481838.343800001</v>
          </cell>
          <cell r="L1514">
            <v>0</v>
          </cell>
          <cell r="M1514">
            <v>2000000</v>
          </cell>
          <cell r="N1514">
            <v>2000000</v>
          </cell>
          <cell r="O1514">
            <v>0.1</v>
          </cell>
          <cell r="P1514">
            <v>200000</v>
          </cell>
          <cell r="Q1514">
            <v>0.1</v>
          </cell>
          <cell r="R1514">
            <v>200000</v>
          </cell>
          <cell r="S1514">
            <v>2400000</v>
          </cell>
          <cell r="T1514">
            <v>0.1922793689434483</v>
          </cell>
          <cell r="U1514">
            <v>0.19</v>
          </cell>
          <cell r="V1514">
            <v>2371549.2853220003</v>
          </cell>
          <cell r="W1514">
            <v>0.125</v>
          </cell>
          <cell r="X1514">
            <v>1560229.7929750001</v>
          </cell>
          <cell r="Y1514">
            <v>0</v>
          </cell>
          <cell r="Z1514">
            <v>0</v>
          </cell>
          <cell r="AA1514">
            <v>0.49272063105655173</v>
          </cell>
          <cell r="AB1514">
            <v>6150059.2655030005</v>
          </cell>
          <cell r="AC1514">
            <v>61</v>
          </cell>
          <cell r="AD1514">
            <v>60.435482025146484</v>
          </cell>
        </row>
        <row r="1515">
          <cell r="B1515" t="str">
            <v>Total 7478282</v>
          </cell>
          <cell r="I1515">
            <v>49325370</v>
          </cell>
          <cell r="J1515">
            <v>49325370</v>
          </cell>
          <cell r="K1515">
            <v>43462631.345700003</v>
          </cell>
          <cell r="L1515">
            <v>14593713</v>
          </cell>
          <cell r="M1515">
            <v>10430400</v>
          </cell>
          <cell r="N1515">
            <v>25024113</v>
          </cell>
          <cell r="P1515">
            <v>1043040</v>
          </cell>
          <cell r="R1515">
            <v>2502411.3000000003</v>
          </cell>
          <cell r="S1515">
            <v>28569564.299999997</v>
          </cell>
          <cell r="V1515">
            <v>8257899.9556830004</v>
          </cell>
          <cell r="X1515">
            <v>5432828.9182125004</v>
          </cell>
          <cell r="Z1515">
            <v>0</v>
          </cell>
          <cell r="AB1515">
            <v>1202338.1718045026</v>
          </cell>
          <cell r="AC1515">
            <v>61</v>
          </cell>
        </row>
        <row r="1516">
          <cell r="A1516" t="str">
            <v>Corredores  Medellín</v>
          </cell>
          <cell r="B1516">
            <v>7517527</v>
          </cell>
          <cell r="C1516">
            <v>36819</v>
          </cell>
          <cell r="D1516">
            <v>37183</v>
          </cell>
          <cell r="E1516" t="str">
            <v>M</v>
          </cell>
          <cell r="F1516" t="str">
            <v>AUCOL98</v>
          </cell>
          <cell r="G1516">
            <v>78940</v>
          </cell>
          <cell r="H1516" t="str">
            <v>COOPERATIVA LECHERA DE ANTIOQUIA</v>
          </cell>
          <cell r="I1516">
            <v>430208267.875</v>
          </cell>
          <cell r="J1516">
            <v>430208267.875</v>
          </cell>
          <cell r="K1516">
            <v>430208267.49220002</v>
          </cell>
          <cell r="L1516">
            <v>101754062</v>
          </cell>
          <cell r="M1516">
            <v>8111111</v>
          </cell>
          <cell r="N1516">
            <v>109865173</v>
          </cell>
          <cell r="O1516">
            <v>0.1</v>
          </cell>
          <cell r="P1516">
            <v>811111.10000000009</v>
          </cell>
          <cell r="Q1516">
            <v>0.1</v>
          </cell>
          <cell r="R1516">
            <v>10986517.300000001</v>
          </cell>
          <cell r="S1516">
            <v>121662801.39999999</v>
          </cell>
          <cell r="T1516">
            <v>0.28279977534882178</v>
          </cell>
          <cell r="U1516">
            <v>0.19</v>
          </cell>
          <cell r="V1516">
            <v>81739570.823518008</v>
          </cell>
          <cell r="W1516">
            <v>0.125</v>
          </cell>
          <cell r="X1516">
            <v>53776033.436525002</v>
          </cell>
          <cell r="Y1516">
            <v>0</v>
          </cell>
          <cell r="Z1516">
            <v>0</v>
          </cell>
          <cell r="AA1516">
            <v>0.40220022465117827</v>
          </cell>
          <cell r="AB1516">
            <v>173029861.83215705</v>
          </cell>
          <cell r="AD1516">
            <v>118.64010620117187</v>
          </cell>
        </row>
        <row r="1517">
          <cell r="A1517" t="str">
            <v>Corredores  Medellín</v>
          </cell>
          <cell r="B1517">
            <v>7517527</v>
          </cell>
          <cell r="C1517">
            <v>37184</v>
          </cell>
          <cell r="D1517">
            <v>37548</v>
          </cell>
          <cell r="E1517" t="str">
            <v>M</v>
          </cell>
          <cell r="F1517" t="str">
            <v>AUCOL98</v>
          </cell>
          <cell r="G1517">
            <v>78940</v>
          </cell>
          <cell r="H1517" t="str">
            <v>COOPERATIVA LECHERA DE ANTIOQUIA</v>
          </cell>
          <cell r="I1517">
            <v>512173618.9375</v>
          </cell>
          <cell r="J1517">
            <v>512173618.9375</v>
          </cell>
          <cell r="K1517">
            <v>512173618.7227</v>
          </cell>
          <cell r="L1517">
            <v>145978750</v>
          </cell>
          <cell r="M1517">
            <v>18039011</v>
          </cell>
          <cell r="N1517">
            <v>164017761</v>
          </cell>
          <cell r="O1517">
            <v>0.1</v>
          </cell>
          <cell r="P1517">
            <v>1803901.1</v>
          </cell>
          <cell r="Q1517">
            <v>0.1</v>
          </cell>
          <cell r="R1517">
            <v>16401776.100000001</v>
          </cell>
          <cell r="S1517">
            <v>182223438.19999999</v>
          </cell>
          <cell r="T1517">
            <v>0.35578450653987909</v>
          </cell>
          <cell r="U1517">
            <v>0.19</v>
          </cell>
          <cell r="V1517">
            <v>97312987.557312995</v>
          </cell>
          <cell r="W1517">
            <v>0.125</v>
          </cell>
          <cell r="X1517">
            <v>64021702.3403375</v>
          </cell>
          <cell r="Y1517">
            <v>0</v>
          </cell>
          <cell r="Z1517">
            <v>0</v>
          </cell>
          <cell r="AA1517">
            <v>0.32921549346012097</v>
          </cell>
          <cell r="AB1517">
            <v>168615490.62504953</v>
          </cell>
          <cell r="AD1517">
            <v>127.81044006347656</v>
          </cell>
        </row>
        <row r="1518">
          <cell r="A1518" t="str">
            <v>Corredores  Medellín</v>
          </cell>
          <cell r="B1518">
            <v>7517527</v>
          </cell>
          <cell r="C1518">
            <v>37549</v>
          </cell>
          <cell r="D1518">
            <v>37777</v>
          </cell>
          <cell r="E1518" t="str">
            <v>M</v>
          </cell>
          <cell r="F1518" t="str">
            <v>AUCOL98</v>
          </cell>
          <cell r="G1518">
            <v>78940</v>
          </cell>
          <cell r="H1518" t="str">
            <v>COOPERATIVA LECHERA DE ANTIOQUIA</v>
          </cell>
          <cell r="I1518">
            <v>356696719</v>
          </cell>
          <cell r="J1518">
            <v>268123567</v>
          </cell>
          <cell r="K1518">
            <v>335099670.30470002</v>
          </cell>
          <cell r="L1518">
            <v>97229426</v>
          </cell>
          <cell r="M1518">
            <v>-26847779</v>
          </cell>
          <cell r="N1518">
            <v>70381647</v>
          </cell>
          <cell r="O1518">
            <v>0.1</v>
          </cell>
          <cell r="P1518">
            <v>-2684777.9000000004</v>
          </cell>
          <cell r="Q1518">
            <v>0.1</v>
          </cell>
          <cell r="R1518">
            <v>7038164.7000000002</v>
          </cell>
          <cell r="S1518">
            <v>74735033.799999997</v>
          </cell>
          <cell r="T1518">
            <v>0.22302329850711222</v>
          </cell>
          <cell r="U1518">
            <v>0.19</v>
          </cell>
          <cell r="V1518">
            <v>63668937.357893005</v>
          </cell>
          <cell r="W1518">
            <v>0.125</v>
          </cell>
          <cell r="X1518">
            <v>41887458.788087502</v>
          </cell>
          <cell r="Y1518">
            <v>0</v>
          </cell>
          <cell r="Z1518">
            <v>0</v>
          </cell>
          <cell r="AA1518">
            <v>0.46197670149288783</v>
          </cell>
          <cell r="AB1518">
            <v>154808240.35871953</v>
          </cell>
          <cell r="AC1518">
            <v>120</v>
          </cell>
          <cell r="AD1518">
            <v>110.94298553466797</v>
          </cell>
        </row>
        <row r="1519">
          <cell r="B1519" t="str">
            <v>Total 7517527</v>
          </cell>
          <cell r="I1519">
            <v>1299078605.8125</v>
          </cell>
          <cell r="J1519">
            <v>1210505453.8125</v>
          </cell>
          <cell r="K1519">
            <v>1277481556.5195999</v>
          </cell>
          <cell r="L1519">
            <v>344962238</v>
          </cell>
          <cell r="M1519">
            <v>-697657</v>
          </cell>
          <cell r="N1519">
            <v>344264581</v>
          </cell>
          <cell r="P1519">
            <v>-69765.700000000186</v>
          </cell>
          <cell r="R1519">
            <v>34426458.100000001</v>
          </cell>
          <cell r="S1519">
            <v>378621273.39999998</v>
          </cell>
          <cell r="V1519">
            <v>242721495.73872399</v>
          </cell>
          <cell r="X1519">
            <v>159685194.56494999</v>
          </cell>
          <cell r="Z1519">
            <v>0</v>
          </cell>
          <cell r="AB1519">
            <v>496453592.81592613</v>
          </cell>
          <cell r="AC1519">
            <v>120</v>
          </cell>
        </row>
        <row r="1520">
          <cell r="A1520" t="str">
            <v>Corredores  Medellín</v>
          </cell>
          <cell r="B1520">
            <v>7518269</v>
          </cell>
          <cell r="C1520">
            <v>36819</v>
          </cell>
          <cell r="D1520">
            <v>37183</v>
          </cell>
          <cell r="E1520" t="str">
            <v>M</v>
          </cell>
          <cell r="F1520" t="str">
            <v>AUCOL98</v>
          </cell>
          <cell r="G1520">
            <v>78940</v>
          </cell>
          <cell r="H1520" t="str">
            <v>COOPERATIVA LECHERA DE ANTIOQUIA</v>
          </cell>
          <cell r="I1520">
            <v>100715373.875</v>
          </cell>
          <cell r="J1520">
            <v>100715373.875</v>
          </cell>
          <cell r="K1520">
            <v>100715373.8867</v>
          </cell>
          <cell r="L1520">
            <v>66933298</v>
          </cell>
          <cell r="M1520">
            <v>6004091</v>
          </cell>
          <cell r="N1520">
            <v>72937389</v>
          </cell>
          <cell r="O1520">
            <v>0.1</v>
          </cell>
          <cell r="P1520">
            <v>600409.1</v>
          </cell>
          <cell r="Q1520">
            <v>0.1</v>
          </cell>
          <cell r="R1520">
            <v>7293738.9000000004</v>
          </cell>
          <cell r="S1520">
            <v>80831537</v>
          </cell>
          <cell r="T1520">
            <v>0.80257396542986204</v>
          </cell>
          <cell r="U1520">
            <v>0.19</v>
          </cell>
          <cell r="V1520">
            <v>19135921.038473003</v>
          </cell>
          <cell r="W1520">
            <v>0.125</v>
          </cell>
          <cell r="X1520">
            <v>12589421.735837501</v>
          </cell>
          <cell r="Y1520">
            <v>0</v>
          </cell>
          <cell r="Z1520">
            <v>0</v>
          </cell>
          <cell r="AA1520">
            <v>-0.11757396542986198</v>
          </cell>
          <cell r="AB1520">
            <v>-11841505.887610491</v>
          </cell>
          <cell r="AD1520">
            <v>58.065933227539063</v>
          </cell>
        </row>
        <row r="1521">
          <cell r="A1521" t="str">
            <v>Corredores  Medellín</v>
          </cell>
          <cell r="B1521">
            <v>7518269</v>
          </cell>
          <cell r="C1521">
            <v>37184</v>
          </cell>
          <cell r="D1521">
            <v>37548</v>
          </cell>
          <cell r="E1521" t="str">
            <v>M</v>
          </cell>
          <cell r="F1521" t="str">
            <v>AUCOL98</v>
          </cell>
          <cell r="G1521">
            <v>78940</v>
          </cell>
          <cell r="H1521" t="str">
            <v>COOPERATIVA LECHERA DE ANTIOQUIA</v>
          </cell>
          <cell r="I1521">
            <v>119942059</v>
          </cell>
          <cell r="J1521">
            <v>119942059</v>
          </cell>
          <cell r="K1521">
            <v>119942058.96089999</v>
          </cell>
          <cell r="L1521">
            <v>40972879</v>
          </cell>
          <cell r="M1521">
            <v>10716345</v>
          </cell>
          <cell r="N1521">
            <v>51689224</v>
          </cell>
          <cell r="O1521">
            <v>0.1</v>
          </cell>
          <cell r="P1521">
            <v>1071634.5</v>
          </cell>
          <cell r="Q1521">
            <v>0.1</v>
          </cell>
          <cell r="R1521">
            <v>5168922.4000000004</v>
          </cell>
          <cell r="S1521">
            <v>57929780.899999999</v>
          </cell>
          <cell r="T1521">
            <v>0.48298137785749179</v>
          </cell>
          <cell r="U1521">
            <v>0.19</v>
          </cell>
          <cell r="V1521">
            <v>22788991.202571001</v>
          </cell>
          <cell r="W1521">
            <v>0.125</v>
          </cell>
          <cell r="X1521">
            <v>14992757.370112499</v>
          </cell>
          <cell r="Y1521">
            <v>0</v>
          </cell>
          <cell r="Z1521">
            <v>0</v>
          </cell>
          <cell r="AA1521">
            <v>0.20201862214250826</v>
          </cell>
          <cell r="AB1521">
            <v>24230529.488216504</v>
          </cell>
          <cell r="AD1521">
            <v>64.362640380859375</v>
          </cell>
        </row>
        <row r="1522">
          <cell r="A1522" t="str">
            <v>Corredores  Medellín</v>
          </cell>
          <cell r="B1522">
            <v>7518269</v>
          </cell>
          <cell r="C1522">
            <v>37549</v>
          </cell>
          <cell r="D1522">
            <v>37777</v>
          </cell>
          <cell r="E1522" t="str">
            <v>M</v>
          </cell>
          <cell r="F1522" t="str">
            <v>AUCOL98</v>
          </cell>
          <cell r="G1522">
            <v>78940</v>
          </cell>
          <cell r="H1522" t="str">
            <v>COOPERATIVA LECHERA DE ANTIOQUIA</v>
          </cell>
          <cell r="I1522">
            <v>79703010</v>
          </cell>
          <cell r="J1522">
            <v>60728044</v>
          </cell>
          <cell r="K1522">
            <v>74200379.978499994</v>
          </cell>
          <cell r="L1522">
            <v>39142499</v>
          </cell>
          <cell r="M1522">
            <v>17791126</v>
          </cell>
          <cell r="N1522">
            <v>56933625</v>
          </cell>
          <cell r="O1522">
            <v>0.1</v>
          </cell>
          <cell r="P1522">
            <v>1779112.6</v>
          </cell>
          <cell r="Q1522">
            <v>0.1</v>
          </cell>
          <cell r="R1522">
            <v>5693362.5</v>
          </cell>
          <cell r="S1522">
            <v>64406100.100000001</v>
          </cell>
          <cell r="T1522">
            <v>0.868002294848922</v>
          </cell>
          <cell r="U1522">
            <v>0.19</v>
          </cell>
          <cell r="V1522">
            <v>14098072.195914999</v>
          </cell>
          <cell r="W1522">
            <v>0.125</v>
          </cell>
          <cell r="X1522">
            <v>9275047.4973124992</v>
          </cell>
          <cell r="Y1522">
            <v>0</v>
          </cell>
          <cell r="Z1522">
            <v>0</v>
          </cell>
          <cell r="AA1522">
            <v>-0.18300229484892194</v>
          </cell>
          <cell r="AB1522">
            <v>-13578839.8147275</v>
          </cell>
          <cell r="AC1522">
            <v>74</v>
          </cell>
          <cell r="AD1522">
            <v>71.245613098144531</v>
          </cell>
        </row>
        <row r="1523">
          <cell r="B1523" t="str">
            <v>Total 7518269</v>
          </cell>
          <cell r="I1523">
            <v>300360442.875</v>
          </cell>
          <cell r="J1523">
            <v>281385476.875</v>
          </cell>
          <cell r="K1523">
            <v>294857812.82609999</v>
          </cell>
          <cell r="L1523">
            <v>147048676</v>
          </cell>
          <cell r="M1523">
            <v>34511562</v>
          </cell>
          <cell r="N1523">
            <v>181560238</v>
          </cell>
          <cell r="P1523">
            <v>3451156.2</v>
          </cell>
          <cell r="R1523">
            <v>18156023.800000001</v>
          </cell>
          <cell r="S1523">
            <v>203167418</v>
          </cell>
          <cell r="V1523">
            <v>56022984.436958998</v>
          </cell>
          <cell r="X1523">
            <v>36857226.603262499</v>
          </cell>
          <cell r="Z1523">
            <v>0</v>
          </cell>
          <cell r="AB1523">
            <v>-1189816.214121487</v>
          </cell>
          <cell r="AC1523">
            <v>74</v>
          </cell>
        </row>
        <row r="1524">
          <cell r="A1524" t="str">
            <v>Corredores  Medellín</v>
          </cell>
          <cell r="B1524">
            <v>7529803</v>
          </cell>
          <cell r="C1524">
            <v>36819</v>
          </cell>
          <cell r="D1524">
            <v>37183</v>
          </cell>
          <cell r="E1524" t="str">
            <v>M</v>
          </cell>
          <cell r="F1524" t="str">
            <v>AUCOL98</v>
          </cell>
          <cell r="G1524">
            <v>78940</v>
          </cell>
          <cell r="H1524" t="str">
            <v>COOPERATIVA LECHERA DE ANTIOQUIA</v>
          </cell>
          <cell r="I1524">
            <v>54273687</v>
          </cell>
          <cell r="J1524">
            <v>54273687</v>
          </cell>
          <cell r="K1524">
            <v>54273687.0088</v>
          </cell>
          <cell r="L1524">
            <v>34569868</v>
          </cell>
          <cell r="M1524">
            <v>1642825</v>
          </cell>
          <cell r="N1524">
            <v>36212693</v>
          </cell>
          <cell r="O1524">
            <v>0.1</v>
          </cell>
          <cell r="P1524">
            <v>164282.5</v>
          </cell>
          <cell r="Q1524">
            <v>0.1</v>
          </cell>
          <cell r="R1524">
            <v>3621269.3000000003</v>
          </cell>
          <cell r="S1524">
            <v>39998244.799999997</v>
          </cell>
          <cell r="T1524">
            <v>0.73697305277075853</v>
          </cell>
          <cell r="U1524">
            <v>0.19</v>
          </cell>
          <cell r="V1524">
            <v>10312000.531672001</v>
          </cell>
          <cell r="W1524">
            <v>0.125</v>
          </cell>
          <cell r="X1524">
            <v>6784210.8761</v>
          </cell>
          <cell r="Y1524">
            <v>0</v>
          </cell>
          <cell r="Z1524">
            <v>0</v>
          </cell>
          <cell r="AA1524">
            <v>-5.1973052770758477E-2</v>
          </cell>
          <cell r="AB1524">
            <v>-2820769.198971991</v>
          </cell>
          <cell r="AD1524">
            <v>53.598899841308594</v>
          </cell>
        </row>
        <row r="1525">
          <cell r="A1525" t="str">
            <v>Corredores  Medellín</v>
          </cell>
          <cell r="B1525">
            <v>7529803</v>
          </cell>
          <cell r="C1525">
            <v>37184</v>
          </cell>
          <cell r="D1525">
            <v>37548</v>
          </cell>
          <cell r="E1525" t="str">
            <v>M</v>
          </cell>
          <cell r="F1525" t="str">
            <v>AUCOL98</v>
          </cell>
          <cell r="G1525">
            <v>78940</v>
          </cell>
          <cell r="H1525" t="str">
            <v>COOPERATIVA LECHERA DE ANTIOQUIA</v>
          </cell>
          <cell r="I1525">
            <v>68858500</v>
          </cell>
          <cell r="J1525">
            <v>68858500</v>
          </cell>
          <cell r="K1525">
            <v>68858499.980499998</v>
          </cell>
          <cell r="L1525">
            <v>4256855</v>
          </cell>
          <cell r="M1525">
            <v>4751111</v>
          </cell>
          <cell r="N1525">
            <v>9007966</v>
          </cell>
          <cell r="O1525">
            <v>0.1</v>
          </cell>
          <cell r="P1525">
            <v>475111.10000000003</v>
          </cell>
          <cell r="Q1525">
            <v>0.1</v>
          </cell>
          <cell r="R1525">
            <v>900796.60000000009</v>
          </cell>
          <cell r="S1525">
            <v>10383873.699999999</v>
          </cell>
          <cell r="T1525">
            <v>0.1508001728608756</v>
          </cell>
          <cell r="U1525">
            <v>0.19</v>
          </cell>
          <cell r="V1525">
            <v>13083114.996294999</v>
          </cell>
          <cell r="W1525">
            <v>0.125</v>
          </cell>
          <cell r="X1525">
            <v>8607312.4975624997</v>
          </cell>
          <cell r="Y1525">
            <v>0</v>
          </cell>
          <cell r="Z1525">
            <v>0</v>
          </cell>
          <cell r="AA1525">
            <v>0.53419982713912439</v>
          </cell>
          <cell r="AB1525">
            <v>36784198.786642499</v>
          </cell>
          <cell r="AD1525">
            <v>55.766483306884766</v>
          </cell>
        </row>
        <row r="1526">
          <cell r="A1526" t="str">
            <v>Corredores  Medellín</v>
          </cell>
          <cell r="B1526">
            <v>7529803</v>
          </cell>
          <cell r="C1526">
            <v>37549</v>
          </cell>
          <cell r="D1526">
            <v>37777</v>
          </cell>
          <cell r="E1526" t="str">
            <v>M</v>
          </cell>
          <cell r="F1526" t="str">
            <v>AUCOL98</v>
          </cell>
          <cell r="G1526">
            <v>78940</v>
          </cell>
          <cell r="H1526" t="str">
            <v>COOPERATIVA LECHERA DE ANTIOQUIA</v>
          </cell>
          <cell r="I1526">
            <v>40101716</v>
          </cell>
          <cell r="J1526">
            <v>30228270</v>
          </cell>
          <cell r="K1526">
            <v>37582001.114299998</v>
          </cell>
          <cell r="L1526">
            <v>15450434</v>
          </cell>
          <cell r="M1526">
            <v>32539191</v>
          </cell>
          <cell r="N1526">
            <v>47989625</v>
          </cell>
          <cell r="O1526">
            <v>0.1</v>
          </cell>
          <cell r="P1526">
            <v>3253919.1</v>
          </cell>
          <cell r="Q1526">
            <v>0.1</v>
          </cell>
          <cell r="R1526">
            <v>4798962.5</v>
          </cell>
          <cell r="S1526">
            <v>56042506.600000001</v>
          </cell>
          <cell r="T1526">
            <v>1.4912060278417627</v>
          </cell>
          <cell r="U1526">
            <v>0.19</v>
          </cell>
          <cell r="V1526">
            <v>7140580.2117169993</v>
          </cell>
          <cell r="W1526">
            <v>0.125</v>
          </cell>
          <cell r="X1526">
            <v>4697750.1392874997</v>
          </cell>
          <cell r="Y1526">
            <v>0</v>
          </cell>
          <cell r="Z1526">
            <v>0</v>
          </cell>
          <cell r="AA1526">
            <v>-0.80620602784176265</v>
          </cell>
          <cell r="AB1526">
            <v>-30298835.8367045</v>
          </cell>
          <cell r="AC1526">
            <v>66</v>
          </cell>
          <cell r="AD1526">
            <v>61.021930694580078</v>
          </cell>
        </row>
        <row r="1527">
          <cell r="B1527" t="str">
            <v>Total 7529803</v>
          </cell>
          <cell r="I1527">
            <v>163233903</v>
          </cell>
          <cell r="J1527">
            <v>153360457</v>
          </cell>
          <cell r="K1527">
            <v>160714188.1036</v>
          </cell>
          <cell r="L1527">
            <v>54277157</v>
          </cell>
          <cell r="M1527">
            <v>38933127</v>
          </cell>
          <cell r="N1527">
            <v>93210284</v>
          </cell>
          <cell r="P1527">
            <v>3893312.7</v>
          </cell>
          <cell r="R1527">
            <v>9321028.4000000004</v>
          </cell>
          <cell r="S1527">
            <v>106424625.09999999</v>
          </cell>
          <cell r="V1527">
            <v>30535695.739683997</v>
          </cell>
          <cell r="X1527">
            <v>20089273.512949999</v>
          </cell>
          <cell r="Z1527">
            <v>0</v>
          </cell>
          <cell r="AB1527">
            <v>3664593.750966005</v>
          </cell>
          <cell r="AC1527">
            <v>66</v>
          </cell>
        </row>
        <row r="1528">
          <cell r="H1528" t="str">
            <v>Total COOPERATIVA LECHERA DE ANTIOQUIA</v>
          </cell>
          <cell r="I1528">
            <v>1811998321.6875</v>
          </cell>
          <cell r="J1528">
            <v>1694576757.6875</v>
          </cell>
          <cell r="K1528">
            <v>1776516188.7950001</v>
          </cell>
          <cell r="L1528">
            <v>560881784</v>
          </cell>
          <cell r="M1528">
            <v>83177432</v>
          </cell>
          <cell r="N1528">
            <v>644059216</v>
          </cell>
          <cell r="P1528">
            <v>8317743.1999999993</v>
          </cell>
          <cell r="R1528">
            <v>64405921.600000001</v>
          </cell>
          <cell r="S1528">
            <v>716782880.80000007</v>
          </cell>
          <cell r="V1528">
            <v>337538075.87104994</v>
          </cell>
          <cell r="X1528">
            <v>222064523.59937501</v>
          </cell>
          <cell r="Z1528">
            <v>0</v>
          </cell>
          <cell r="AB1528">
            <v>500130708.52457517</v>
          </cell>
          <cell r="AC1528">
            <v>321</v>
          </cell>
        </row>
        <row r="1529">
          <cell r="A1529" t="str">
            <v>Corredores  Medellín</v>
          </cell>
          <cell r="B1529">
            <v>7551005</v>
          </cell>
          <cell r="C1529">
            <v>36799</v>
          </cell>
          <cell r="D1529">
            <v>37163</v>
          </cell>
          <cell r="E1529" t="str">
            <v>A</v>
          </cell>
          <cell r="F1529" t="str">
            <v>AUCOLESP</v>
          </cell>
          <cell r="G1529">
            <v>71286</v>
          </cell>
          <cell r="H1529" t="str">
            <v>COOPERATIVA MEDICA DE ANTIOQUIA</v>
          </cell>
          <cell r="I1529">
            <v>1090561</v>
          </cell>
          <cell r="J1529">
            <v>1090561</v>
          </cell>
          <cell r="K1529">
            <v>1090561</v>
          </cell>
          <cell r="N1529">
            <v>0</v>
          </cell>
          <cell r="O1529">
            <v>0.1</v>
          </cell>
          <cell r="P1529">
            <v>0</v>
          </cell>
          <cell r="Q1529">
            <v>0.1</v>
          </cell>
          <cell r="R1529">
            <v>0</v>
          </cell>
          <cell r="S1529">
            <v>0</v>
          </cell>
          <cell r="T1529">
            <v>0</v>
          </cell>
          <cell r="U1529">
            <v>0.19</v>
          </cell>
          <cell r="V1529">
            <v>207206.59</v>
          </cell>
          <cell r="W1529">
            <v>0.06</v>
          </cell>
          <cell r="X1529">
            <v>65433.659999999996</v>
          </cell>
          <cell r="Y1529">
            <v>0</v>
          </cell>
          <cell r="Z1529">
            <v>0</v>
          </cell>
          <cell r="AA1529">
            <v>0.75</v>
          </cell>
          <cell r="AB1529">
            <v>817920.75</v>
          </cell>
          <cell r="AD1529">
            <v>1.2197802066802979</v>
          </cell>
        </row>
        <row r="1530">
          <cell r="B1530" t="str">
            <v>Total 7551005</v>
          </cell>
          <cell r="I1530">
            <v>1090561</v>
          </cell>
          <cell r="J1530">
            <v>1090561</v>
          </cell>
          <cell r="K1530">
            <v>1090561</v>
          </cell>
          <cell r="L1530">
            <v>0</v>
          </cell>
          <cell r="M1530">
            <v>0</v>
          </cell>
          <cell r="N1530">
            <v>0</v>
          </cell>
          <cell r="P1530">
            <v>0</v>
          </cell>
          <cell r="R1530">
            <v>0</v>
          </cell>
          <cell r="S1530">
            <v>0</v>
          </cell>
          <cell r="V1530">
            <v>207206.59</v>
          </cell>
          <cell r="X1530">
            <v>65433.659999999996</v>
          </cell>
          <cell r="Z1530">
            <v>0</v>
          </cell>
          <cell r="AB1530">
            <v>817920.75</v>
          </cell>
          <cell r="AC1530">
            <v>0</v>
          </cell>
        </row>
        <row r="1531">
          <cell r="H1531" t="str">
            <v>Total COOPERATIVA MEDICA DE ANTIOQUIA</v>
          </cell>
          <cell r="I1531">
            <v>1090561</v>
          </cell>
          <cell r="J1531">
            <v>1090561</v>
          </cell>
          <cell r="K1531">
            <v>1090561</v>
          </cell>
          <cell r="L1531">
            <v>0</v>
          </cell>
          <cell r="M1531">
            <v>0</v>
          </cell>
          <cell r="N1531">
            <v>0</v>
          </cell>
          <cell r="P1531">
            <v>0</v>
          </cell>
          <cell r="R1531">
            <v>0</v>
          </cell>
          <cell r="S1531">
            <v>0</v>
          </cell>
          <cell r="V1531">
            <v>207206.59</v>
          </cell>
          <cell r="X1531">
            <v>65433.659999999996</v>
          </cell>
          <cell r="Z1531">
            <v>0</v>
          </cell>
          <cell r="AB1531">
            <v>817920.75</v>
          </cell>
          <cell r="AC1531">
            <v>0</v>
          </cell>
        </row>
        <row r="1532">
          <cell r="A1532" t="str">
            <v>Corredores  Medellín</v>
          </cell>
          <cell r="B1532">
            <v>695313</v>
          </cell>
          <cell r="C1532">
            <v>36686</v>
          </cell>
          <cell r="D1532">
            <v>37050</v>
          </cell>
          <cell r="E1532" t="str">
            <v>A</v>
          </cell>
          <cell r="F1532" t="str">
            <v>AUCOL98</v>
          </cell>
          <cell r="G1532">
            <v>71286</v>
          </cell>
          <cell r="H1532" t="str">
            <v>Delima Marsh S.A.</v>
          </cell>
          <cell r="I1532">
            <v>0</v>
          </cell>
          <cell r="J1532">
            <v>0</v>
          </cell>
          <cell r="K1532">
            <v>190409.83720000001</v>
          </cell>
          <cell r="N1532">
            <v>0</v>
          </cell>
          <cell r="O1532">
            <v>0.1</v>
          </cell>
          <cell r="P1532">
            <v>0</v>
          </cell>
          <cell r="Q1532">
            <v>0.1</v>
          </cell>
          <cell r="R1532">
            <v>0</v>
          </cell>
          <cell r="S1532">
            <v>0</v>
          </cell>
          <cell r="T1532">
            <v>0</v>
          </cell>
          <cell r="U1532">
            <v>0.19</v>
          </cell>
          <cell r="V1532">
            <v>36177.869068</v>
          </cell>
          <cell r="W1532">
            <v>0.125</v>
          </cell>
          <cell r="X1532">
            <v>23801.229650000001</v>
          </cell>
          <cell r="Y1532">
            <v>0</v>
          </cell>
          <cell r="Z1532">
            <v>0</v>
          </cell>
          <cell r="AA1532">
            <v>0.68500000000000005</v>
          </cell>
          <cell r="AB1532">
            <v>130430.73848200002</v>
          </cell>
          <cell r="AD1532">
            <v>0.19230769574642181</v>
          </cell>
        </row>
        <row r="1533">
          <cell r="B1533" t="str">
            <v>Total 695313</v>
          </cell>
          <cell r="I1533">
            <v>0</v>
          </cell>
          <cell r="J1533">
            <v>0</v>
          </cell>
          <cell r="K1533">
            <v>190409.83720000001</v>
          </cell>
          <cell r="L1533">
            <v>0</v>
          </cell>
          <cell r="M1533">
            <v>0</v>
          </cell>
          <cell r="N1533">
            <v>0</v>
          </cell>
          <cell r="P1533">
            <v>0</v>
          </cell>
          <cell r="R1533">
            <v>0</v>
          </cell>
          <cell r="S1533">
            <v>0</v>
          </cell>
          <cell r="V1533">
            <v>36177.869068</v>
          </cell>
          <cell r="X1533">
            <v>23801.229650000001</v>
          </cell>
          <cell r="Z1533">
            <v>0</v>
          </cell>
          <cell r="AB1533">
            <v>130430.73848200002</v>
          </cell>
          <cell r="AC1533">
            <v>0</v>
          </cell>
        </row>
        <row r="1534">
          <cell r="A1534" t="str">
            <v>Corredores  Medellín</v>
          </cell>
          <cell r="B1534">
            <v>778938</v>
          </cell>
          <cell r="C1534">
            <v>36717</v>
          </cell>
          <cell r="D1534">
            <v>37081</v>
          </cell>
          <cell r="E1534" t="str">
            <v>A</v>
          </cell>
          <cell r="F1534" t="str">
            <v>AUCOL98</v>
          </cell>
          <cell r="G1534">
            <v>71286</v>
          </cell>
          <cell r="H1534" t="str">
            <v>DELIMA MARSH S.A.</v>
          </cell>
          <cell r="I1534">
            <v>211911845.375</v>
          </cell>
          <cell r="J1534">
            <v>211911845.375</v>
          </cell>
          <cell r="K1534">
            <v>187434417.54350001</v>
          </cell>
          <cell r="L1534">
            <v>276809535</v>
          </cell>
          <cell r="M1534">
            <v>1204799</v>
          </cell>
          <cell r="N1534">
            <v>278014334</v>
          </cell>
          <cell r="O1534">
            <v>0.1</v>
          </cell>
          <cell r="P1534">
            <v>120479.90000000001</v>
          </cell>
          <cell r="Q1534">
            <v>0.1</v>
          </cell>
          <cell r="R1534">
            <v>27801433.400000002</v>
          </cell>
          <cell r="S1534">
            <v>305936247.29999995</v>
          </cell>
          <cell r="T1534">
            <v>1.6322308960626075</v>
          </cell>
          <cell r="U1534">
            <v>0.19</v>
          </cell>
          <cell r="V1534">
            <v>35612539.333264999</v>
          </cell>
          <cell r="W1534">
            <v>0.17499999999999999</v>
          </cell>
          <cell r="X1534">
            <v>32801023.0701125</v>
          </cell>
          <cell r="Y1534">
            <v>0</v>
          </cell>
          <cell r="Z1534">
            <v>0</v>
          </cell>
          <cell r="AA1534">
            <v>-0.99723089606260751</v>
          </cell>
          <cell r="AB1534">
            <v>-186915392.15987742</v>
          </cell>
          <cell r="AD1534">
            <v>139.75823974609375</v>
          </cell>
        </row>
        <row r="1535">
          <cell r="A1535" t="str">
            <v>Corredores  Medellín</v>
          </cell>
          <cell r="B1535">
            <v>778938</v>
          </cell>
          <cell r="C1535">
            <v>37082</v>
          </cell>
          <cell r="D1535">
            <v>37446</v>
          </cell>
          <cell r="E1535" t="str">
            <v>A</v>
          </cell>
          <cell r="F1535" t="str">
            <v>AUCOL98</v>
          </cell>
          <cell r="G1535">
            <v>71286</v>
          </cell>
          <cell r="H1535" t="str">
            <v>DELIMA MARSH S.A.</v>
          </cell>
          <cell r="I1535">
            <v>220450546.125</v>
          </cell>
          <cell r="J1535">
            <v>219444800.0625</v>
          </cell>
          <cell r="K1535">
            <v>209782951.26019999</v>
          </cell>
          <cell r="L1535">
            <v>56297901</v>
          </cell>
          <cell r="M1535">
            <v>9450</v>
          </cell>
          <cell r="N1535">
            <v>56307351</v>
          </cell>
          <cell r="O1535">
            <v>0.1</v>
          </cell>
          <cell r="P1535">
            <v>945</v>
          </cell>
          <cell r="Q1535">
            <v>0.1</v>
          </cell>
          <cell r="R1535">
            <v>5630735.1000000006</v>
          </cell>
          <cell r="S1535">
            <v>61939031.100000001</v>
          </cell>
          <cell r="T1535">
            <v>0.29525293036408468</v>
          </cell>
          <cell r="U1535">
            <v>0.19</v>
          </cell>
          <cell r="V1535">
            <v>39858760.739437997</v>
          </cell>
          <cell r="W1535">
            <v>0.17499999999999999</v>
          </cell>
          <cell r="X1535">
            <v>36712016.470534995</v>
          </cell>
          <cell r="Y1535">
            <v>0</v>
          </cell>
          <cell r="Z1535">
            <v>0</v>
          </cell>
          <cell r="AA1535">
            <v>0.33974706963591533</v>
          </cell>
          <cell r="AB1535">
            <v>71273142.950226992</v>
          </cell>
          <cell r="AD1535">
            <v>146.26922607421875</v>
          </cell>
        </row>
        <row r="1536">
          <cell r="A1536" t="str">
            <v>Corredores  Medellín</v>
          </cell>
          <cell r="B1536">
            <v>778938</v>
          </cell>
          <cell r="C1536">
            <v>37447</v>
          </cell>
          <cell r="D1536">
            <v>37777</v>
          </cell>
          <cell r="E1536" t="str">
            <v>A</v>
          </cell>
          <cell r="F1536" t="str">
            <v>AUCOL98</v>
          </cell>
          <cell r="G1536">
            <v>71286</v>
          </cell>
          <cell r="H1536" t="str">
            <v>DELIMA MARSH S.A.</v>
          </cell>
          <cell r="I1536">
            <v>351834751.125</v>
          </cell>
          <cell r="J1536">
            <v>287478024.0625</v>
          </cell>
          <cell r="K1536">
            <v>260149042.22279999</v>
          </cell>
          <cell r="L1536">
            <v>55147344</v>
          </cell>
          <cell r="M1536">
            <v>40594937</v>
          </cell>
          <cell r="N1536">
            <v>95742281</v>
          </cell>
          <cell r="O1536">
            <v>0.1</v>
          </cell>
          <cell r="P1536">
            <v>4059493.7</v>
          </cell>
          <cell r="Q1536">
            <v>0.1</v>
          </cell>
          <cell r="R1536">
            <v>9574228.0999999996</v>
          </cell>
          <cell r="S1536">
            <v>109376002.8</v>
          </cell>
          <cell r="T1536">
            <v>0.42043592344394209</v>
          </cell>
          <cell r="U1536">
            <v>0.19</v>
          </cell>
          <cell r="V1536">
            <v>49428318.022331998</v>
          </cell>
          <cell r="W1536">
            <v>0.17499999999999999</v>
          </cell>
          <cell r="X1536">
            <v>45526082.388989992</v>
          </cell>
          <cell r="Y1536">
            <v>0</v>
          </cell>
          <cell r="Z1536">
            <v>0</v>
          </cell>
          <cell r="AA1536">
            <v>0.21456407655605791</v>
          </cell>
          <cell r="AB1536">
            <v>55818639.011477999</v>
          </cell>
          <cell r="AC1536">
            <v>257</v>
          </cell>
          <cell r="AD1536">
            <v>206.49696350097656</v>
          </cell>
        </row>
        <row r="1537">
          <cell r="B1537" t="str">
            <v>Total 778938</v>
          </cell>
          <cell r="I1537">
            <v>784197142.625</v>
          </cell>
          <cell r="J1537">
            <v>718834669.5</v>
          </cell>
          <cell r="K1537">
            <v>657366411.02649999</v>
          </cell>
          <cell r="L1537">
            <v>388254780</v>
          </cell>
          <cell r="M1537">
            <v>41809186</v>
          </cell>
          <cell r="N1537">
            <v>430063966</v>
          </cell>
          <cell r="P1537">
            <v>4180918.6</v>
          </cell>
          <cell r="R1537">
            <v>43006396.600000001</v>
          </cell>
          <cell r="S1537">
            <v>477251281.19999999</v>
          </cell>
          <cell r="V1537">
            <v>124899618.095035</v>
          </cell>
          <cell r="X1537">
            <v>115039121.92963749</v>
          </cell>
          <cell r="Z1537">
            <v>0</v>
          </cell>
          <cell r="AB1537">
            <v>-59823610.198172428</v>
          </cell>
          <cell r="AC1537">
            <v>257</v>
          </cell>
        </row>
        <row r="1538">
          <cell r="A1538" t="str">
            <v>Corredores  Medellín</v>
          </cell>
          <cell r="B1538">
            <v>778947</v>
          </cell>
          <cell r="C1538">
            <v>36717</v>
          </cell>
          <cell r="D1538">
            <v>37081</v>
          </cell>
          <cell r="E1538" t="str">
            <v>M</v>
          </cell>
          <cell r="F1538" t="str">
            <v>AUCOL98</v>
          </cell>
          <cell r="G1538">
            <v>71286</v>
          </cell>
          <cell r="H1538" t="str">
            <v>DELIMA MARSH S.A.</v>
          </cell>
          <cell r="I1538">
            <v>175179005.125</v>
          </cell>
          <cell r="J1538">
            <v>173673635.125</v>
          </cell>
          <cell r="K1538">
            <v>215026954.86520001</v>
          </cell>
          <cell r="L1538">
            <v>145611834</v>
          </cell>
          <cell r="M1538">
            <v>31464896</v>
          </cell>
          <cell r="N1538">
            <v>177076730</v>
          </cell>
          <cell r="O1538">
            <v>0.1</v>
          </cell>
          <cell r="P1538">
            <v>3146489.6</v>
          </cell>
          <cell r="Q1538">
            <v>0.1</v>
          </cell>
          <cell r="R1538">
            <v>17707673</v>
          </cell>
          <cell r="S1538">
            <v>197930892.59999999</v>
          </cell>
          <cell r="T1538">
            <v>0.92049339918375583</v>
          </cell>
          <cell r="U1538">
            <v>0.19</v>
          </cell>
          <cell r="V1538">
            <v>40855121.424388006</v>
          </cell>
          <cell r="W1538">
            <v>0.17499999999999999</v>
          </cell>
          <cell r="X1538">
            <v>37629717.101410002</v>
          </cell>
          <cell r="Y1538">
            <v>0</v>
          </cell>
          <cell r="Z1538">
            <v>0</v>
          </cell>
          <cell r="AA1538">
            <v>-0.28549339918375582</v>
          </cell>
          <cell r="AB1538">
            <v>-61388776.260597996</v>
          </cell>
          <cell r="AD1538">
            <v>123.95879364013672</v>
          </cell>
        </row>
        <row r="1539">
          <cell r="A1539" t="str">
            <v>Corredores  Medellín</v>
          </cell>
          <cell r="B1539">
            <v>778947</v>
          </cell>
          <cell r="C1539">
            <v>37082</v>
          </cell>
          <cell r="D1539">
            <v>37446</v>
          </cell>
          <cell r="E1539" t="str">
            <v>M</v>
          </cell>
          <cell r="F1539" t="str">
            <v>AUCOL98</v>
          </cell>
          <cell r="G1539">
            <v>71286</v>
          </cell>
          <cell r="H1539" t="str">
            <v>DELIMA MARSH S.A.</v>
          </cell>
          <cell r="I1539">
            <v>125716333</v>
          </cell>
          <cell r="J1539">
            <v>125763195</v>
          </cell>
          <cell r="K1539">
            <v>128119102.01369999</v>
          </cell>
          <cell r="L1539">
            <v>76300780</v>
          </cell>
          <cell r="M1539">
            <v>10281740</v>
          </cell>
          <cell r="N1539">
            <v>86582520</v>
          </cell>
          <cell r="O1539">
            <v>0.1</v>
          </cell>
          <cell r="P1539">
            <v>1028174</v>
          </cell>
          <cell r="Q1539">
            <v>0.1</v>
          </cell>
          <cell r="R1539">
            <v>8658252</v>
          </cell>
          <cell r="S1539">
            <v>96268946</v>
          </cell>
          <cell r="T1539">
            <v>0.75140197274958886</v>
          </cell>
          <cell r="U1539">
            <v>0.19</v>
          </cell>
          <cell r="V1539">
            <v>24342629.382603001</v>
          </cell>
          <cell r="W1539">
            <v>0.17499999999999999</v>
          </cell>
          <cell r="X1539">
            <v>22420842.852397498</v>
          </cell>
          <cell r="Y1539">
            <v>0</v>
          </cell>
          <cell r="Z1539">
            <v>0</v>
          </cell>
          <cell r="AA1539">
            <v>-0.11640197274958886</v>
          </cell>
          <cell r="AB1539">
            <v>-14913316.221300501</v>
          </cell>
          <cell r="AD1539">
            <v>89.23626708984375</v>
          </cell>
        </row>
        <row r="1540">
          <cell r="A1540" t="str">
            <v>Corredores  Medellín</v>
          </cell>
          <cell r="B1540">
            <v>778947</v>
          </cell>
          <cell r="C1540">
            <v>37447</v>
          </cell>
          <cell r="D1540">
            <v>37777</v>
          </cell>
          <cell r="E1540" t="str">
            <v>M</v>
          </cell>
          <cell r="F1540" t="str">
            <v>AUCOL98</v>
          </cell>
          <cell r="G1540">
            <v>71286</v>
          </cell>
          <cell r="H1540" t="str">
            <v>DELIMA MARSH S.A.</v>
          </cell>
          <cell r="I1540">
            <v>81645927</v>
          </cell>
          <cell r="J1540">
            <v>74918409</v>
          </cell>
          <cell r="K1540">
            <v>82333535.3486</v>
          </cell>
          <cell r="L1540">
            <v>16002299</v>
          </cell>
          <cell r="M1540">
            <v>14845112</v>
          </cell>
          <cell r="N1540">
            <v>30847411</v>
          </cell>
          <cell r="O1540">
            <v>0.1</v>
          </cell>
          <cell r="P1540">
            <v>1484511.2000000002</v>
          </cell>
          <cell r="Q1540">
            <v>0.1</v>
          </cell>
          <cell r="R1540">
            <v>3084741.1</v>
          </cell>
          <cell r="S1540">
            <v>35416663.299999997</v>
          </cell>
          <cell r="T1540">
            <v>0.43016084697500145</v>
          </cell>
          <cell r="U1540">
            <v>0.19</v>
          </cell>
          <cell r="V1540">
            <v>15643371.716234</v>
          </cell>
          <cell r="W1540">
            <v>0.17499999999999999</v>
          </cell>
          <cell r="X1540">
            <v>14408368.686005</v>
          </cell>
          <cell r="Y1540">
            <v>0</v>
          </cell>
          <cell r="Z1540">
            <v>0</v>
          </cell>
          <cell r="AA1540">
            <v>0.20483915302499855</v>
          </cell>
          <cell r="AB1540">
            <v>16865131.646361005</v>
          </cell>
          <cell r="AC1540">
            <v>57</v>
          </cell>
          <cell r="AD1540">
            <v>63.066665649414063</v>
          </cell>
        </row>
        <row r="1541">
          <cell r="B1541" t="str">
            <v>Total 778947</v>
          </cell>
          <cell r="I1541">
            <v>382541265.125</v>
          </cell>
          <cell r="J1541">
            <v>374355239.125</v>
          </cell>
          <cell r="K1541">
            <v>425479592.22749996</v>
          </cell>
          <cell r="L1541">
            <v>237914913</v>
          </cell>
          <cell r="M1541">
            <v>56591748</v>
          </cell>
          <cell r="N1541">
            <v>294506661</v>
          </cell>
          <cell r="P1541">
            <v>5659174.8000000007</v>
          </cell>
          <cell r="R1541">
            <v>29450666.100000001</v>
          </cell>
          <cell r="S1541">
            <v>329616501.90000004</v>
          </cell>
          <cell r="V1541">
            <v>80841122.523225009</v>
          </cell>
          <cell r="X1541">
            <v>74458928.639812499</v>
          </cell>
          <cell r="Z1541">
            <v>0</v>
          </cell>
          <cell r="AB1541">
            <v>-59436960.835537493</v>
          </cell>
          <cell r="AC1541">
            <v>57</v>
          </cell>
        </row>
        <row r="1542">
          <cell r="H1542" t="str">
            <v>Total Delima Marsh S.A.</v>
          </cell>
          <cell r="I1542">
            <v>1166738407.75</v>
          </cell>
          <cell r="J1542">
            <v>1093189908.625</v>
          </cell>
          <cell r="K1542">
            <v>1083036413.0912001</v>
          </cell>
          <cell r="L1542">
            <v>626169693</v>
          </cell>
          <cell r="M1542">
            <v>98400934</v>
          </cell>
          <cell r="N1542">
            <v>724570627</v>
          </cell>
          <cell r="P1542">
            <v>9840093.4000000004</v>
          </cell>
          <cell r="R1542">
            <v>72457062.699999988</v>
          </cell>
          <cell r="S1542">
            <v>806867783.0999999</v>
          </cell>
          <cell r="V1542">
            <v>205776918.48732799</v>
          </cell>
          <cell r="X1542">
            <v>189521851.79909998</v>
          </cell>
          <cell r="Z1542">
            <v>0</v>
          </cell>
          <cell r="AB1542">
            <v>-119130140.29522793</v>
          </cell>
          <cell r="AC1542">
            <v>314</v>
          </cell>
        </row>
        <row r="1543">
          <cell r="A1543" t="str">
            <v>Corredores  Medellín</v>
          </cell>
          <cell r="B1543">
            <v>10381945</v>
          </cell>
          <cell r="C1543">
            <v>37315</v>
          </cell>
          <cell r="D1543">
            <v>37679</v>
          </cell>
          <cell r="E1543" t="str">
            <v>A</v>
          </cell>
          <cell r="F1543" t="str">
            <v>AUCOL98</v>
          </cell>
          <cell r="G1543">
            <v>71522</v>
          </cell>
          <cell r="H1543" t="str">
            <v>DISCOS FUENTES LTDA</v>
          </cell>
          <cell r="I1543">
            <v>33563805.75</v>
          </cell>
          <cell r="J1543">
            <v>33903898.75</v>
          </cell>
          <cell r="K1543">
            <v>33563805.75</v>
          </cell>
          <cell r="L1543">
            <v>9577212</v>
          </cell>
          <cell r="M1543">
            <v>2005416</v>
          </cell>
          <cell r="N1543">
            <v>11582628</v>
          </cell>
          <cell r="O1543">
            <v>0.1</v>
          </cell>
          <cell r="P1543">
            <v>200541.6</v>
          </cell>
          <cell r="Q1543">
            <v>0.1</v>
          </cell>
          <cell r="R1543">
            <v>1158262.8</v>
          </cell>
          <cell r="S1543">
            <v>12941432.4</v>
          </cell>
          <cell r="T1543">
            <v>0.38557702593067833</v>
          </cell>
          <cell r="U1543">
            <v>0.19</v>
          </cell>
          <cell r="V1543">
            <v>6377123.0925000003</v>
          </cell>
          <cell r="W1543">
            <v>0.125</v>
          </cell>
          <cell r="X1543">
            <v>4195475.71875</v>
          </cell>
          <cell r="Y1543">
            <v>0</v>
          </cell>
          <cell r="Z1543">
            <v>0</v>
          </cell>
          <cell r="AA1543">
            <v>0.29942297406932172</v>
          </cell>
          <cell r="AB1543">
            <v>10049774.538750002</v>
          </cell>
          <cell r="AD1543">
            <v>25.398351669311523</v>
          </cell>
        </row>
        <row r="1544">
          <cell r="A1544" t="str">
            <v>Corredores  Medellín</v>
          </cell>
          <cell r="B1544">
            <v>10381945</v>
          </cell>
          <cell r="C1544">
            <v>37680</v>
          </cell>
          <cell r="D1544">
            <v>37777</v>
          </cell>
          <cell r="E1544" t="str">
            <v>A</v>
          </cell>
          <cell r="F1544" t="str">
            <v>AUCOL98</v>
          </cell>
          <cell r="G1544">
            <v>71522</v>
          </cell>
          <cell r="H1544" t="str">
            <v>DISCOS FUENTES LTDA</v>
          </cell>
          <cell r="I1544">
            <v>24819461.875</v>
          </cell>
          <cell r="J1544">
            <v>24199479.875</v>
          </cell>
          <cell r="K1544">
            <v>6663855.625</v>
          </cell>
          <cell r="N1544">
            <v>0</v>
          </cell>
          <cell r="O1544">
            <v>0.1</v>
          </cell>
          <cell r="P1544">
            <v>0</v>
          </cell>
          <cell r="Q1544">
            <v>0.1</v>
          </cell>
          <cell r="R1544">
            <v>0</v>
          </cell>
          <cell r="S1544">
            <v>0</v>
          </cell>
          <cell r="T1544">
            <v>0</v>
          </cell>
          <cell r="U1544">
            <v>0.19</v>
          </cell>
          <cell r="V1544">
            <v>1266132.5687500001</v>
          </cell>
          <cell r="W1544">
            <v>0.125</v>
          </cell>
          <cell r="X1544">
            <v>832981.953125</v>
          </cell>
          <cell r="Y1544">
            <v>0</v>
          </cell>
          <cell r="Z1544">
            <v>0</v>
          </cell>
          <cell r="AA1544">
            <v>0.68500000000000005</v>
          </cell>
          <cell r="AB1544">
            <v>4564741.1031250004</v>
          </cell>
          <cell r="AC1544">
            <v>2</v>
          </cell>
          <cell r="AD1544">
            <v>2</v>
          </cell>
        </row>
        <row r="1545">
          <cell r="B1545" t="str">
            <v>Total 10381945</v>
          </cell>
          <cell r="I1545">
            <v>58383267.625</v>
          </cell>
          <cell r="J1545">
            <v>58103378.625</v>
          </cell>
          <cell r="K1545">
            <v>40227661.375</v>
          </cell>
          <cell r="L1545">
            <v>9577212</v>
          </cell>
          <cell r="M1545">
            <v>2005416</v>
          </cell>
          <cell r="N1545">
            <v>11582628</v>
          </cell>
          <cell r="P1545">
            <v>200541.6</v>
          </cell>
          <cell r="R1545">
            <v>1158262.8</v>
          </cell>
          <cell r="S1545">
            <v>12941432.4</v>
          </cell>
          <cell r="V1545">
            <v>7643255.6612500008</v>
          </cell>
          <cell r="X1545">
            <v>5028457.671875</v>
          </cell>
          <cell r="Z1545">
            <v>0</v>
          </cell>
          <cell r="AB1545">
            <v>14614515.641875003</v>
          </cell>
          <cell r="AC1545">
            <v>2</v>
          </cell>
        </row>
        <row r="1546">
          <cell r="H1546" t="str">
            <v>Total DISCOS FUENTES LTDA</v>
          </cell>
          <cell r="I1546">
            <v>58383267.625</v>
          </cell>
          <cell r="J1546">
            <v>58103378.625</v>
          </cell>
          <cell r="K1546">
            <v>40227661.375</v>
          </cell>
          <cell r="L1546">
            <v>9577212</v>
          </cell>
          <cell r="M1546">
            <v>2005416</v>
          </cell>
          <cell r="N1546">
            <v>11582628</v>
          </cell>
          <cell r="P1546">
            <v>200541.6</v>
          </cell>
          <cell r="R1546">
            <v>1158262.8</v>
          </cell>
          <cell r="S1546">
            <v>12941432.4</v>
          </cell>
          <cell r="V1546">
            <v>7643255.6612500008</v>
          </cell>
          <cell r="X1546">
            <v>5028457.671875</v>
          </cell>
          <cell r="Z1546">
            <v>0</v>
          </cell>
          <cell r="AB1546">
            <v>14614515.641875003</v>
          </cell>
          <cell r="AC1546">
            <v>2</v>
          </cell>
        </row>
        <row r="1547">
          <cell r="A1547" t="str">
            <v>Corredores  Medellín</v>
          </cell>
          <cell r="B1547">
            <v>10937659</v>
          </cell>
          <cell r="C1547">
            <v>37469</v>
          </cell>
          <cell r="D1547">
            <v>37777</v>
          </cell>
          <cell r="E1547" t="str">
            <v>M</v>
          </cell>
          <cell r="F1547" t="str">
            <v>AUCOLESP</v>
          </cell>
          <cell r="G1547">
            <v>71032</v>
          </cell>
          <cell r="H1547" t="str">
            <v>DISTRIBUIDORA LOS COCHES LA SABANA S.A.</v>
          </cell>
          <cell r="I1547">
            <v>2026236</v>
          </cell>
          <cell r="J1547">
            <v>1870154</v>
          </cell>
          <cell r="K1547">
            <v>2026236.0038999999</v>
          </cell>
          <cell r="N1547">
            <v>0</v>
          </cell>
          <cell r="O1547">
            <v>0.1</v>
          </cell>
          <cell r="P1547">
            <v>0</v>
          </cell>
          <cell r="Q1547">
            <v>0.1</v>
          </cell>
          <cell r="R1547">
            <v>0</v>
          </cell>
          <cell r="S1547">
            <v>0</v>
          </cell>
          <cell r="T1547">
            <v>0</v>
          </cell>
          <cell r="U1547">
            <v>0.19</v>
          </cell>
          <cell r="V1547">
            <v>384984.84074099996</v>
          </cell>
          <cell r="W1547">
            <v>0.125</v>
          </cell>
          <cell r="X1547">
            <v>253279.50048749999</v>
          </cell>
          <cell r="Y1547">
            <v>0</v>
          </cell>
          <cell r="Z1547">
            <v>0</v>
          </cell>
          <cell r="AA1547">
            <v>0.68500000000000005</v>
          </cell>
          <cell r="AB1547">
            <v>1387971.6626715001</v>
          </cell>
          <cell r="AC1547">
            <v>2</v>
          </cell>
          <cell r="AD1547">
            <v>2.9870131015777588</v>
          </cell>
        </row>
        <row r="1548">
          <cell r="B1548" t="str">
            <v>Total 10937659</v>
          </cell>
          <cell r="I1548">
            <v>2026236</v>
          </cell>
          <cell r="J1548">
            <v>1870154</v>
          </cell>
          <cell r="K1548">
            <v>2026236.0038999999</v>
          </cell>
          <cell r="L1548">
            <v>0</v>
          </cell>
          <cell r="M1548">
            <v>0</v>
          </cell>
          <cell r="N1548">
            <v>0</v>
          </cell>
          <cell r="P1548">
            <v>0</v>
          </cell>
          <cell r="R1548">
            <v>0</v>
          </cell>
          <cell r="S1548">
            <v>0</v>
          </cell>
          <cell r="V1548">
            <v>384984.84074099996</v>
          </cell>
          <cell r="X1548">
            <v>253279.50048749999</v>
          </cell>
          <cell r="Z1548">
            <v>0</v>
          </cell>
          <cell r="AB1548">
            <v>1387971.6626715001</v>
          </cell>
          <cell r="AC1548">
            <v>2</v>
          </cell>
        </row>
        <row r="1549">
          <cell r="H1549" t="str">
            <v>Total DISTRIBUIDORA LOS COCHES LA SABANA S.A.</v>
          </cell>
          <cell r="I1549">
            <v>2026236</v>
          </cell>
          <cell r="J1549">
            <v>1870154</v>
          </cell>
          <cell r="K1549">
            <v>2026236.0038999999</v>
          </cell>
          <cell r="L1549">
            <v>0</v>
          </cell>
          <cell r="M1549">
            <v>0</v>
          </cell>
          <cell r="N1549">
            <v>0</v>
          </cell>
          <cell r="P1549">
            <v>0</v>
          </cell>
          <cell r="R1549">
            <v>0</v>
          </cell>
          <cell r="S1549">
            <v>0</v>
          </cell>
          <cell r="V1549">
            <v>384984.84074099996</v>
          </cell>
          <cell r="X1549">
            <v>253279.50048749999</v>
          </cell>
          <cell r="Z1549">
            <v>0</v>
          </cell>
          <cell r="AB1549">
            <v>1387971.6626715001</v>
          </cell>
          <cell r="AC1549">
            <v>2</v>
          </cell>
        </row>
        <row r="1550">
          <cell r="A1550" t="str">
            <v>Corredores  Medellín</v>
          </cell>
          <cell r="B1550">
            <v>10937891</v>
          </cell>
          <cell r="C1550">
            <v>37469</v>
          </cell>
          <cell r="D1550">
            <v>37777</v>
          </cell>
          <cell r="E1550" t="str">
            <v>M</v>
          </cell>
          <cell r="F1550" t="str">
            <v>AUCOLESP</v>
          </cell>
          <cell r="G1550">
            <v>71032</v>
          </cell>
          <cell r="H1550" t="str">
            <v>EDINSA S.A.</v>
          </cell>
          <cell r="I1550">
            <v>495000</v>
          </cell>
          <cell r="J1550">
            <v>445500</v>
          </cell>
          <cell r="K1550">
            <v>495000</v>
          </cell>
          <cell r="N1550">
            <v>0</v>
          </cell>
          <cell r="O1550">
            <v>0.1</v>
          </cell>
          <cell r="P1550">
            <v>0</v>
          </cell>
          <cell r="Q1550">
            <v>0.1</v>
          </cell>
          <cell r="R1550">
            <v>0</v>
          </cell>
          <cell r="S1550">
            <v>0</v>
          </cell>
          <cell r="T1550">
            <v>0</v>
          </cell>
          <cell r="U1550">
            <v>0.19</v>
          </cell>
          <cell r="V1550">
            <v>94050</v>
          </cell>
          <cell r="W1550">
            <v>0.125</v>
          </cell>
          <cell r="X1550">
            <v>61875</v>
          </cell>
          <cell r="Y1550">
            <v>0</v>
          </cell>
          <cell r="Z1550">
            <v>0</v>
          </cell>
          <cell r="AA1550">
            <v>0.68500000000000005</v>
          </cell>
          <cell r="AB1550">
            <v>339075</v>
          </cell>
          <cell r="AC1550">
            <v>1</v>
          </cell>
          <cell r="AD1550">
            <v>1</v>
          </cell>
        </row>
        <row r="1551">
          <cell r="B1551" t="str">
            <v>Total 10937891</v>
          </cell>
          <cell r="I1551">
            <v>495000</v>
          </cell>
          <cell r="J1551">
            <v>445500</v>
          </cell>
          <cell r="K1551">
            <v>495000</v>
          </cell>
          <cell r="L1551">
            <v>0</v>
          </cell>
          <cell r="M1551">
            <v>0</v>
          </cell>
          <cell r="N1551">
            <v>0</v>
          </cell>
          <cell r="P1551">
            <v>0</v>
          </cell>
          <cell r="R1551">
            <v>0</v>
          </cell>
          <cell r="S1551">
            <v>0</v>
          </cell>
          <cell r="V1551">
            <v>94050</v>
          </cell>
          <cell r="X1551">
            <v>61875</v>
          </cell>
          <cell r="Z1551">
            <v>0</v>
          </cell>
          <cell r="AB1551">
            <v>339075</v>
          </cell>
          <cell r="AC1551">
            <v>1</v>
          </cell>
        </row>
        <row r="1552">
          <cell r="A1552" t="str">
            <v>Corredores  Medellín</v>
          </cell>
          <cell r="B1552">
            <v>10937917</v>
          </cell>
          <cell r="C1552">
            <v>37469</v>
          </cell>
          <cell r="D1552">
            <v>37777</v>
          </cell>
          <cell r="E1552" t="str">
            <v>M</v>
          </cell>
          <cell r="F1552" t="str">
            <v>AUCOLESP</v>
          </cell>
          <cell r="G1552">
            <v>71032</v>
          </cell>
          <cell r="H1552" t="str">
            <v>EDINSA S.A.</v>
          </cell>
          <cell r="I1552">
            <v>2790258</v>
          </cell>
          <cell r="J1552">
            <v>2498283</v>
          </cell>
          <cell r="K1552">
            <v>2790258</v>
          </cell>
          <cell r="N1552">
            <v>0</v>
          </cell>
          <cell r="O1552">
            <v>0.1</v>
          </cell>
          <cell r="P1552">
            <v>0</v>
          </cell>
          <cell r="Q1552">
            <v>0.1</v>
          </cell>
          <cell r="R1552">
            <v>0</v>
          </cell>
          <cell r="S1552">
            <v>0</v>
          </cell>
          <cell r="T1552">
            <v>0</v>
          </cell>
          <cell r="U1552">
            <v>0.19</v>
          </cell>
          <cell r="V1552">
            <v>530149.02</v>
          </cell>
          <cell r="W1552">
            <v>0.125</v>
          </cell>
          <cell r="X1552">
            <v>348782.25</v>
          </cell>
          <cell r="Y1552">
            <v>0</v>
          </cell>
          <cell r="Z1552">
            <v>0</v>
          </cell>
          <cell r="AA1552">
            <v>0.68500000000000005</v>
          </cell>
          <cell r="AB1552">
            <v>1911326.7300000002</v>
          </cell>
          <cell r="AC1552">
            <v>5</v>
          </cell>
          <cell r="AD1552">
            <v>4.9577922821044922</v>
          </cell>
        </row>
        <row r="1553">
          <cell r="B1553" t="str">
            <v>Total 10937917</v>
          </cell>
          <cell r="I1553">
            <v>2790258</v>
          </cell>
          <cell r="J1553">
            <v>2498283</v>
          </cell>
          <cell r="K1553">
            <v>2790258</v>
          </cell>
          <cell r="L1553">
            <v>0</v>
          </cell>
          <cell r="M1553">
            <v>0</v>
          </cell>
          <cell r="N1553">
            <v>0</v>
          </cell>
          <cell r="P1553">
            <v>0</v>
          </cell>
          <cell r="R1553">
            <v>0</v>
          </cell>
          <cell r="S1553">
            <v>0</v>
          </cell>
          <cell r="V1553">
            <v>530149.02</v>
          </cell>
          <cell r="X1553">
            <v>348782.25</v>
          </cell>
          <cell r="Z1553">
            <v>0</v>
          </cell>
          <cell r="AB1553">
            <v>1911326.7300000002</v>
          </cell>
          <cell r="AC1553">
            <v>5</v>
          </cell>
        </row>
        <row r="1554">
          <cell r="H1554" t="str">
            <v>Total EDINSA S.A.</v>
          </cell>
          <cell r="I1554">
            <v>3285258</v>
          </cell>
          <cell r="J1554">
            <v>2943783</v>
          </cell>
          <cell r="K1554">
            <v>3285258</v>
          </cell>
          <cell r="L1554">
            <v>0</v>
          </cell>
          <cell r="M1554">
            <v>0</v>
          </cell>
          <cell r="N1554">
            <v>0</v>
          </cell>
          <cell r="P1554">
            <v>0</v>
          </cell>
          <cell r="R1554">
            <v>0</v>
          </cell>
          <cell r="S1554">
            <v>0</v>
          </cell>
          <cell r="V1554">
            <v>624199.02</v>
          </cell>
          <cell r="X1554">
            <v>410657.25</v>
          </cell>
          <cell r="Z1554">
            <v>0</v>
          </cell>
          <cell r="AB1554">
            <v>2250401.7300000004</v>
          </cell>
          <cell r="AC1554">
            <v>6</v>
          </cell>
        </row>
        <row r="1555">
          <cell r="A1555" t="str">
            <v>Corredores  Medellín</v>
          </cell>
          <cell r="B1555">
            <v>7343270</v>
          </cell>
          <cell r="C1555">
            <v>36982</v>
          </cell>
          <cell r="D1555">
            <v>37346</v>
          </cell>
          <cell r="E1555" t="str">
            <v>M</v>
          </cell>
          <cell r="F1555" t="str">
            <v>AUCOL98</v>
          </cell>
          <cell r="G1555">
            <v>71522</v>
          </cell>
          <cell r="H1555" t="str">
            <v>EDUARDO LONDONO E HIJOS SUCS S.A.</v>
          </cell>
          <cell r="I1555">
            <v>39200011</v>
          </cell>
          <cell r="J1555">
            <v>39200011</v>
          </cell>
          <cell r="K1555">
            <v>39200010.929700002</v>
          </cell>
          <cell r="L1555">
            <v>35079552</v>
          </cell>
          <cell r="M1555">
            <v>18172900</v>
          </cell>
          <cell r="N1555">
            <v>53252452</v>
          </cell>
          <cell r="O1555">
            <v>0.1</v>
          </cell>
          <cell r="P1555">
            <v>1817290</v>
          </cell>
          <cell r="Q1555">
            <v>0.1</v>
          </cell>
          <cell r="R1555">
            <v>5325245.2</v>
          </cell>
          <cell r="S1555">
            <v>60394987.200000003</v>
          </cell>
          <cell r="T1555">
            <v>1.5406880194066876</v>
          </cell>
          <cell r="U1555">
            <v>0.19</v>
          </cell>
          <cell r="V1555">
            <v>7448002.0766430004</v>
          </cell>
          <cell r="W1555">
            <v>0.125</v>
          </cell>
          <cell r="X1555">
            <v>4900001.3662125003</v>
          </cell>
          <cell r="Y1555">
            <v>0</v>
          </cell>
          <cell r="Z1555">
            <v>0</v>
          </cell>
          <cell r="AA1555">
            <v>-0.85568801940668759</v>
          </cell>
          <cell r="AB1555">
            <v>-33542979.713155501</v>
          </cell>
          <cell r="AD1555">
            <v>30.826923370361328</v>
          </cell>
        </row>
        <row r="1556">
          <cell r="A1556" t="str">
            <v>Corredores  Medellín</v>
          </cell>
          <cell r="B1556">
            <v>7343270</v>
          </cell>
          <cell r="C1556">
            <v>37347</v>
          </cell>
          <cell r="D1556">
            <v>37711</v>
          </cell>
          <cell r="E1556" t="str">
            <v>M</v>
          </cell>
          <cell r="F1556" t="str">
            <v>AUCOL98</v>
          </cell>
          <cell r="G1556">
            <v>71522</v>
          </cell>
          <cell r="H1556" t="str">
            <v>EDUARDO LONDONO E HIJOS SUCS S.A.</v>
          </cell>
          <cell r="I1556">
            <v>36944664</v>
          </cell>
          <cell r="J1556">
            <v>37027242</v>
          </cell>
          <cell r="K1556">
            <v>36944664.054700002</v>
          </cell>
          <cell r="L1556">
            <v>53056130</v>
          </cell>
          <cell r="M1556">
            <v>68629</v>
          </cell>
          <cell r="N1556">
            <v>53124759</v>
          </cell>
          <cell r="O1556">
            <v>0.1</v>
          </cell>
          <cell r="P1556">
            <v>6862.9000000000005</v>
          </cell>
          <cell r="Q1556">
            <v>0.1</v>
          </cell>
          <cell r="R1556">
            <v>5312475.9000000004</v>
          </cell>
          <cell r="S1556">
            <v>58444097.799999997</v>
          </cell>
          <cell r="T1556">
            <v>1.5819361007984289</v>
          </cell>
          <cell r="U1556">
            <v>0.19</v>
          </cell>
          <cell r="V1556">
            <v>7019486.1703930004</v>
          </cell>
          <cell r="W1556">
            <v>0.125</v>
          </cell>
          <cell r="X1556">
            <v>4618083.0068375003</v>
          </cell>
          <cell r="Y1556">
            <v>0</v>
          </cell>
          <cell r="Z1556">
            <v>0</v>
          </cell>
          <cell r="AA1556">
            <v>-0.89693610079842889</v>
          </cell>
          <cell r="AB1556">
            <v>-33137002.922530495</v>
          </cell>
          <cell r="AD1556">
            <v>25.365385055541992</v>
          </cell>
        </row>
        <row r="1557">
          <cell r="A1557" t="str">
            <v>Corredores  Medellín</v>
          </cell>
          <cell r="B1557">
            <v>7343270</v>
          </cell>
          <cell r="C1557">
            <v>37712</v>
          </cell>
          <cell r="D1557">
            <v>37777</v>
          </cell>
          <cell r="E1557" t="str">
            <v>M</v>
          </cell>
          <cell r="F1557" t="str">
            <v>AUCOL98</v>
          </cell>
          <cell r="G1557">
            <v>71522</v>
          </cell>
          <cell r="H1557" t="str">
            <v>EDUARDO LONDONO E HIJOS SUCS S.A.</v>
          </cell>
          <cell r="I1557">
            <v>5398812</v>
          </cell>
          <cell r="J1557">
            <v>2565128</v>
          </cell>
          <cell r="K1557">
            <v>5398812</v>
          </cell>
          <cell r="N1557">
            <v>0</v>
          </cell>
          <cell r="O1557">
            <v>0.1</v>
          </cell>
          <cell r="P1557">
            <v>0</v>
          </cell>
          <cell r="Q1557">
            <v>0.1</v>
          </cell>
          <cell r="R1557">
            <v>0</v>
          </cell>
          <cell r="S1557">
            <v>0</v>
          </cell>
          <cell r="T1557">
            <v>0</v>
          </cell>
          <cell r="U1557">
            <v>0.19</v>
          </cell>
          <cell r="V1557">
            <v>1025774.28</v>
          </cell>
          <cell r="W1557">
            <v>0.125</v>
          </cell>
          <cell r="X1557">
            <v>674851.5</v>
          </cell>
          <cell r="Y1557">
            <v>0</v>
          </cell>
          <cell r="Z1557">
            <v>0</v>
          </cell>
          <cell r="AA1557">
            <v>0.68500000000000005</v>
          </cell>
          <cell r="AB1557">
            <v>3698186.22</v>
          </cell>
          <cell r="AC1557">
            <v>13</v>
          </cell>
          <cell r="AD1557">
            <v>13</v>
          </cell>
        </row>
        <row r="1558">
          <cell r="B1558" t="str">
            <v>Total 7343270</v>
          </cell>
          <cell r="I1558">
            <v>81543487</v>
          </cell>
          <cell r="J1558">
            <v>78792381</v>
          </cell>
          <cell r="K1558">
            <v>81543486.984400004</v>
          </cell>
          <cell r="L1558">
            <v>88135682</v>
          </cell>
          <cell r="M1558">
            <v>18241529</v>
          </cell>
          <cell r="N1558">
            <v>106377211</v>
          </cell>
          <cell r="P1558">
            <v>1824152.9</v>
          </cell>
          <cell r="R1558">
            <v>10637721.100000001</v>
          </cell>
          <cell r="S1558">
            <v>118839085</v>
          </cell>
          <cell r="V1558">
            <v>15493262.527036</v>
          </cell>
          <cell r="X1558">
            <v>10192935.873050001</v>
          </cell>
          <cell r="Z1558">
            <v>0</v>
          </cell>
          <cell r="AB1558">
            <v>-62981796.415685996</v>
          </cell>
          <cell r="AC1558">
            <v>13</v>
          </cell>
        </row>
        <row r="1559">
          <cell r="A1559" t="str">
            <v>Corredores  Medellín</v>
          </cell>
          <cell r="B1559">
            <v>7343304</v>
          </cell>
          <cell r="C1559">
            <v>36982</v>
          </cell>
          <cell r="D1559">
            <v>37346</v>
          </cell>
          <cell r="E1559" t="str">
            <v>M</v>
          </cell>
          <cell r="F1559" t="str">
            <v>AUCOL98</v>
          </cell>
          <cell r="G1559">
            <v>71522</v>
          </cell>
          <cell r="H1559" t="str">
            <v>EDUARDO LONDONO E HIJOS SUCS S.A.</v>
          </cell>
          <cell r="I1559">
            <v>44517775</v>
          </cell>
          <cell r="J1559">
            <v>44549573</v>
          </cell>
          <cell r="K1559">
            <v>44517774.968800001</v>
          </cell>
          <cell r="L1559">
            <v>31110697</v>
          </cell>
          <cell r="M1559">
            <v>890001</v>
          </cell>
          <cell r="N1559">
            <v>32000698</v>
          </cell>
          <cell r="O1559">
            <v>0.1</v>
          </cell>
          <cell r="P1559">
            <v>89000.1</v>
          </cell>
          <cell r="Q1559">
            <v>0.1</v>
          </cell>
          <cell r="R1559">
            <v>3200069.8000000003</v>
          </cell>
          <cell r="S1559">
            <v>35289767.899999999</v>
          </cell>
          <cell r="T1559">
            <v>0.79271185329304095</v>
          </cell>
          <cell r="U1559">
            <v>0.19</v>
          </cell>
          <cell r="V1559">
            <v>8458377.2440719996</v>
          </cell>
          <cell r="W1559">
            <v>0.125</v>
          </cell>
          <cell r="X1559">
            <v>5564721.8711000001</v>
          </cell>
          <cell r="Y1559">
            <v>0</v>
          </cell>
          <cell r="Z1559">
            <v>0</v>
          </cell>
          <cell r="AA1559">
            <v>-0.10771185329304089</v>
          </cell>
          <cell r="AB1559">
            <v>-4795092.0463719936</v>
          </cell>
          <cell r="AD1559">
            <v>23.950550079345703</v>
          </cell>
        </row>
        <row r="1560">
          <cell r="A1560" t="str">
            <v>Corredores  Medellín</v>
          </cell>
          <cell r="B1560">
            <v>7343304</v>
          </cell>
          <cell r="C1560">
            <v>37347</v>
          </cell>
          <cell r="D1560">
            <v>37711</v>
          </cell>
          <cell r="E1560" t="str">
            <v>M</v>
          </cell>
          <cell r="F1560" t="str">
            <v>AUCOL98</v>
          </cell>
          <cell r="G1560">
            <v>71522</v>
          </cell>
          <cell r="H1560" t="str">
            <v>EDUARDO LONDONO E HIJOS SUCS S.A.</v>
          </cell>
          <cell r="I1560">
            <v>39205142</v>
          </cell>
          <cell r="J1560">
            <v>39205851</v>
          </cell>
          <cell r="K1560">
            <v>39205142.070299998</v>
          </cell>
          <cell r="L1560">
            <v>22753804</v>
          </cell>
          <cell r="M1560">
            <v>6390871</v>
          </cell>
          <cell r="N1560">
            <v>29144675</v>
          </cell>
          <cell r="O1560">
            <v>0.1</v>
          </cell>
          <cell r="P1560">
            <v>639087.10000000009</v>
          </cell>
          <cell r="Q1560">
            <v>0.1</v>
          </cell>
          <cell r="R1560">
            <v>2914467.5</v>
          </cell>
          <cell r="S1560">
            <v>32698229.600000001</v>
          </cell>
          <cell r="T1560">
            <v>0.83402910621692827</v>
          </cell>
          <cell r="U1560">
            <v>0.19</v>
          </cell>
          <cell r="V1560">
            <v>7448976.9933569999</v>
          </cell>
          <cell r="W1560">
            <v>0.125</v>
          </cell>
          <cell r="X1560">
            <v>4900642.7587874997</v>
          </cell>
          <cell r="Y1560">
            <v>0</v>
          </cell>
          <cell r="Z1560">
            <v>0</v>
          </cell>
          <cell r="AA1560">
            <v>-0.14902910621692822</v>
          </cell>
          <cell r="AB1560">
            <v>-5842707.2818444995</v>
          </cell>
          <cell r="AD1560">
            <v>29.618131637573242</v>
          </cell>
        </row>
        <row r="1561">
          <cell r="A1561" t="str">
            <v>Corredores  Medellín</v>
          </cell>
          <cell r="B1561">
            <v>7343304</v>
          </cell>
          <cell r="C1561">
            <v>37712</v>
          </cell>
          <cell r="D1561">
            <v>37777</v>
          </cell>
          <cell r="E1561" t="str">
            <v>M</v>
          </cell>
          <cell r="F1561" t="str">
            <v>AUCOL98</v>
          </cell>
          <cell r="G1561">
            <v>71522</v>
          </cell>
          <cell r="H1561" t="str">
            <v>EDUARDO LONDONO E HIJOS SUCS S.A.</v>
          </cell>
          <cell r="I1561">
            <v>7455449</v>
          </cell>
          <cell r="J1561">
            <v>3771632</v>
          </cell>
          <cell r="K1561">
            <v>7455448.9844000004</v>
          </cell>
          <cell r="N1561">
            <v>0</v>
          </cell>
          <cell r="O1561">
            <v>0.1</v>
          </cell>
          <cell r="P1561">
            <v>0</v>
          </cell>
          <cell r="Q1561">
            <v>0.1</v>
          </cell>
          <cell r="R1561">
            <v>0</v>
          </cell>
          <cell r="S1561">
            <v>0</v>
          </cell>
          <cell r="T1561">
            <v>0</v>
          </cell>
          <cell r="U1561">
            <v>0.19</v>
          </cell>
          <cell r="V1561">
            <v>1416535.3070360001</v>
          </cell>
          <cell r="W1561">
            <v>0.125</v>
          </cell>
          <cell r="X1561">
            <v>931931.12305000005</v>
          </cell>
          <cell r="Y1561">
            <v>0</v>
          </cell>
          <cell r="Z1561">
            <v>0</v>
          </cell>
          <cell r="AA1561">
            <v>0.68500000000000005</v>
          </cell>
          <cell r="AB1561">
            <v>5106982.5543140005</v>
          </cell>
          <cell r="AC1561">
            <v>23</v>
          </cell>
          <cell r="AD1561">
            <v>22.799999237060547</v>
          </cell>
        </row>
        <row r="1562">
          <cell r="B1562" t="str">
            <v>Total 7343304</v>
          </cell>
          <cell r="I1562">
            <v>91178366</v>
          </cell>
          <cell r="J1562">
            <v>87527056</v>
          </cell>
          <cell r="K1562">
            <v>91178366.023499995</v>
          </cell>
          <cell r="L1562">
            <v>53864501</v>
          </cell>
          <cell r="M1562">
            <v>7280872</v>
          </cell>
          <cell r="N1562">
            <v>61145373</v>
          </cell>
          <cell r="P1562">
            <v>728087.20000000007</v>
          </cell>
          <cell r="R1562">
            <v>6114537.3000000007</v>
          </cell>
          <cell r="S1562">
            <v>67987997.5</v>
          </cell>
          <cell r="V1562">
            <v>17323889.544465002</v>
          </cell>
          <cell r="X1562">
            <v>11397295.752937499</v>
          </cell>
          <cell r="Z1562">
            <v>0</v>
          </cell>
          <cell r="AB1562">
            <v>-5530816.7739024926</v>
          </cell>
          <cell r="AC1562">
            <v>23</v>
          </cell>
        </row>
        <row r="1563">
          <cell r="A1563" t="str">
            <v>Corredores  Medellín</v>
          </cell>
          <cell r="B1563">
            <v>7621808</v>
          </cell>
          <cell r="C1563">
            <v>36928</v>
          </cell>
          <cell r="D1563">
            <v>37292</v>
          </cell>
          <cell r="E1563" t="str">
            <v>M</v>
          </cell>
          <cell r="F1563" t="str">
            <v>AUCOL98</v>
          </cell>
          <cell r="G1563">
            <v>71522</v>
          </cell>
          <cell r="H1563" t="str">
            <v>EDUARDO LONDONO E HIJOS SUCS S.A.</v>
          </cell>
          <cell r="I1563">
            <v>358391</v>
          </cell>
          <cell r="J1563">
            <v>358391</v>
          </cell>
          <cell r="K1563">
            <v>358391</v>
          </cell>
          <cell r="N1563">
            <v>0</v>
          </cell>
          <cell r="O1563">
            <v>0.1</v>
          </cell>
          <cell r="P1563">
            <v>0</v>
          </cell>
          <cell r="Q1563">
            <v>0.1</v>
          </cell>
          <cell r="R1563">
            <v>0</v>
          </cell>
          <cell r="S1563">
            <v>0</v>
          </cell>
          <cell r="T1563">
            <v>0</v>
          </cell>
          <cell r="U1563">
            <v>0.19</v>
          </cell>
          <cell r="V1563">
            <v>68094.289999999994</v>
          </cell>
          <cell r="W1563">
            <v>0.125</v>
          </cell>
          <cell r="X1563">
            <v>44798.875</v>
          </cell>
          <cell r="Y1563">
            <v>0</v>
          </cell>
          <cell r="Z1563">
            <v>0</v>
          </cell>
          <cell r="AA1563">
            <v>0.68500000000000005</v>
          </cell>
          <cell r="AB1563">
            <v>245497.83500000002</v>
          </cell>
          <cell r="AD1563">
            <v>0.29945054650306702</v>
          </cell>
        </row>
        <row r="1564">
          <cell r="B1564" t="str">
            <v>Total 7621808</v>
          </cell>
          <cell r="I1564">
            <v>358391</v>
          </cell>
          <cell r="J1564">
            <v>358391</v>
          </cell>
          <cell r="K1564">
            <v>358391</v>
          </cell>
          <cell r="L1564">
            <v>0</v>
          </cell>
          <cell r="M1564">
            <v>0</v>
          </cell>
          <cell r="N1564">
            <v>0</v>
          </cell>
          <cell r="P1564">
            <v>0</v>
          </cell>
          <cell r="R1564">
            <v>0</v>
          </cell>
          <cell r="S1564">
            <v>0</v>
          </cell>
          <cell r="V1564">
            <v>68094.289999999994</v>
          </cell>
          <cell r="X1564">
            <v>44798.875</v>
          </cell>
          <cell r="Z1564">
            <v>0</v>
          </cell>
          <cell r="AB1564">
            <v>245497.83500000002</v>
          </cell>
          <cell r="AC1564">
            <v>0</v>
          </cell>
        </row>
        <row r="1565">
          <cell r="H1565" t="str">
            <v>Total EDUARDO LONDONO E HIJOS SUCS S.A.</v>
          </cell>
          <cell r="I1565">
            <v>173080244</v>
          </cell>
          <cell r="J1565">
            <v>166677828</v>
          </cell>
          <cell r="K1565">
            <v>173080244.00790003</v>
          </cell>
          <cell r="L1565">
            <v>142000183</v>
          </cell>
          <cell r="M1565">
            <v>25522401</v>
          </cell>
          <cell r="N1565">
            <v>167522584</v>
          </cell>
          <cell r="P1565">
            <v>2552240.1</v>
          </cell>
          <cell r="R1565">
            <v>16752258.400000002</v>
          </cell>
          <cell r="S1565">
            <v>186827082.5</v>
          </cell>
          <cell r="V1565">
            <v>32885246.361501001</v>
          </cell>
          <cell r="X1565">
            <v>21635030.500987504</v>
          </cell>
          <cell r="Z1565">
            <v>0</v>
          </cell>
          <cell r="AB1565">
            <v>-68267115.354588494</v>
          </cell>
          <cell r="AC1565">
            <v>36</v>
          </cell>
        </row>
        <row r="1566">
          <cell r="A1566" t="str">
            <v>Corredores  Medellín</v>
          </cell>
          <cell r="B1566">
            <v>10982984</v>
          </cell>
          <cell r="C1566">
            <v>37499</v>
          </cell>
          <cell r="D1566">
            <v>37777</v>
          </cell>
          <cell r="E1566" t="str">
            <v>A</v>
          </cell>
          <cell r="F1566" t="str">
            <v>AUCOL98</v>
          </cell>
          <cell r="G1566">
            <v>71522</v>
          </cell>
          <cell r="H1566" t="str">
            <v>EL COLOMBIANO LTDA. Y CIA. S.C.A.</v>
          </cell>
          <cell r="I1566">
            <v>44894805.003899999</v>
          </cell>
          <cell r="J1566">
            <v>44852525.003899999</v>
          </cell>
          <cell r="K1566">
            <v>34158546.445299998</v>
          </cell>
          <cell r="L1566">
            <v>43715836</v>
          </cell>
          <cell r="M1566">
            <v>2611111</v>
          </cell>
          <cell r="N1566">
            <v>46326947</v>
          </cell>
          <cell r="O1566">
            <v>0.1</v>
          </cell>
          <cell r="P1566">
            <v>261111.1</v>
          </cell>
          <cell r="Q1566">
            <v>0.1</v>
          </cell>
          <cell r="R1566">
            <v>4632694.7</v>
          </cell>
          <cell r="S1566">
            <v>51220752.800000004</v>
          </cell>
          <cell r="T1566">
            <v>1.499500363167463</v>
          </cell>
          <cell r="U1566">
            <v>0.19</v>
          </cell>
          <cell r="V1566">
            <v>6490123.8246069998</v>
          </cell>
          <cell r="W1566">
            <v>0.125</v>
          </cell>
          <cell r="X1566">
            <v>4269818.3056624997</v>
          </cell>
          <cell r="Y1566">
            <v>0</v>
          </cell>
          <cell r="Z1566">
            <v>0</v>
          </cell>
          <cell r="AA1566">
            <v>-0.81450036316746299</v>
          </cell>
          <cell r="AB1566">
            <v>-27822148.4849695</v>
          </cell>
          <cell r="AC1566">
            <v>31</v>
          </cell>
          <cell r="AD1566">
            <v>31.053956985473633</v>
          </cell>
        </row>
        <row r="1567">
          <cell r="B1567" t="str">
            <v>Total 10982984</v>
          </cell>
          <cell r="I1567">
            <v>44894805.003899999</v>
          </cell>
          <cell r="J1567">
            <v>44852525.003899999</v>
          </cell>
          <cell r="K1567">
            <v>34158546.445299998</v>
          </cell>
          <cell r="L1567">
            <v>43715836</v>
          </cell>
          <cell r="M1567">
            <v>2611111</v>
          </cell>
          <cell r="N1567">
            <v>46326947</v>
          </cell>
          <cell r="P1567">
            <v>261111.1</v>
          </cell>
          <cell r="R1567">
            <v>4632694.7</v>
          </cell>
          <cell r="S1567">
            <v>51220752.800000004</v>
          </cell>
          <cell r="V1567">
            <v>6490123.8246069998</v>
          </cell>
          <cell r="X1567">
            <v>4269818.3056624997</v>
          </cell>
          <cell r="Z1567">
            <v>0</v>
          </cell>
          <cell r="AB1567">
            <v>-27822148.4849695</v>
          </cell>
          <cell r="AC1567">
            <v>31</v>
          </cell>
        </row>
        <row r="1568">
          <cell r="H1568" t="str">
            <v>Total EL COLOMBIANO LTDA. Y CIA. S.C.A.</v>
          </cell>
          <cell r="I1568">
            <v>44894805.003899999</v>
          </cell>
          <cell r="J1568">
            <v>44852525.003899999</v>
          </cell>
          <cell r="K1568">
            <v>34158546.445299998</v>
          </cell>
          <cell r="L1568">
            <v>43715836</v>
          </cell>
          <cell r="M1568">
            <v>2611111</v>
          </cell>
          <cell r="N1568">
            <v>46326947</v>
          </cell>
          <cell r="P1568">
            <v>261111.1</v>
          </cell>
          <cell r="R1568">
            <v>4632694.7</v>
          </cell>
          <cell r="S1568">
            <v>51220752.800000004</v>
          </cell>
          <cell r="V1568">
            <v>6490123.8246069998</v>
          </cell>
          <cell r="X1568">
            <v>4269818.3056624997</v>
          </cell>
          <cell r="Z1568">
            <v>0</v>
          </cell>
          <cell r="AB1568">
            <v>-27822148.4849695</v>
          </cell>
          <cell r="AC1568">
            <v>31</v>
          </cell>
        </row>
        <row r="1569">
          <cell r="A1569" t="str">
            <v>Corredores  Medellín</v>
          </cell>
          <cell r="B1569">
            <v>10308286</v>
          </cell>
          <cell r="C1569">
            <v>37159</v>
          </cell>
          <cell r="D1569">
            <v>37523</v>
          </cell>
          <cell r="E1569" t="str">
            <v>M</v>
          </cell>
          <cell r="F1569" t="str">
            <v>AUCOLESP</v>
          </cell>
          <cell r="G1569">
            <v>71522</v>
          </cell>
          <cell r="H1569" t="str">
            <v>EMPRESA DE TRANSPORTE MASIVO DEL VALLE DE ABU</v>
          </cell>
          <cell r="I1569">
            <v>3678720.3955000001</v>
          </cell>
          <cell r="J1569">
            <v>3678720.3955000001</v>
          </cell>
          <cell r="K1569">
            <v>3678720.3955000001</v>
          </cell>
          <cell r="L1569">
            <v>653875</v>
          </cell>
          <cell r="M1569">
            <v>1111111</v>
          </cell>
          <cell r="N1569">
            <v>1764986</v>
          </cell>
          <cell r="O1569">
            <v>0.1</v>
          </cell>
          <cell r="P1569">
            <v>111111.1</v>
          </cell>
          <cell r="Q1569">
            <v>0.1</v>
          </cell>
          <cell r="R1569">
            <v>176498.6</v>
          </cell>
          <cell r="S1569">
            <v>2052595.7000000002</v>
          </cell>
          <cell r="T1569">
            <v>0.55796458532451687</v>
          </cell>
          <cell r="U1569">
            <v>0.19</v>
          </cell>
          <cell r="V1569">
            <v>698956.87514500006</v>
          </cell>
          <cell r="W1569">
            <v>7.4999999999999997E-2</v>
          </cell>
          <cell r="X1569">
            <v>275904.02966250002</v>
          </cell>
          <cell r="Y1569">
            <v>0</v>
          </cell>
          <cell r="Z1569">
            <v>0</v>
          </cell>
          <cell r="AA1569">
            <v>0.17703541467548323</v>
          </cell>
          <cell r="AB1569">
            <v>651263.79069250019</v>
          </cell>
          <cell r="AD1569">
            <v>2.307692289352417</v>
          </cell>
        </row>
        <row r="1570">
          <cell r="B1570" t="str">
            <v>Total 10308286</v>
          </cell>
          <cell r="I1570">
            <v>3678720.3955000001</v>
          </cell>
          <cell r="J1570">
            <v>3678720.3955000001</v>
          </cell>
          <cell r="K1570">
            <v>3678720.3955000001</v>
          </cell>
          <cell r="L1570">
            <v>653875</v>
          </cell>
          <cell r="M1570">
            <v>1111111</v>
          </cell>
          <cell r="N1570">
            <v>1764986</v>
          </cell>
          <cell r="P1570">
            <v>111111.1</v>
          </cell>
          <cell r="R1570">
            <v>176498.6</v>
          </cell>
          <cell r="S1570">
            <v>2052595.7000000002</v>
          </cell>
          <cell r="V1570">
            <v>698956.87514500006</v>
          </cell>
          <cell r="X1570">
            <v>275904.02966250002</v>
          </cell>
          <cell r="Z1570">
            <v>0</v>
          </cell>
          <cell r="AB1570">
            <v>651263.79069250019</v>
          </cell>
          <cell r="AC1570">
            <v>0</v>
          </cell>
        </row>
        <row r="1571">
          <cell r="A1571" t="str">
            <v>Corredores  Medellín</v>
          </cell>
          <cell r="B1571">
            <v>10323848</v>
          </cell>
          <cell r="C1571">
            <v>37189</v>
          </cell>
          <cell r="D1571">
            <v>37553</v>
          </cell>
          <cell r="E1571" t="str">
            <v>A</v>
          </cell>
          <cell r="F1571" t="str">
            <v>AUCOLESP</v>
          </cell>
          <cell r="G1571">
            <v>71522</v>
          </cell>
          <cell r="H1571" t="str">
            <v>EMPRESA DE TRANSPORTE MASIVO DEL VALLE DE ABU</v>
          </cell>
          <cell r="I1571">
            <v>46345207</v>
          </cell>
          <cell r="J1571">
            <v>46354580</v>
          </cell>
          <cell r="K1571">
            <v>46345206.625</v>
          </cell>
          <cell r="L1571">
            <v>38984807</v>
          </cell>
          <cell r="M1571">
            <v>2511410</v>
          </cell>
          <cell r="N1571">
            <v>41496217</v>
          </cell>
          <cell r="O1571">
            <v>0.1</v>
          </cell>
          <cell r="P1571">
            <v>251141</v>
          </cell>
          <cell r="Q1571">
            <v>0.1</v>
          </cell>
          <cell r="R1571">
            <v>4149621.7</v>
          </cell>
          <cell r="S1571">
            <v>45896979.700000003</v>
          </cell>
          <cell r="T1571">
            <v>0.99032851598598315</v>
          </cell>
          <cell r="U1571">
            <v>0.19</v>
          </cell>
          <cell r="V1571">
            <v>8805589.258750001</v>
          </cell>
          <cell r="W1571">
            <v>7.4999999999999997E-2</v>
          </cell>
          <cell r="X1571">
            <v>3475890.4968749997</v>
          </cell>
          <cell r="Y1571">
            <v>0</v>
          </cell>
          <cell r="Z1571">
            <v>0</v>
          </cell>
          <cell r="AA1571">
            <v>-0.25532851598598305</v>
          </cell>
          <cell r="AB1571">
            <v>-11833252.830624999</v>
          </cell>
          <cell r="AD1571">
            <v>27.80769157409668</v>
          </cell>
        </row>
        <row r="1572">
          <cell r="A1572" t="str">
            <v>Corredores  Medellín</v>
          </cell>
          <cell r="B1572">
            <v>10323848</v>
          </cell>
          <cell r="C1572">
            <v>37554</v>
          </cell>
          <cell r="D1572">
            <v>37777</v>
          </cell>
          <cell r="E1572" t="str">
            <v>A</v>
          </cell>
          <cell r="F1572" t="str">
            <v>AUCOLESP</v>
          </cell>
          <cell r="G1572">
            <v>71522</v>
          </cell>
          <cell r="H1572" t="str">
            <v>EMPRESA DE TRANSPORTE MASIVO DEL VALLE DE ABU</v>
          </cell>
          <cell r="I1572">
            <v>42898890.0625</v>
          </cell>
          <cell r="J1572">
            <v>42898890.0625</v>
          </cell>
          <cell r="K1572">
            <v>26986410.4844</v>
          </cell>
          <cell r="L1572">
            <v>1220063</v>
          </cell>
          <cell r="M1572">
            <v>12333333</v>
          </cell>
          <cell r="N1572">
            <v>13553396</v>
          </cell>
          <cell r="O1572">
            <v>0.1</v>
          </cell>
          <cell r="P1572">
            <v>1233333.3</v>
          </cell>
          <cell r="Q1572">
            <v>0.1</v>
          </cell>
          <cell r="R1572">
            <v>1355339.6</v>
          </cell>
          <cell r="S1572">
            <v>16142068.9</v>
          </cell>
          <cell r="T1572">
            <v>0.59815546455617818</v>
          </cell>
          <cell r="U1572">
            <v>0.19</v>
          </cell>
          <cell r="V1572">
            <v>5127417.9920359999</v>
          </cell>
          <cell r="W1572">
            <v>7.4999999999999997E-2</v>
          </cell>
          <cell r="X1572">
            <v>2023980.78633</v>
          </cell>
          <cell r="Y1572">
            <v>0</v>
          </cell>
          <cell r="Z1572">
            <v>0</v>
          </cell>
          <cell r="AA1572">
            <v>0.13684453544382191</v>
          </cell>
          <cell r="AB1572">
            <v>3692942.8060340029</v>
          </cell>
          <cell r="AC1572">
            <v>27</v>
          </cell>
          <cell r="AD1572">
            <v>28.910314559936523</v>
          </cell>
        </row>
        <row r="1573">
          <cell r="B1573" t="str">
            <v>Total 10323848</v>
          </cell>
          <cell r="I1573">
            <v>89244097.0625</v>
          </cell>
          <cell r="J1573">
            <v>89253470.0625</v>
          </cell>
          <cell r="K1573">
            <v>73331617.109400004</v>
          </cell>
          <cell r="L1573">
            <v>40204870</v>
          </cell>
          <cell r="M1573">
            <v>14844743</v>
          </cell>
          <cell r="N1573">
            <v>55049613</v>
          </cell>
          <cell r="P1573">
            <v>1484474.3</v>
          </cell>
          <cell r="R1573">
            <v>5504961.3000000007</v>
          </cell>
          <cell r="S1573">
            <v>62039048.600000001</v>
          </cell>
          <cell r="V1573">
            <v>13933007.250786001</v>
          </cell>
          <cell r="X1573">
            <v>5499871.2832049998</v>
          </cell>
          <cell r="Z1573">
            <v>0</v>
          </cell>
          <cell r="AB1573">
            <v>-8140310.024590997</v>
          </cell>
          <cell r="AC1573">
            <v>27</v>
          </cell>
        </row>
        <row r="1574">
          <cell r="A1574" t="str">
            <v>Corredores  Medellín</v>
          </cell>
          <cell r="B1574">
            <v>10362859</v>
          </cell>
          <cell r="C1574">
            <v>37273</v>
          </cell>
          <cell r="D1574">
            <v>37637</v>
          </cell>
          <cell r="E1574" t="str">
            <v>A</v>
          </cell>
          <cell r="F1574" t="str">
            <v>AUCOLESP</v>
          </cell>
          <cell r="G1574">
            <v>71522</v>
          </cell>
          <cell r="H1574" t="str">
            <v>EMPRESA DE TRANSPORTE MASIVO DEL VALLE DE ABU</v>
          </cell>
          <cell r="I1574">
            <v>1866717</v>
          </cell>
          <cell r="J1574">
            <v>1866717</v>
          </cell>
          <cell r="K1574">
            <v>1866717</v>
          </cell>
          <cell r="N1574">
            <v>0</v>
          </cell>
          <cell r="O1574">
            <v>0.1</v>
          </cell>
          <cell r="P1574">
            <v>0</v>
          </cell>
          <cell r="Q1574">
            <v>0.1</v>
          </cell>
          <cell r="R1574">
            <v>0</v>
          </cell>
          <cell r="S1574">
            <v>0</v>
          </cell>
          <cell r="T1574">
            <v>0</v>
          </cell>
          <cell r="U1574">
            <v>0.19</v>
          </cell>
          <cell r="V1574">
            <v>354676.23</v>
          </cell>
          <cell r="W1574">
            <v>7.4999999999999997E-2</v>
          </cell>
          <cell r="X1574">
            <v>140003.77499999999</v>
          </cell>
          <cell r="Y1574">
            <v>0</v>
          </cell>
          <cell r="Z1574">
            <v>0</v>
          </cell>
          <cell r="AA1574">
            <v>0.7350000000000001</v>
          </cell>
          <cell r="AB1574">
            <v>1372036.9950000001</v>
          </cell>
          <cell r="AD1574">
            <v>2.3159341812133789</v>
          </cell>
        </row>
        <row r="1575">
          <cell r="B1575" t="str">
            <v>Total 10362859</v>
          </cell>
          <cell r="I1575">
            <v>1866717</v>
          </cell>
          <cell r="J1575">
            <v>1866717</v>
          </cell>
          <cell r="K1575">
            <v>1866717</v>
          </cell>
          <cell r="L1575">
            <v>0</v>
          </cell>
          <cell r="M1575">
            <v>0</v>
          </cell>
          <cell r="N1575">
            <v>0</v>
          </cell>
          <cell r="P1575">
            <v>0</v>
          </cell>
          <cell r="R1575">
            <v>0</v>
          </cell>
          <cell r="S1575">
            <v>0</v>
          </cell>
          <cell r="V1575">
            <v>354676.23</v>
          </cell>
          <cell r="X1575">
            <v>140003.77499999999</v>
          </cell>
          <cell r="Z1575">
            <v>0</v>
          </cell>
          <cell r="AB1575">
            <v>1372036.9950000001</v>
          </cell>
          <cell r="AC1575">
            <v>0</v>
          </cell>
        </row>
        <row r="1576">
          <cell r="A1576" t="str">
            <v>Corredores  Medellín</v>
          </cell>
          <cell r="B1576">
            <v>12030704</v>
          </cell>
          <cell r="C1576">
            <v>37587</v>
          </cell>
          <cell r="D1576">
            <v>37777</v>
          </cell>
          <cell r="E1576" t="str">
            <v>M</v>
          </cell>
          <cell r="F1576" t="str">
            <v>AUCOL98</v>
          </cell>
          <cell r="G1576">
            <v>71522</v>
          </cell>
          <cell r="H1576" t="str">
            <v>EMPRESA DE TRANSPORTE MASIVO DEL VALLE DE ABU</v>
          </cell>
          <cell r="I1576">
            <v>14540284</v>
          </cell>
          <cell r="J1576">
            <v>10865294</v>
          </cell>
          <cell r="K1576">
            <v>13317751.4648</v>
          </cell>
          <cell r="L1576">
            <v>17447976</v>
          </cell>
          <cell r="M1576">
            <v>0</v>
          </cell>
          <cell r="N1576">
            <v>17447976</v>
          </cell>
          <cell r="O1576">
            <v>0.1</v>
          </cell>
          <cell r="P1576">
            <v>0</v>
          </cell>
          <cell r="Q1576">
            <v>0.1</v>
          </cell>
          <cell r="R1576">
            <v>1744797.6</v>
          </cell>
          <cell r="S1576">
            <v>19192773.600000001</v>
          </cell>
          <cell r="T1576">
            <v>1.4411421966184161</v>
          </cell>
          <cell r="U1576">
            <v>0.19</v>
          </cell>
          <cell r="V1576">
            <v>2530372.778312</v>
          </cell>
          <cell r="W1576">
            <v>0.125</v>
          </cell>
          <cell r="X1576">
            <v>1664718.9331</v>
          </cell>
          <cell r="Y1576">
            <v>0</v>
          </cell>
          <cell r="Z1576">
            <v>0</v>
          </cell>
          <cell r="AA1576">
            <v>-0.75614219661841608</v>
          </cell>
          <cell r="AB1576">
            <v>-10070113.846612001</v>
          </cell>
          <cell r="AC1576">
            <v>22</v>
          </cell>
          <cell r="AD1576">
            <v>21.157894134521484</v>
          </cell>
        </row>
        <row r="1577">
          <cell r="B1577" t="str">
            <v>Total 12030704</v>
          </cell>
          <cell r="I1577">
            <v>14540284</v>
          </cell>
          <cell r="J1577">
            <v>10865294</v>
          </cell>
          <cell r="K1577">
            <v>13317751.4648</v>
          </cell>
          <cell r="L1577">
            <v>17447976</v>
          </cell>
          <cell r="M1577">
            <v>0</v>
          </cell>
          <cell r="N1577">
            <v>17447976</v>
          </cell>
          <cell r="P1577">
            <v>0</v>
          </cell>
          <cell r="R1577">
            <v>1744797.6</v>
          </cell>
          <cell r="S1577">
            <v>19192773.600000001</v>
          </cell>
          <cell r="V1577">
            <v>2530372.778312</v>
          </cell>
          <cell r="X1577">
            <v>1664718.9331</v>
          </cell>
          <cell r="Z1577">
            <v>0</v>
          </cell>
          <cell r="AB1577">
            <v>-10070113.846612001</v>
          </cell>
          <cell r="AC1577">
            <v>22</v>
          </cell>
        </row>
        <row r="1578">
          <cell r="H1578" t="str">
            <v>Total EMPRESA DE TRANSPORTE MASIVO DEL VALLE DE ABU</v>
          </cell>
          <cell r="I1578">
            <v>109329818.458</v>
          </cell>
          <cell r="J1578">
            <v>105664201.458</v>
          </cell>
          <cell r="K1578">
            <v>92194805.969699994</v>
          </cell>
          <cell r="L1578">
            <v>58306721</v>
          </cell>
          <cell r="M1578">
            <v>15955854</v>
          </cell>
          <cell r="N1578">
            <v>74262575</v>
          </cell>
          <cell r="P1578">
            <v>1595585.4</v>
          </cell>
          <cell r="R1578">
            <v>7426257.5</v>
          </cell>
          <cell r="S1578">
            <v>83284417.900000006</v>
          </cell>
          <cell r="V1578">
            <v>17517013.134243</v>
          </cell>
          <cell r="X1578">
            <v>7580498.0209675003</v>
          </cell>
          <cell r="Z1578">
            <v>0</v>
          </cell>
          <cell r="AB1578">
            <v>-16187123.085510496</v>
          </cell>
          <cell r="AC1578">
            <v>49</v>
          </cell>
        </row>
        <row r="1579">
          <cell r="A1579" t="str">
            <v>Corredores  Medellín</v>
          </cell>
          <cell r="B1579">
            <v>7365919</v>
          </cell>
          <cell r="C1579">
            <v>37043</v>
          </cell>
          <cell r="D1579">
            <v>37407</v>
          </cell>
          <cell r="E1579" t="str">
            <v>M</v>
          </cell>
          <cell r="F1579" t="str">
            <v>AUCOL98</v>
          </cell>
          <cell r="G1579">
            <v>65083</v>
          </cell>
          <cell r="H1579" t="str">
            <v>FONDO DE BIENESTAR UNIVERSITARIO U DE A</v>
          </cell>
          <cell r="I1579">
            <v>1394914324</v>
          </cell>
          <cell r="J1579">
            <v>1395142228</v>
          </cell>
          <cell r="K1579">
            <v>1390439396.9409001</v>
          </cell>
          <cell r="L1579">
            <v>919595922</v>
          </cell>
          <cell r="M1579">
            <v>108653577</v>
          </cell>
          <cell r="N1579">
            <v>1028249499</v>
          </cell>
          <cell r="O1579">
            <v>0.1</v>
          </cell>
          <cell r="P1579">
            <v>10865357.700000001</v>
          </cell>
          <cell r="Q1579">
            <v>0.1</v>
          </cell>
          <cell r="R1579">
            <v>102824949.90000001</v>
          </cell>
          <cell r="S1579">
            <v>1141939806.6000001</v>
          </cell>
          <cell r="T1579">
            <v>0.82127981205968215</v>
          </cell>
          <cell r="U1579">
            <v>0.19</v>
          </cell>
          <cell r="V1579">
            <v>264183485.41877103</v>
          </cell>
          <cell r="W1579">
            <v>0.125</v>
          </cell>
          <cell r="X1579">
            <v>173804924.61761251</v>
          </cell>
          <cell r="Y1579">
            <v>0</v>
          </cell>
          <cell r="Z1579">
            <v>0</v>
          </cell>
          <cell r="AA1579">
            <v>-0.13627981205968209</v>
          </cell>
          <cell r="AB1579">
            <v>-189488819.69548357</v>
          </cell>
          <cell r="AD1579">
            <v>1203.291259765625</v>
          </cell>
        </row>
        <row r="1580">
          <cell r="A1580" t="str">
            <v>Corredores  Medellín</v>
          </cell>
          <cell r="B1580">
            <v>7365919</v>
          </cell>
          <cell r="C1580">
            <v>37408</v>
          </cell>
          <cell r="D1580">
            <v>37772</v>
          </cell>
          <cell r="E1580" t="str">
            <v>M</v>
          </cell>
          <cell r="F1580" t="str">
            <v>AUCOL98</v>
          </cell>
          <cell r="G1580">
            <v>65083</v>
          </cell>
          <cell r="H1580" t="str">
            <v>FONDO DE BIENESTAR UNIVERSITARIO U DE A</v>
          </cell>
          <cell r="I1580">
            <v>879448416</v>
          </cell>
          <cell r="J1580">
            <v>860124971</v>
          </cell>
          <cell r="K1580">
            <v>895065621.33169997</v>
          </cell>
          <cell r="L1580">
            <v>414788465</v>
          </cell>
          <cell r="M1580">
            <v>91418104</v>
          </cell>
          <cell r="N1580">
            <v>506206569</v>
          </cell>
          <cell r="O1580">
            <v>0.1</v>
          </cell>
          <cell r="P1580">
            <v>9141810.4000000004</v>
          </cell>
          <cell r="Q1580">
            <v>0.1</v>
          </cell>
          <cell r="R1580">
            <v>50620656.900000006</v>
          </cell>
          <cell r="S1580">
            <v>565969036.29999995</v>
          </cell>
          <cell r="T1580">
            <v>0.63232127657627801</v>
          </cell>
          <cell r="U1580">
            <v>0.19</v>
          </cell>
          <cell r="V1580">
            <v>170062468.05302301</v>
          </cell>
          <cell r="W1580">
            <v>0.125</v>
          </cell>
          <cell r="X1580">
            <v>111883202.6664625</v>
          </cell>
          <cell r="Y1580">
            <v>0</v>
          </cell>
          <cell r="Z1580">
            <v>0</v>
          </cell>
          <cell r="AA1580">
            <v>5.267872342372204E-2</v>
          </cell>
          <cell r="AB1580">
            <v>47150914.312214546</v>
          </cell>
          <cell r="AD1580">
            <v>721.1346435546875</v>
          </cell>
        </row>
        <row r="1581">
          <cell r="A1581" t="str">
            <v>Corredores  Medellín</v>
          </cell>
          <cell r="B1581">
            <v>7365919</v>
          </cell>
          <cell r="C1581">
            <v>37773</v>
          </cell>
          <cell r="D1581">
            <v>37777</v>
          </cell>
          <cell r="E1581" t="str">
            <v>M</v>
          </cell>
          <cell r="F1581" t="str">
            <v>AUCOL98</v>
          </cell>
          <cell r="G1581">
            <v>65083</v>
          </cell>
          <cell r="H1581" t="str">
            <v>FONDO DE BIENESTAR UNIVERSITARIO U DE A</v>
          </cell>
          <cell r="I1581">
            <v>0</v>
          </cell>
          <cell r="J1581">
            <v>0</v>
          </cell>
          <cell r="K1581">
            <v>986621.74320000003</v>
          </cell>
          <cell r="N1581">
            <v>0</v>
          </cell>
          <cell r="O1581">
            <v>0.1</v>
          </cell>
          <cell r="P1581">
            <v>0</v>
          </cell>
          <cell r="Q1581">
            <v>0.1</v>
          </cell>
          <cell r="R1581">
            <v>0</v>
          </cell>
          <cell r="S1581">
            <v>0</v>
          </cell>
          <cell r="T1581">
            <v>0</v>
          </cell>
          <cell r="U1581">
            <v>0.19</v>
          </cell>
          <cell r="V1581">
            <v>187458.13120800001</v>
          </cell>
          <cell r="W1581">
            <v>0.125</v>
          </cell>
          <cell r="X1581">
            <v>123327.7179</v>
          </cell>
          <cell r="Y1581">
            <v>0</v>
          </cell>
          <cell r="Z1581">
            <v>0</v>
          </cell>
          <cell r="AA1581">
            <v>0.68500000000000005</v>
          </cell>
          <cell r="AB1581">
            <v>675835.89409200009</v>
          </cell>
          <cell r="AC1581">
            <v>111</v>
          </cell>
          <cell r="AD1581">
            <v>114.75</v>
          </cell>
        </row>
        <row r="1582">
          <cell r="B1582" t="str">
            <v>Total 7365919</v>
          </cell>
          <cell r="I1582">
            <v>2274362740</v>
          </cell>
          <cell r="J1582">
            <v>2255267199</v>
          </cell>
          <cell r="K1582">
            <v>2286491640.0158</v>
          </cell>
          <cell r="L1582">
            <v>1334384387</v>
          </cell>
          <cell r="M1582">
            <v>200071681</v>
          </cell>
          <cell r="N1582">
            <v>1534456068</v>
          </cell>
          <cell r="P1582">
            <v>20007168.100000001</v>
          </cell>
          <cell r="R1582">
            <v>153445606.80000001</v>
          </cell>
          <cell r="S1582">
            <v>1707908842.9000001</v>
          </cell>
          <cell r="V1582">
            <v>434433411.60300201</v>
          </cell>
          <cell r="X1582">
            <v>285811455.001975</v>
          </cell>
          <cell r="Z1582">
            <v>0</v>
          </cell>
          <cell r="AB1582">
            <v>-141662069.48917702</v>
          </cell>
          <cell r="AC1582">
            <v>111</v>
          </cell>
        </row>
        <row r="1583">
          <cell r="A1583" t="str">
            <v>Corredores  Medellín</v>
          </cell>
          <cell r="B1583">
            <v>10406134</v>
          </cell>
          <cell r="C1583">
            <v>37377</v>
          </cell>
          <cell r="D1583">
            <v>37741</v>
          </cell>
          <cell r="E1583" t="str">
            <v>M</v>
          </cell>
          <cell r="F1583" t="str">
            <v>AUCOL98</v>
          </cell>
          <cell r="G1583">
            <v>65083</v>
          </cell>
          <cell r="H1583" t="str">
            <v>FONDO DE BIENESTAR UNIVERSITARIO U DE A</v>
          </cell>
          <cell r="I1583">
            <v>935634</v>
          </cell>
          <cell r="J1583">
            <v>935634</v>
          </cell>
          <cell r="K1583">
            <v>935634</v>
          </cell>
          <cell r="N1583">
            <v>0</v>
          </cell>
          <cell r="O1583">
            <v>0.1</v>
          </cell>
          <cell r="P1583">
            <v>0</v>
          </cell>
          <cell r="Q1583">
            <v>0.1</v>
          </cell>
          <cell r="R1583">
            <v>0</v>
          </cell>
          <cell r="S1583">
            <v>0</v>
          </cell>
          <cell r="T1583">
            <v>0</v>
          </cell>
          <cell r="U1583">
            <v>0.19</v>
          </cell>
          <cell r="V1583">
            <v>177770.46</v>
          </cell>
          <cell r="W1583">
            <v>0.125</v>
          </cell>
          <cell r="X1583">
            <v>116954.25</v>
          </cell>
          <cell r="Y1583">
            <v>0</v>
          </cell>
          <cell r="Z1583">
            <v>0</v>
          </cell>
          <cell r="AA1583">
            <v>0.68500000000000005</v>
          </cell>
          <cell r="AB1583">
            <v>640909.29</v>
          </cell>
          <cell r="AD1583">
            <v>0.58791208267211914</v>
          </cell>
        </row>
        <row r="1584">
          <cell r="B1584" t="str">
            <v>Total 10406134</v>
          </cell>
          <cell r="I1584">
            <v>935634</v>
          </cell>
          <cell r="J1584">
            <v>935634</v>
          </cell>
          <cell r="K1584">
            <v>935634</v>
          </cell>
          <cell r="L1584">
            <v>0</v>
          </cell>
          <cell r="M1584">
            <v>0</v>
          </cell>
          <cell r="N1584">
            <v>0</v>
          </cell>
          <cell r="P1584">
            <v>0</v>
          </cell>
          <cell r="R1584">
            <v>0</v>
          </cell>
          <cell r="S1584">
            <v>0</v>
          </cell>
          <cell r="V1584">
            <v>177770.46</v>
          </cell>
          <cell r="X1584">
            <v>116954.25</v>
          </cell>
          <cell r="Z1584">
            <v>0</v>
          </cell>
          <cell r="AB1584">
            <v>640909.29</v>
          </cell>
          <cell r="AC1584">
            <v>0</v>
          </cell>
        </row>
        <row r="1585">
          <cell r="A1585" t="str">
            <v>Corredores  Medellín</v>
          </cell>
          <cell r="B1585">
            <v>10961195</v>
          </cell>
          <cell r="C1585">
            <v>37469</v>
          </cell>
          <cell r="D1585">
            <v>37777</v>
          </cell>
          <cell r="E1585" t="str">
            <v>M</v>
          </cell>
          <cell r="F1585" t="str">
            <v>AUCOLESP</v>
          </cell>
          <cell r="G1585">
            <v>65083</v>
          </cell>
          <cell r="H1585" t="str">
            <v>FONDO DE BIENESTAR UNIVERSITARIO U DE A</v>
          </cell>
          <cell r="I1585">
            <v>543554286.875</v>
          </cell>
          <cell r="J1585">
            <v>446230471.9375</v>
          </cell>
          <cell r="K1585">
            <v>529032064.06370002</v>
          </cell>
          <cell r="L1585">
            <v>202730517</v>
          </cell>
          <cell r="M1585">
            <v>206076242</v>
          </cell>
          <cell r="N1585">
            <v>408806759</v>
          </cell>
          <cell r="O1585">
            <v>0.1</v>
          </cell>
          <cell r="P1585">
            <v>20607624.200000003</v>
          </cell>
          <cell r="Q1585">
            <v>0.1</v>
          </cell>
          <cell r="R1585">
            <v>40880675.900000006</v>
          </cell>
          <cell r="S1585">
            <v>470295059.10000002</v>
          </cell>
          <cell r="T1585">
            <v>0.88897269380513855</v>
          </cell>
          <cell r="U1585">
            <v>0.19</v>
          </cell>
          <cell r="V1585">
            <v>100516092.172103</v>
          </cell>
          <cell r="W1585">
            <v>0.125</v>
          </cell>
          <cell r="X1585">
            <v>66129008.007962503</v>
          </cell>
          <cell r="Y1585">
            <v>0</v>
          </cell>
          <cell r="Z1585">
            <v>0</v>
          </cell>
          <cell r="AA1585">
            <v>-0.20397269380513849</v>
          </cell>
          <cell r="AB1585">
            <v>-107908095.2163655</v>
          </cell>
          <cell r="AC1585">
            <v>917</v>
          </cell>
          <cell r="AD1585">
            <v>509.46102905273437</v>
          </cell>
        </row>
        <row r="1586">
          <cell r="B1586" t="str">
            <v>Total 10961195</v>
          </cell>
          <cell r="I1586">
            <v>543554286.875</v>
          </cell>
          <cell r="J1586">
            <v>446230471.9375</v>
          </cell>
          <cell r="K1586">
            <v>529032064.06370002</v>
          </cell>
          <cell r="L1586">
            <v>202730517</v>
          </cell>
          <cell r="M1586">
            <v>206076242</v>
          </cell>
          <cell r="N1586">
            <v>408806759</v>
          </cell>
          <cell r="P1586">
            <v>20607624.200000003</v>
          </cell>
          <cell r="R1586">
            <v>40880675.900000006</v>
          </cell>
          <cell r="S1586">
            <v>470295059.10000002</v>
          </cell>
          <cell r="V1586">
            <v>100516092.172103</v>
          </cell>
          <cell r="X1586">
            <v>66129008.007962503</v>
          </cell>
          <cell r="Z1586">
            <v>0</v>
          </cell>
          <cell r="AB1586">
            <v>-107908095.2163655</v>
          </cell>
          <cell r="AC1586">
            <v>917</v>
          </cell>
        </row>
        <row r="1587">
          <cell r="H1587" t="str">
            <v>Total FONDO DE BIENESTAR UNIVERSITARIO U DE A</v>
          </cell>
          <cell r="I1587">
            <v>2818852660.875</v>
          </cell>
          <cell r="J1587">
            <v>2702433304.9375</v>
          </cell>
          <cell r="K1587">
            <v>2816459338.0795002</v>
          </cell>
          <cell r="L1587">
            <v>1537114904</v>
          </cell>
          <cell r="M1587">
            <v>406147923</v>
          </cell>
          <cell r="N1587">
            <v>1943262827</v>
          </cell>
          <cell r="P1587">
            <v>40614792.300000004</v>
          </cell>
          <cell r="R1587">
            <v>194326282.70000002</v>
          </cell>
          <cell r="S1587">
            <v>2178203902</v>
          </cell>
          <cell r="V1587">
            <v>535127274.23510498</v>
          </cell>
          <cell r="X1587">
            <v>352057417.25993752</v>
          </cell>
          <cell r="Z1587">
            <v>0</v>
          </cell>
          <cell r="AB1587">
            <v>-248929255.41554254</v>
          </cell>
          <cell r="AC1587">
            <v>1028</v>
          </cell>
        </row>
        <row r="1588">
          <cell r="A1588" t="str">
            <v>Corredores  Medellín</v>
          </cell>
          <cell r="B1588">
            <v>7231186</v>
          </cell>
          <cell r="C1588">
            <v>36921</v>
          </cell>
          <cell r="D1588">
            <v>37285</v>
          </cell>
          <cell r="E1588" t="str">
            <v>A</v>
          </cell>
          <cell r="F1588" t="str">
            <v>AUCOL98</v>
          </cell>
          <cell r="G1588">
            <v>71286</v>
          </cell>
          <cell r="H1588" t="str">
            <v>FONDO MUTUO DE INVERSION DE LOS TRABAJADORES</v>
          </cell>
          <cell r="I1588">
            <v>48323947.1875</v>
          </cell>
          <cell r="J1588">
            <v>48323947.1875</v>
          </cell>
          <cell r="K1588">
            <v>48323947.052199997</v>
          </cell>
          <cell r="L1588">
            <v>6428570</v>
          </cell>
          <cell r="M1588">
            <v>1115001</v>
          </cell>
          <cell r="N1588">
            <v>7543571</v>
          </cell>
          <cell r="O1588">
            <v>0.1</v>
          </cell>
          <cell r="P1588">
            <v>111500.1</v>
          </cell>
          <cell r="Q1588">
            <v>0.1</v>
          </cell>
          <cell r="R1588">
            <v>754357.10000000009</v>
          </cell>
          <cell r="S1588">
            <v>8409428.1999999993</v>
          </cell>
          <cell r="T1588">
            <v>0.17402196453274094</v>
          </cell>
          <cell r="U1588">
            <v>0.19</v>
          </cell>
          <cell r="V1588">
            <v>9181549.9399180003</v>
          </cell>
          <cell r="W1588">
            <v>0.125</v>
          </cell>
          <cell r="X1588">
            <v>6040493.3815249996</v>
          </cell>
          <cell r="Y1588">
            <v>0</v>
          </cell>
          <cell r="Z1588">
            <v>0</v>
          </cell>
          <cell r="AA1588">
            <v>0.51097803546725906</v>
          </cell>
          <cell r="AB1588">
            <v>24692475.530756999</v>
          </cell>
          <cell r="AD1588">
            <v>53.771976470947266</v>
          </cell>
        </row>
        <row r="1589">
          <cell r="A1589" t="str">
            <v>Corredores  Medellín</v>
          </cell>
          <cell r="B1589">
            <v>7231186</v>
          </cell>
          <cell r="C1589">
            <v>37286</v>
          </cell>
          <cell r="D1589">
            <v>37650</v>
          </cell>
          <cell r="E1589" t="str">
            <v>A</v>
          </cell>
          <cell r="F1589" t="str">
            <v>AUCOL98</v>
          </cell>
          <cell r="G1589">
            <v>71286</v>
          </cell>
          <cell r="H1589" t="str">
            <v>FONDO MUTUO DE INVERSION DE LOS TRABAJADORES</v>
          </cell>
          <cell r="I1589">
            <v>52212488.25</v>
          </cell>
          <cell r="J1589">
            <v>52639381.25</v>
          </cell>
          <cell r="K1589">
            <v>52212488.140600003</v>
          </cell>
          <cell r="L1589">
            <v>40258616</v>
          </cell>
          <cell r="M1589">
            <v>3792568</v>
          </cell>
          <cell r="N1589">
            <v>44051184</v>
          </cell>
          <cell r="O1589">
            <v>0.1</v>
          </cell>
          <cell r="P1589">
            <v>379256.80000000005</v>
          </cell>
          <cell r="Q1589">
            <v>0.1</v>
          </cell>
          <cell r="R1589">
            <v>4405118.4000000004</v>
          </cell>
          <cell r="S1589">
            <v>48835559.199999996</v>
          </cell>
          <cell r="T1589">
            <v>0.93532334771125114</v>
          </cell>
          <cell r="U1589">
            <v>0.19</v>
          </cell>
          <cell r="V1589">
            <v>9920372.7467140015</v>
          </cell>
          <cell r="W1589">
            <v>0.125</v>
          </cell>
          <cell r="X1589">
            <v>6526561.0175750004</v>
          </cell>
          <cell r="Y1589">
            <v>0</v>
          </cell>
          <cell r="Z1589">
            <v>0</v>
          </cell>
          <cell r="AA1589">
            <v>-0.25032334771125109</v>
          </cell>
          <cell r="AB1589">
            <v>-13070004.823688988</v>
          </cell>
          <cell r="AD1589">
            <v>47.782966613769531</v>
          </cell>
        </row>
        <row r="1590">
          <cell r="A1590" t="str">
            <v>Corredores  Medellín</v>
          </cell>
          <cell r="B1590">
            <v>7231186</v>
          </cell>
          <cell r="C1590">
            <v>37651</v>
          </cell>
          <cell r="D1590">
            <v>37777</v>
          </cell>
          <cell r="E1590" t="str">
            <v>A</v>
          </cell>
          <cell r="F1590" t="str">
            <v>AUCOL98</v>
          </cell>
          <cell r="G1590">
            <v>71286</v>
          </cell>
          <cell r="H1590" t="str">
            <v>FONDO MUTUO DE INVERSION DE LOS TRABAJADORES</v>
          </cell>
          <cell r="I1590">
            <v>41115955</v>
          </cell>
          <cell r="J1590">
            <v>41115955</v>
          </cell>
          <cell r="K1590">
            <v>14132218.2695</v>
          </cell>
          <cell r="L1590">
            <v>6022202</v>
          </cell>
          <cell r="M1590">
            <v>41265173</v>
          </cell>
          <cell r="N1590">
            <v>47287375</v>
          </cell>
          <cell r="O1590">
            <v>0.1</v>
          </cell>
          <cell r="P1590">
            <v>4126517.3000000003</v>
          </cell>
          <cell r="Q1590">
            <v>0.1</v>
          </cell>
          <cell r="R1590">
            <v>4728737.5</v>
          </cell>
          <cell r="S1590">
            <v>56142629.799999997</v>
          </cell>
          <cell r="T1590">
            <v>3.9726693098964097</v>
          </cell>
          <cell r="U1590">
            <v>0.19</v>
          </cell>
          <cell r="V1590">
            <v>2685121.4712050003</v>
          </cell>
          <cell r="W1590">
            <v>0.125</v>
          </cell>
          <cell r="X1590">
            <v>1766527.2836875001</v>
          </cell>
          <cell r="Y1590">
            <v>0</v>
          </cell>
          <cell r="Z1590">
            <v>0</v>
          </cell>
          <cell r="AA1590">
            <v>-3.2876693098964096</v>
          </cell>
          <cell r="AB1590">
            <v>-46462060.2853925</v>
          </cell>
          <cell r="AC1590">
            <v>23</v>
          </cell>
          <cell r="AD1590">
            <v>22.277778625488281</v>
          </cell>
        </row>
        <row r="1591">
          <cell r="B1591" t="str">
            <v>Total 7231186</v>
          </cell>
          <cell r="I1591">
            <v>141652390.4375</v>
          </cell>
          <cell r="J1591">
            <v>142079283.4375</v>
          </cell>
          <cell r="K1591">
            <v>114668653.4623</v>
          </cell>
          <cell r="L1591">
            <v>52709388</v>
          </cell>
          <cell r="M1591">
            <v>46172742</v>
          </cell>
          <cell r="N1591">
            <v>98882130</v>
          </cell>
          <cell r="P1591">
            <v>4617274.2</v>
          </cell>
          <cell r="R1591">
            <v>9888213</v>
          </cell>
          <cell r="S1591">
            <v>113387617.19999999</v>
          </cell>
          <cell r="V1591">
            <v>21787044.157837</v>
          </cell>
          <cell r="X1591">
            <v>14333581.6827875</v>
          </cell>
          <cell r="Z1591">
            <v>0</v>
          </cell>
          <cell r="AB1591">
            <v>-34839589.578324489</v>
          </cell>
          <cell r="AC1591">
            <v>23</v>
          </cell>
        </row>
        <row r="1592">
          <cell r="A1592" t="str">
            <v>Corredores  Medellín</v>
          </cell>
          <cell r="B1592">
            <v>7233257</v>
          </cell>
          <cell r="C1592">
            <v>36922</v>
          </cell>
          <cell r="D1592">
            <v>37286</v>
          </cell>
          <cell r="E1592" t="str">
            <v>M</v>
          </cell>
          <cell r="F1592" t="str">
            <v>AUCOL98</v>
          </cell>
          <cell r="G1592">
            <v>71286</v>
          </cell>
          <cell r="H1592" t="str">
            <v>FONDO MUTUO DE INVERSION DE LOS TRABAJADORES</v>
          </cell>
          <cell r="I1592">
            <v>163645218</v>
          </cell>
          <cell r="J1592">
            <v>163645218</v>
          </cell>
          <cell r="K1592">
            <v>163645218.148</v>
          </cell>
          <cell r="L1592">
            <v>142036333</v>
          </cell>
          <cell r="M1592">
            <v>4111111</v>
          </cell>
          <cell r="N1592">
            <v>146147444</v>
          </cell>
          <cell r="O1592">
            <v>0.1</v>
          </cell>
          <cell r="P1592">
            <v>411111.10000000003</v>
          </cell>
          <cell r="Q1592">
            <v>0.1</v>
          </cell>
          <cell r="R1592">
            <v>14614744.4</v>
          </cell>
          <cell r="S1592">
            <v>161173299.5</v>
          </cell>
          <cell r="T1592">
            <v>0.98489464784871128</v>
          </cell>
          <cell r="U1592">
            <v>0.19</v>
          </cell>
          <cell r="V1592">
            <v>31092591.448120002</v>
          </cell>
          <cell r="W1592">
            <v>0.125</v>
          </cell>
          <cell r="X1592">
            <v>20455652.2685</v>
          </cell>
          <cell r="Y1592">
            <v>0</v>
          </cell>
          <cell r="Z1592">
            <v>0</v>
          </cell>
          <cell r="AA1592">
            <v>-0.29989464784871123</v>
          </cell>
          <cell r="AB1592">
            <v>-49076325.068619989</v>
          </cell>
          <cell r="AD1592">
            <v>146.02197265625</v>
          </cell>
        </row>
        <row r="1593">
          <cell r="A1593" t="str">
            <v>Corredores  Medellín</v>
          </cell>
          <cell r="B1593">
            <v>7233257</v>
          </cell>
          <cell r="C1593">
            <v>37287</v>
          </cell>
          <cell r="D1593">
            <v>37651</v>
          </cell>
          <cell r="E1593" t="str">
            <v>M</v>
          </cell>
          <cell r="F1593" t="str">
            <v>AUCOL98</v>
          </cell>
          <cell r="G1593">
            <v>71286</v>
          </cell>
          <cell r="H1593" t="str">
            <v>FONDO MUTUO DE INVERSION DE LOS TRABAJADORES</v>
          </cell>
          <cell r="I1593">
            <v>144447322</v>
          </cell>
          <cell r="J1593">
            <v>144525749</v>
          </cell>
          <cell r="K1593">
            <v>144447321.8867</v>
          </cell>
          <cell r="L1593">
            <v>76605153</v>
          </cell>
          <cell r="M1593">
            <v>12097321</v>
          </cell>
          <cell r="N1593">
            <v>88702474</v>
          </cell>
          <cell r="O1593">
            <v>0.1</v>
          </cell>
          <cell r="P1593">
            <v>1209732.1000000001</v>
          </cell>
          <cell r="Q1593">
            <v>0.1</v>
          </cell>
          <cell r="R1593">
            <v>8870247.4000000004</v>
          </cell>
          <cell r="S1593">
            <v>98782453.5</v>
          </cell>
          <cell r="T1593">
            <v>0.68386490112625209</v>
          </cell>
          <cell r="U1593">
            <v>0.19</v>
          </cell>
          <cell r="V1593">
            <v>27444991.158473</v>
          </cell>
          <cell r="W1593">
            <v>0.125</v>
          </cell>
          <cell r="X1593">
            <v>18055915.235837501</v>
          </cell>
          <cell r="Y1593">
            <v>0</v>
          </cell>
          <cell r="Z1593">
            <v>0</v>
          </cell>
          <cell r="AA1593">
            <v>1.1350988737479639E-3</v>
          </cell>
          <cell r="AB1593">
            <v>163961.99238950279</v>
          </cell>
          <cell r="AD1593">
            <v>128.45329284667969</v>
          </cell>
        </row>
        <row r="1594">
          <cell r="A1594" t="str">
            <v>Corredores  Medellín</v>
          </cell>
          <cell r="B1594">
            <v>7233257</v>
          </cell>
          <cell r="C1594">
            <v>37652</v>
          </cell>
          <cell r="D1594">
            <v>37777</v>
          </cell>
          <cell r="E1594" t="str">
            <v>M</v>
          </cell>
          <cell r="F1594" t="str">
            <v>AUCOL98</v>
          </cell>
          <cell r="G1594">
            <v>71286</v>
          </cell>
          <cell r="H1594" t="str">
            <v>FONDO MUTUO DE INVERSION DE LOS TRABAJADORES</v>
          </cell>
          <cell r="I1594">
            <v>55979267</v>
          </cell>
          <cell r="J1594">
            <v>32756111</v>
          </cell>
          <cell r="K1594">
            <v>47020495.061999999</v>
          </cell>
          <cell r="L1594">
            <v>3270708</v>
          </cell>
          <cell r="M1594">
            <v>21819844</v>
          </cell>
          <cell r="N1594">
            <v>25090552</v>
          </cell>
          <cell r="O1594">
            <v>0.1</v>
          </cell>
          <cell r="P1594">
            <v>2181984.4</v>
          </cell>
          <cell r="Q1594">
            <v>0.1</v>
          </cell>
          <cell r="R1594">
            <v>2509055.2000000002</v>
          </cell>
          <cell r="S1594">
            <v>29781591.599999998</v>
          </cell>
          <cell r="T1594">
            <v>0.63337469247677569</v>
          </cell>
          <cell r="U1594">
            <v>0.19</v>
          </cell>
          <cell r="V1594">
            <v>8933894.0617800001</v>
          </cell>
          <cell r="W1594">
            <v>0.125</v>
          </cell>
          <cell r="X1594">
            <v>5877561.8827499999</v>
          </cell>
          <cell r="Y1594">
            <v>0</v>
          </cell>
          <cell r="Z1594">
            <v>0</v>
          </cell>
          <cell r="AA1594">
            <v>5.1625307523224362E-2</v>
          </cell>
          <cell r="AB1594">
            <v>2427447.5174700026</v>
          </cell>
          <cell r="AC1594">
            <v>69</v>
          </cell>
          <cell r="AD1594">
            <v>63.431999206542969</v>
          </cell>
        </row>
        <row r="1595">
          <cell r="B1595" t="str">
            <v>Total 7233257</v>
          </cell>
          <cell r="I1595">
            <v>364071807</v>
          </cell>
          <cell r="J1595">
            <v>340927078</v>
          </cell>
          <cell r="K1595">
            <v>355113035.09670001</v>
          </cell>
          <cell r="L1595">
            <v>221912194</v>
          </cell>
          <cell r="M1595">
            <v>38028276</v>
          </cell>
          <cell r="N1595">
            <v>259940470</v>
          </cell>
          <cell r="P1595">
            <v>3802827.6</v>
          </cell>
          <cell r="R1595">
            <v>25994047</v>
          </cell>
          <cell r="S1595">
            <v>289737344.60000002</v>
          </cell>
          <cell r="V1595">
            <v>67471476.668373004</v>
          </cell>
          <cell r="X1595">
            <v>44389129.387087502</v>
          </cell>
          <cell r="Z1595">
            <v>0</v>
          </cell>
          <cell r="AB1595">
            <v>-46484915.558760487</v>
          </cell>
          <cell r="AC1595">
            <v>69</v>
          </cell>
        </row>
        <row r="1596">
          <cell r="H1596" t="str">
            <v>Total FONDO MUTUO DE INVERSION DE LOS TRABAJADORES</v>
          </cell>
          <cell r="I1596">
            <v>505724197.4375</v>
          </cell>
          <cell r="J1596">
            <v>483006361.4375</v>
          </cell>
          <cell r="K1596">
            <v>469781688.55899996</v>
          </cell>
          <cell r="L1596">
            <v>274621582</v>
          </cell>
          <cell r="M1596">
            <v>84201018</v>
          </cell>
          <cell r="N1596">
            <v>358822600</v>
          </cell>
          <cell r="P1596">
            <v>8420101.8000000007</v>
          </cell>
          <cell r="R1596">
            <v>35882260</v>
          </cell>
          <cell r="S1596">
            <v>403124961.80000001</v>
          </cell>
          <cell r="V1596">
            <v>89258520.826210007</v>
          </cell>
          <cell r="X1596">
            <v>58722711.069874994</v>
          </cell>
          <cell r="Z1596">
            <v>0</v>
          </cell>
          <cell r="AB1596">
            <v>-81324505.137084976</v>
          </cell>
          <cell r="AC1596">
            <v>92</v>
          </cell>
        </row>
        <row r="1597">
          <cell r="A1597" t="str">
            <v>Corredores  Medellín</v>
          </cell>
          <cell r="B1597">
            <v>1040021</v>
          </cell>
          <cell r="C1597">
            <v>36831</v>
          </cell>
          <cell r="D1597">
            <v>37195</v>
          </cell>
          <cell r="E1597" t="str">
            <v>M</v>
          </cell>
          <cell r="F1597" t="str">
            <v>AUCOL98</v>
          </cell>
          <cell r="G1597">
            <v>65083</v>
          </cell>
          <cell r="H1597" t="str">
            <v>FONPREBEL LTDA</v>
          </cell>
          <cell r="I1597">
            <v>138303234</v>
          </cell>
          <cell r="J1597">
            <v>138303234</v>
          </cell>
          <cell r="K1597">
            <v>136175806.6437</v>
          </cell>
          <cell r="L1597">
            <v>71299451</v>
          </cell>
          <cell r="M1597">
            <v>4770882</v>
          </cell>
          <cell r="N1597">
            <v>76070333</v>
          </cell>
          <cell r="O1597">
            <v>0.1</v>
          </cell>
          <cell r="P1597">
            <v>477088.2</v>
          </cell>
          <cell r="Q1597">
            <v>0.1</v>
          </cell>
          <cell r="R1597">
            <v>7607033.3000000007</v>
          </cell>
          <cell r="S1597">
            <v>84154454.5</v>
          </cell>
          <cell r="T1597">
            <v>0.61798388843172158</v>
          </cell>
          <cell r="U1597">
            <v>0.19</v>
          </cell>
          <cell r="V1597">
            <v>25873403.262303002</v>
          </cell>
          <cell r="W1597">
            <v>0.125</v>
          </cell>
          <cell r="X1597">
            <v>17021975.8304625</v>
          </cell>
          <cell r="Y1597">
            <v>0</v>
          </cell>
          <cell r="Z1597">
            <v>0</v>
          </cell>
          <cell r="AA1597">
            <v>6.7016111568278469E-2</v>
          </cell>
          <cell r="AB1597">
            <v>9125973.0509345159</v>
          </cell>
          <cell r="AD1597">
            <v>124.97527313232422</v>
          </cell>
        </row>
        <row r="1598">
          <cell r="A1598" t="str">
            <v>Corredores  Medellín</v>
          </cell>
          <cell r="B1598">
            <v>1040021</v>
          </cell>
          <cell r="C1598">
            <v>37196</v>
          </cell>
          <cell r="D1598">
            <v>37560</v>
          </cell>
          <cell r="E1598" t="str">
            <v>M</v>
          </cell>
          <cell r="F1598" t="str">
            <v>AUCOL98</v>
          </cell>
          <cell r="G1598">
            <v>65083</v>
          </cell>
          <cell r="H1598" t="str">
            <v>FONPREBEL LTDA</v>
          </cell>
          <cell r="I1598">
            <v>164010493</v>
          </cell>
          <cell r="J1598">
            <v>164015411</v>
          </cell>
          <cell r="K1598">
            <v>163931058.24239999</v>
          </cell>
          <cell r="L1598">
            <v>40224736</v>
          </cell>
          <cell r="M1598">
            <v>2377633</v>
          </cell>
          <cell r="N1598">
            <v>42602369</v>
          </cell>
          <cell r="O1598">
            <v>0.1</v>
          </cell>
          <cell r="P1598">
            <v>237763.30000000002</v>
          </cell>
          <cell r="Q1598">
            <v>0.1</v>
          </cell>
          <cell r="R1598">
            <v>4260236.9000000004</v>
          </cell>
          <cell r="S1598">
            <v>47100369.199999996</v>
          </cell>
          <cell r="T1598">
            <v>0.28731815499143598</v>
          </cell>
          <cell r="U1598">
            <v>0.19</v>
          </cell>
          <cell r="V1598">
            <v>31146901.066055998</v>
          </cell>
          <cell r="W1598">
            <v>0.125</v>
          </cell>
          <cell r="X1598">
            <v>20491382.280299999</v>
          </cell>
          <cell r="Y1598">
            <v>0</v>
          </cell>
          <cell r="Z1598">
            <v>0</v>
          </cell>
          <cell r="AA1598">
            <v>0.39768184500856407</v>
          </cell>
          <cell r="AB1598">
            <v>65192405.696044005</v>
          </cell>
          <cell r="AD1598">
            <v>130.93406677246094</v>
          </cell>
        </row>
        <row r="1599">
          <cell r="A1599" t="str">
            <v>Corredores  Medellín</v>
          </cell>
          <cell r="B1599">
            <v>1040021</v>
          </cell>
          <cell r="C1599">
            <v>37561</v>
          </cell>
          <cell r="D1599">
            <v>37777</v>
          </cell>
          <cell r="E1599" t="str">
            <v>M</v>
          </cell>
          <cell r="F1599" t="str">
            <v>AUCOL98</v>
          </cell>
          <cell r="G1599">
            <v>65083</v>
          </cell>
          <cell r="H1599" t="str">
            <v>FONPREBEL LTDA</v>
          </cell>
          <cell r="I1599">
            <v>112397207</v>
          </cell>
          <cell r="J1599">
            <v>95636080</v>
          </cell>
          <cell r="K1599">
            <v>113325434.9808</v>
          </cell>
          <cell r="L1599">
            <v>7089622</v>
          </cell>
          <cell r="M1599">
            <v>8322539</v>
          </cell>
          <cell r="N1599">
            <v>15412161</v>
          </cell>
          <cell r="O1599">
            <v>0.1</v>
          </cell>
          <cell r="P1599">
            <v>832253.9</v>
          </cell>
          <cell r="Q1599">
            <v>0.1</v>
          </cell>
          <cell r="R1599">
            <v>1541216.1</v>
          </cell>
          <cell r="S1599">
            <v>17785631</v>
          </cell>
          <cell r="T1599">
            <v>0.15694297580250458</v>
          </cell>
          <cell r="U1599">
            <v>0.19</v>
          </cell>
          <cell r="V1599">
            <v>21531832.646352001</v>
          </cell>
          <cell r="W1599">
            <v>0.125</v>
          </cell>
          <cell r="X1599">
            <v>14165679.3726</v>
          </cell>
          <cell r="Y1599">
            <v>0</v>
          </cell>
          <cell r="Z1599">
            <v>0</v>
          </cell>
          <cell r="AA1599">
            <v>0.52805702419749545</v>
          </cell>
          <cell r="AB1599">
            <v>59842291.961848006</v>
          </cell>
          <cell r="AC1599">
            <v>137</v>
          </cell>
          <cell r="AD1599">
            <v>140.03703308105469</v>
          </cell>
        </row>
        <row r="1600">
          <cell r="B1600" t="str">
            <v>Total 1040021</v>
          </cell>
          <cell r="I1600">
            <v>414710934</v>
          </cell>
          <cell r="J1600">
            <v>397954725</v>
          </cell>
          <cell r="K1600">
            <v>413432299.86689997</v>
          </cell>
          <cell r="L1600">
            <v>118613809</v>
          </cell>
          <cell r="M1600">
            <v>15471054</v>
          </cell>
          <cell r="N1600">
            <v>134084863</v>
          </cell>
          <cell r="P1600">
            <v>1547105.4</v>
          </cell>
          <cell r="R1600">
            <v>13408486.300000001</v>
          </cell>
          <cell r="S1600">
            <v>149040454.69999999</v>
          </cell>
          <cell r="V1600">
            <v>78552136.974711001</v>
          </cell>
          <cell r="X1600">
            <v>51679037.483362496</v>
          </cell>
          <cell r="Z1600">
            <v>0</v>
          </cell>
          <cell r="AB1600">
            <v>134160670.70882653</v>
          </cell>
          <cell r="AC1600">
            <v>137</v>
          </cell>
        </row>
        <row r="1601">
          <cell r="H1601" t="str">
            <v>Total FONPREBEL LTDA</v>
          </cell>
          <cell r="I1601">
            <v>414710934</v>
          </cell>
          <cell r="J1601">
            <v>397954725</v>
          </cell>
          <cell r="K1601">
            <v>413432299.86689997</v>
          </cell>
          <cell r="L1601">
            <v>118613809</v>
          </cell>
          <cell r="M1601">
            <v>15471054</v>
          </cell>
          <cell r="N1601">
            <v>134084863</v>
          </cell>
          <cell r="P1601">
            <v>1547105.4</v>
          </cell>
          <cell r="R1601">
            <v>13408486.300000001</v>
          </cell>
          <cell r="S1601">
            <v>149040454.69999999</v>
          </cell>
          <cell r="V1601">
            <v>78552136.974711001</v>
          </cell>
          <cell r="X1601">
            <v>51679037.483362496</v>
          </cell>
          <cell r="Z1601">
            <v>0</v>
          </cell>
          <cell r="AB1601">
            <v>134160670.70882653</v>
          </cell>
          <cell r="AC1601">
            <v>137</v>
          </cell>
        </row>
        <row r="1602">
          <cell r="A1602" t="str">
            <v>Corredores  Medellín</v>
          </cell>
          <cell r="B1602">
            <v>10957306</v>
          </cell>
          <cell r="C1602">
            <v>37469</v>
          </cell>
          <cell r="D1602">
            <v>37777</v>
          </cell>
          <cell r="E1602" t="str">
            <v>M</v>
          </cell>
          <cell r="F1602" t="str">
            <v>AUCOLESP</v>
          </cell>
          <cell r="G1602">
            <v>71032</v>
          </cell>
          <cell r="H1602" t="str">
            <v>GANADERA HISPALA</v>
          </cell>
          <cell r="I1602">
            <v>653338</v>
          </cell>
          <cell r="J1602">
            <v>653338</v>
          </cell>
          <cell r="K1602">
            <v>653338</v>
          </cell>
          <cell r="N1602">
            <v>0</v>
          </cell>
          <cell r="O1602">
            <v>0.1</v>
          </cell>
          <cell r="P1602">
            <v>0</v>
          </cell>
          <cell r="Q1602">
            <v>0.1</v>
          </cell>
          <cell r="R1602">
            <v>0</v>
          </cell>
          <cell r="S1602">
            <v>0</v>
          </cell>
          <cell r="T1602">
            <v>0</v>
          </cell>
          <cell r="U1602">
            <v>0.19</v>
          </cell>
          <cell r="V1602">
            <v>124134.22</v>
          </cell>
          <cell r="W1602">
            <v>0.125</v>
          </cell>
          <cell r="X1602">
            <v>81667.25</v>
          </cell>
          <cell r="Y1602">
            <v>0</v>
          </cell>
          <cell r="Z1602">
            <v>0</v>
          </cell>
          <cell r="AA1602">
            <v>0.68500000000000005</v>
          </cell>
          <cell r="AB1602">
            <v>447536.53</v>
          </cell>
          <cell r="AC1602">
            <v>0</v>
          </cell>
          <cell r="AD1602">
            <v>0.68831169605255127</v>
          </cell>
        </row>
        <row r="1603">
          <cell r="B1603" t="str">
            <v>Total 10957306</v>
          </cell>
          <cell r="I1603">
            <v>653338</v>
          </cell>
          <cell r="J1603">
            <v>653338</v>
          </cell>
          <cell r="K1603">
            <v>653338</v>
          </cell>
          <cell r="L1603">
            <v>0</v>
          </cell>
          <cell r="M1603">
            <v>0</v>
          </cell>
          <cell r="N1603">
            <v>0</v>
          </cell>
          <cell r="P1603">
            <v>0</v>
          </cell>
          <cell r="R1603">
            <v>0</v>
          </cell>
          <cell r="S1603">
            <v>0</v>
          </cell>
          <cell r="V1603">
            <v>124134.22</v>
          </cell>
          <cell r="X1603">
            <v>81667.25</v>
          </cell>
          <cell r="Z1603">
            <v>0</v>
          </cell>
          <cell r="AB1603">
            <v>447536.53</v>
          </cell>
          <cell r="AC1603">
            <v>0</v>
          </cell>
        </row>
        <row r="1604">
          <cell r="H1604" t="str">
            <v>Total GANADERA HISPALA</v>
          </cell>
          <cell r="I1604">
            <v>653338</v>
          </cell>
          <cell r="J1604">
            <v>653338</v>
          </cell>
          <cell r="K1604">
            <v>653338</v>
          </cell>
          <cell r="L1604">
            <v>0</v>
          </cell>
          <cell r="M1604">
            <v>0</v>
          </cell>
          <cell r="N1604">
            <v>0</v>
          </cell>
          <cell r="P1604">
            <v>0</v>
          </cell>
          <cell r="R1604">
            <v>0</v>
          </cell>
          <cell r="S1604">
            <v>0</v>
          </cell>
          <cell r="V1604">
            <v>124134.22</v>
          </cell>
          <cell r="X1604">
            <v>81667.25</v>
          </cell>
          <cell r="Z1604">
            <v>0</v>
          </cell>
          <cell r="AB1604">
            <v>447536.53</v>
          </cell>
          <cell r="AC1604">
            <v>0</v>
          </cell>
        </row>
        <row r="1605">
          <cell r="A1605" t="str">
            <v>Corredores  Medellín</v>
          </cell>
          <cell r="B1605">
            <v>10935811</v>
          </cell>
          <cell r="C1605">
            <v>37469</v>
          </cell>
          <cell r="D1605">
            <v>37777</v>
          </cell>
          <cell r="E1605" t="str">
            <v>M</v>
          </cell>
          <cell r="F1605" t="str">
            <v>AUCOLESP</v>
          </cell>
          <cell r="G1605">
            <v>71032</v>
          </cell>
          <cell r="H1605" t="str">
            <v>GASCOL</v>
          </cell>
          <cell r="I1605">
            <v>11864260</v>
          </cell>
          <cell r="J1605">
            <v>10845066</v>
          </cell>
          <cell r="K1605">
            <v>11864259.999500001</v>
          </cell>
          <cell r="L1605">
            <v>1800223</v>
          </cell>
          <cell r="M1605">
            <v>9301</v>
          </cell>
          <cell r="N1605">
            <v>1809524</v>
          </cell>
          <cell r="O1605">
            <v>0.1</v>
          </cell>
          <cell r="P1605">
            <v>930.1</v>
          </cell>
          <cell r="Q1605">
            <v>0.1</v>
          </cell>
          <cell r="R1605">
            <v>180952.40000000002</v>
          </cell>
          <cell r="S1605">
            <v>1991406.5</v>
          </cell>
          <cell r="T1605">
            <v>0.16784919582712488</v>
          </cell>
          <cell r="U1605">
            <v>0.19</v>
          </cell>
          <cell r="V1605">
            <v>2254209.3999050003</v>
          </cell>
          <cell r="W1605">
            <v>0.125</v>
          </cell>
          <cell r="X1605">
            <v>1483032.4999375001</v>
          </cell>
          <cell r="Y1605">
            <v>0</v>
          </cell>
          <cell r="Z1605">
            <v>0</v>
          </cell>
          <cell r="AA1605">
            <v>0.51715080417287518</v>
          </cell>
          <cell r="AB1605">
            <v>6135611.5996575011</v>
          </cell>
          <cell r="AC1605">
            <v>16</v>
          </cell>
          <cell r="AD1605">
            <v>18.477272033691406</v>
          </cell>
        </row>
        <row r="1606">
          <cell r="B1606" t="str">
            <v>Total 10935811</v>
          </cell>
          <cell r="I1606">
            <v>11864260</v>
          </cell>
          <cell r="J1606">
            <v>10845066</v>
          </cell>
          <cell r="K1606">
            <v>11864259.999500001</v>
          </cell>
          <cell r="L1606">
            <v>1800223</v>
          </cell>
          <cell r="M1606">
            <v>9301</v>
          </cell>
          <cell r="N1606">
            <v>1809524</v>
          </cell>
          <cell r="P1606">
            <v>930.1</v>
          </cell>
          <cell r="R1606">
            <v>180952.40000000002</v>
          </cell>
          <cell r="S1606">
            <v>1991406.5</v>
          </cell>
          <cell r="V1606">
            <v>2254209.3999050003</v>
          </cell>
          <cell r="X1606">
            <v>1483032.4999375001</v>
          </cell>
          <cell r="Z1606">
            <v>0</v>
          </cell>
          <cell r="AB1606">
            <v>6135611.5996575011</v>
          </cell>
          <cell r="AC1606">
            <v>16</v>
          </cell>
        </row>
        <row r="1607">
          <cell r="A1607" t="str">
            <v>Corredores  Medellín</v>
          </cell>
          <cell r="B1607">
            <v>10935848</v>
          </cell>
          <cell r="C1607">
            <v>37469</v>
          </cell>
          <cell r="D1607">
            <v>37777</v>
          </cell>
          <cell r="E1607" t="str">
            <v>M</v>
          </cell>
          <cell r="F1607" t="str">
            <v>AUCOLESP</v>
          </cell>
          <cell r="G1607">
            <v>71032</v>
          </cell>
          <cell r="H1607" t="str">
            <v>GASCOL</v>
          </cell>
          <cell r="I1607">
            <v>4496850</v>
          </cell>
          <cell r="J1607">
            <v>3465262</v>
          </cell>
          <cell r="K1607">
            <v>4496850</v>
          </cell>
          <cell r="N1607">
            <v>0</v>
          </cell>
          <cell r="O1607">
            <v>0.1</v>
          </cell>
          <cell r="P1607">
            <v>0</v>
          </cell>
          <cell r="Q1607">
            <v>0.1</v>
          </cell>
          <cell r="R1607">
            <v>0</v>
          </cell>
          <cell r="S1607">
            <v>0</v>
          </cell>
          <cell r="T1607">
            <v>0</v>
          </cell>
          <cell r="U1607">
            <v>0.19</v>
          </cell>
          <cell r="V1607">
            <v>854401.5</v>
          </cell>
          <cell r="W1607">
            <v>0.125</v>
          </cell>
          <cell r="X1607">
            <v>562106.25</v>
          </cell>
          <cell r="Y1607">
            <v>0</v>
          </cell>
          <cell r="Z1607">
            <v>0</v>
          </cell>
          <cell r="AA1607">
            <v>0.68500000000000005</v>
          </cell>
          <cell r="AB1607">
            <v>3080342.2500000005</v>
          </cell>
          <cell r="AC1607">
            <v>12</v>
          </cell>
          <cell r="AD1607">
            <v>9.8961038589477539</v>
          </cell>
        </row>
        <row r="1608">
          <cell r="B1608" t="str">
            <v>Total 10935848</v>
          </cell>
          <cell r="I1608">
            <v>4496850</v>
          </cell>
          <cell r="J1608">
            <v>3465262</v>
          </cell>
          <cell r="K1608">
            <v>4496850</v>
          </cell>
          <cell r="L1608">
            <v>0</v>
          </cell>
          <cell r="M1608">
            <v>0</v>
          </cell>
          <cell r="N1608">
            <v>0</v>
          </cell>
          <cell r="P1608">
            <v>0</v>
          </cell>
          <cell r="R1608">
            <v>0</v>
          </cell>
          <cell r="S1608">
            <v>0</v>
          </cell>
          <cell r="V1608">
            <v>854401.5</v>
          </cell>
          <cell r="X1608">
            <v>562106.25</v>
          </cell>
          <cell r="Z1608">
            <v>0</v>
          </cell>
          <cell r="AB1608">
            <v>3080342.2500000005</v>
          </cell>
          <cell r="AC1608">
            <v>12</v>
          </cell>
        </row>
        <row r="1609">
          <cell r="H1609" t="str">
            <v>Total GASCOL</v>
          </cell>
          <cell r="I1609">
            <v>16361110</v>
          </cell>
          <cell r="J1609">
            <v>14310328</v>
          </cell>
          <cell r="K1609">
            <v>16361109.999500001</v>
          </cell>
          <cell r="L1609">
            <v>1800223</v>
          </cell>
          <cell r="M1609">
            <v>9301</v>
          </cell>
          <cell r="N1609">
            <v>1809524</v>
          </cell>
          <cell r="P1609">
            <v>930.1</v>
          </cell>
          <cell r="R1609">
            <v>180952.40000000002</v>
          </cell>
          <cell r="S1609">
            <v>1991406.5</v>
          </cell>
          <cell r="V1609">
            <v>3108610.8999050003</v>
          </cell>
          <cell r="X1609">
            <v>2045138.7499375001</v>
          </cell>
          <cell r="Z1609">
            <v>0</v>
          </cell>
          <cell r="AB1609">
            <v>9215953.849657502</v>
          </cell>
          <cell r="AC1609">
            <v>28</v>
          </cell>
        </row>
        <row r="1610">
          <cell r="A1610" t="str">
            <v>Corredores  Medellín</v>
          </cell>
          <cell r="B1610">
            <v>10937249</v>
          </cell>
          <cell r="C1610">
            <v>37469</v>
          </cell>
          <cell r="D1610">
            <v>37777</v>
          </cell>
          <cell r="E1610" t="str">
            <v>M</v>
          </cell>
          <cell r="F1610" t="str">
            <v>AUCOLESP</v>
          </cell>
          <cell r="G1610">
            <v>71032</v>
          </cell>
          <cell r="H1610" t="str">
            <v>GASEOSAS DE CORDOBA</v>
          </cell>
          <cell r="I1610">
            <v>1161336</v>
          </cell>
          <cell r="J1610">
            <v>1161336</v>
          </cell>
          <cell r="K1610">
            <v>1161336</v>
          </cell>
          <cell r="N1610">
            <v>0</v>
          </cell>
          <cell r="O1610">
            <v>0.1</v>
          </cell>
          <cell r="P1610">
            <v>0</v>
          </cell>
          <cell r="Q1610">
            <v>0.1</v>
          </cell>
          <cell r="R1610">
            <v>0</v>
          </cell>
          <cell r="S1610">
            <v>0</v>
          </cell>
          <cell r="T1610">
            <v>0</v>
          </cell>
          <cell r="U1610">
            <v>0.19</v>
          </cell>
          <cell r="V1610">
            <v>220653.84</v>
          </cell>
          <cell r="W1610">
            <v>0.125</v>
          </cell>
          <cell r="X1610">
            <v>145167</v>
          </cell>
          <cell r="Y1610">
            <v>0</v>
          </cell>
          <cell r="Z1610">
            <v>0</v>
          </cell>
          <cell r="AA1610">
            <v>0.68500000000000005</v>
          </cell>
          <cell r="AB1610">
            <v>795515.16</v>
          </cell>
          <cell r="AC1610">
            <v>0</v>
          </cell>
          <cell r="AD1610">
            <v>0.78896105289459229</v>
          </cell>
        </row>
        <row r="1611">
          <cell r="B1611" t="str">
            <v>Total 10937249</v>
          </cell>
          <cell r="I1611">
            <v>1161336</v>
          </cell>
          <cell r="J1611">
            <v>1161336</v>
          </cell>
          <cell r="K1611">
            <v>1161336</v>
          </cell>
          <cell r="L1611">
            <v>0</v>
          </cell>
          <cell r="M1611">
            <v>0</v>
          </cell>
          <cell r="N1611">
            <v>0</v>
          </cell>
          <cell r="P1611">
            <v>0</v>
          </cell>
          <cell r="R1611">
            <v>0</v>
          </cell>
          <cell r="S1611">
            <v>0</v>
          </cell>
          <cell r="V1611">
            <v>220653.84</v>
          </cell>
          <cell r="X1611">
            <v>145167</v>
          </cell>
          <cell r="Z1611">
            <v>0</v>
          </cell>
          <cell r="AB1611">
            <v>795515.16</v>
          </cell>
          <cell r="AC1611">
            <v>0</v>
          </cell>
        </row>
        <row r="1612">
          <cell r="H1612" t="str">
            <v>Total GASEOSAS DE CORDOBA</v>
          </cell>
          <cell r="I1612">
            <v>1161336</v>
          </cell>
          <cell r="J1612">
            <v>1161336</v>
          </cell>
          <cell r="K1612">
            <v>1161336</v>
          </cell>
          <cell r="L1612">
            <v>0</v>
          </cell>
          <cell r="M1612">
            <v>0</v>
          </cell>
          <cell r="N1612">
            <v>0</v>
          </cell>
          <cell r="P1612">
            <v>0</v>
          </cell>
          <cell r="R1612">
            <v>0</v>
          </cell>
          <cell r="S1612">
            <v>0</v>
          </cell>
          <cell r="V1612">
            <v>220653.84</v>
          </cell>
          <cell r="X1612">
            <v>145167</v>
          </cell>
          <cell r="Z1612">
            <v>0</v>
          </cell>
          <cell r="AB1612">
            <v>795515.16</v>
          </cell>
          <cell r="AC1612">
            <v>0</v>
          </cell>
        </row>
        <row r="1613">
          <cell r="A1613" t="str">
            <v>Corredores  Medellín</v>
          </cell>
          <cell r="B1613">
            <v>10937418</v>
          </cell>
          <cell r="C1613">
            <v>37469</v>
          </cell>
          <cell r="D1613">
            <v>37777</v>
          </cell>
          <cell r="E1613" t="str">
            <v>M</v>
          </cell>
          <cell r="F1613" t="str">
            <v>AUCOLESP</v>
          </cell>
          <cell r="G1613">
            <v>71032</v>
          </cell>
          <cell r="H1613" t="str">
            <v>GASEOSAS DE NARINO</v>
          </cell>
          <cell r="I1613">
            <v>369400</v>
          </cell>
          <cell r="J1613">
            <v>369400</v>
          </cell>
          <cell r="K1613">
            <v>369400</v>
          </cell>
          <cell r="N1613">
            <v>0</v>
          </cell>
          <cell r="O1613">
            <v>0.1</v>
          </cell>
          <cell r="P1613">
            <v>0</v>
          </cell>
          <cell r="Q1613">
            <v>0.1</v>
          </cell>
          <cell r="R1613">
            <v>0</v>
          </cell>
          <cell r="S1613">
            <v>0</v>
          </cell>
          <cell r="T1613">
            <v>0</v>
          </cell>
          <cell r="U1613">
            <v>0.19</v>
          </cell>
          <cell r="V1613">
            <v>70186</v>
          </cell>
          <cell r="W1613">
            <v>0.125</v>
          </cell>
          <cell r="X1613">
            <v>46175</v>
          </cell>
          <cell r="Y1613">
            <v>0</v>
          </cell>
          <cell r="Z1613">
            <v>0</v>
          </cell>
          <cell r="AA1613">
            <v>0.68500000000000005</v>
          </cell>
          <cell r="AB1613">
            <v>253039.00000000003</v>
          </cell>
          <cell r="AC1613">
            <v>0</v>
          </cell>
          <cell r="AD1613">
            <v>0.39610388875007629</v>
          </cell>
        </row>
        <row r="1614">
          <cell r="B1614" t="str">
            <v>Total 10937418</v>
          </cell>
          <cell r="I1614">
            <v>369400</v>
          </cell>
          <cell r="J1614">
            <v>369400</v>
          </cell>
          <cell r="K1614">
            <v>369400</v>
          </cell>
          <cell r="L1614">
            <v>0</v>
          </cell>
          <cell r="M1614">
            <v>0</v>
          </cell>
          <cell r="N1614">
            <v>0</v>
          </cell>
          <cell r="P1614">
            <v>0</v>
          </cell>
          <cell r="R1614">
            <v>0</v>
          </cell>
          <cell r="S1614">
            <v>0</v>
          </cell>
          <cell r="V1614">
            <v>70186</v>
          </cell>
          <cell r="X1614">
            <v>46175</v>
          </cell>
          <cell r="Z1614">
            <v>0</v>
          </cell>
          <cell r="AB1614">
            <v>253039.00000000003</v>
          </cell>
          <cell r="AC1614">
            <v>0</v>
          </cell>
        </row>
        <row r="1615">
          <cell r="H1615" t="str">
            <v>Total GASEOSAS DE NARINO</v>
          </cell>
          <cell r="I1615">
            <v>369400</v>
          </cell>
          <cell r="J1615">
            <v>369400</v>
          </cell>
          <cell r="K1615">
            <v>369400</v>
          </cell>
          <cell r="L1615">
            <v>0</v>
          </cell>
          <cell r="M1615">
            <v>0</v>
          </cell>
          <cell r="N1615">
            <v>0</v>
          </cell>
          <cell r="P1615">
            <v>0</v>
          </cell>
          <cell r="R1615">
            <v>0</v>
          </cell>
          <cell r="S1615">
            <v>0</v>
          </cell>
          <cell r="V1615">
            <v>70186</v>
          </cell>
          <cell r="X1615">
            <v>46175</v>
          </cell>
          <cell r="Z1615">
            <v>0</v>
          </cell>
          <cell r="AB1615">
            <v>253039.00000000003</v>
          </cell>
          <cell r="AC1615">
            <v>0</v>
          </cell>
        </row>
        <row r="1616">
          <cell r="A1616" t="str">
            <v>Corredores  Medellín</v>
          </cell>
          <cell r="B1616">
            <v>10937445</v>
          </cell>
          <cell r="C1616">
            <v>37469</v>
          </cell>
          <cell r="D1616">
            <v>37777</v>
          </cell>
          <cell r="E1616" t="str">
            <v>M</v>
          </cell>
          <cell r="F1616" t="str">
            <v>AUCOLESP</v>
          </cell>
          <cell r="G1616">
            <v>71032</v>
          </cell>
          <cell r="H1616" t="str">
            <v>GASEOSAS DE SUCRE</v>
          </cell>
          <cell r="I1616">
            <v>1412003</v>
          </cell>
          <cell r="J1616">
            <v>1212503</v>
          </cell>
          <cell r="K1616">
            <v>1412003</v>
          </cell>
          <cell r="N1616">
            <v>0</v>
          </cell>
          <cell r="O1616">
            <v>0.1</v>
          </cell>
          <cell r="P1616">
            <v>0</v>
          </cell>
          <cell r="Q1616">
            <v>0.1</v>
          </cell>
          <cell r="R1616">
            <v>0</v>
          </cell>
          <cell r="S1616">
            <v>0</v>
          </cell>
          <cell r="T1616">
            <v>0</v>
          </cell>
          <cell r="U1616">
            <v>0.19</v>
          </cell>
          <cell r="V1616">
            <v>268280.57</v>
          </cell>
          <cell r="W1616">
            <v>0.125</v>
          </cell>
          <cell r="X1616">
            <v>176500.375</v>
          </cell>
          <cell r="Y1616">
            <v>0</v>
          </cell>
          <cell r="Z1616">
            <v>0</v>
          </cell>
          <cell r="AA1616">
            <v>0.68500000000000005</v>
          </cell>
          <cell r="AB1616">
            <v>967222.05500000005</v>
          </cell>
          <cell r="AC1616">
            <v>1</v>
          </cell>
          <cell r="AD1616">
            <v>1.5714285373687744</v>
          </cell>
        </row>
        <row r="1617">
          <cell r="B1617" t="str">
            <v>Total 10937445</v>
          </cell>
          <cell r="I1617">
            <v>1412003</v>
          </cell>
          <cell r="J1617">
            <v>1212503</v>
          </cell>
          <cell r="K1617">
            <v>1412003</v>
          </cell>
          <cell r="L1617">
            <v>0</v>
          </cell>
          <cell r="M1617">
            <v>0</v>
          </cell>
          <cell r="N1617">
            <v>0</v>
          </cell>
          <cell r="P1617">
            <v>0</v>
          </cell>
          <cell r="R1617">
            <v>0</v>
          </cell>
          <cell r="S1617">
            <v>0</v>
          </cell>
          <cell r="V1617">
            <v>268280.57</v>
          </cell>
          <cell r="X1617">
            <v>176500.375</v>
          </cell>
          <cell r="Z1617">
            <v>0</v>
          </cell>
          <cell r="AB1617">
            <v>967222.05500000005</v>
          </cell>
          <cell r="AC1617">
            <v>1</v>
          </cell>
        </row>
        <row r="1618">
          <cell r="H1618" t="str">
            <v>Total GASEOSAS DE SUCRE</v>
          </cell>
          <cell r="I1618">
            <v>1412003</v>
          </cell>
          <cell r="J1618">
            <v>1212503</v>
          </cell>
          <cell r="K1618">
            <v>1412003</v>
          </cell>
          <cell r="L1618">
            <v>0</v>
          </cell>
          <cell r="M1618">
            <v>0</v>
          </cell>
          <cell r="N1618">
            <v>0</v>
          </cell>
          <cell r="P1618">
            <v>0</v>
          </cell>
          <cell r="R1618">
            <v>0</v>
          </cell>
          <cell r="S1618">
            <v>0</v>
          </cell>
          <cell r="V1618">
            <v>268280.57</v>
          </cell>
          <cell r="X1618">
            <v>176500.375</v>
          </cell>
          <cell r="Z1618">
            <v>0</v>
          </cell>
          <cell r="AB1618">
            <v>967222.05500000005</v>
          </cell>
          <cell r="AC1618">
            <v>1</v>
          </cell>
        </row>
        <row r="1619">
          <cell r="A1619" t="str">
            <v>Corredores  Medellín</v>
          </cell>
          <cell r="B1619">
            <v>10935866</v>
          </cell>
          <cell r="C1619">
            <v>37469</v>
          </cell>
          <cell r="D1619">
            <v>37777</v>
          </cell>
          <cell r="E1619" t="str">
            <v>M</v>
          </cell>
          <cell r="F1619" t="str">
            <v>AUCOLESP</v>
          </cell>
          <cell r="G1619">
            <v>71032</v>
          </cell>
          <cell r="H1619" t="str">
            <v>GASEOSAS DEL CESAR</v>
          </cell>
          <cell r="I1619">
            <v>676200</v>
          </cell>
          <cell r="J1619">
            <v>579600</v>
          </cell>
          <cell r="K1619">
            <v>676200</v>
          </cell>
          <cell r="N1619">
            <v>0</v>
          </cell>
          <cell r="O1619">
            <v>0.1</v>
          </cell>
          <cell r="P1619">
            <v>0</v>
          </cell>
          <cell r="Q1619">
            <v>0.1</v>
          </cell>
          <cell r="R1619">
            <v>0</v>
          </cell>
          <cell r="S1619">
            <v>0</v>
          </cell>
          <cell r="T1619">
            <v>0</v>
          </cell>
          <cell r="U1619">
            <v>0.19</v>
          </cell>
          <cell r="V1619">
            <v>128478</v>
          </cell>
          <cell r="W1619">
            <v>0.125</v>
          </cell>
          <cell r="X1619">
            <v>84525</v>
          </cell>
          <cell r="Y1619">
            <v>0</v>
          </cell>
          <cell r="Z1619">
            <v>0</v>
          </cell>
          <cell r="AA1619">
            <v>0.68500000000000005</v>
          </cell>
          <cell r="AB1619">
            <v>463197.00000000006</v>
          </cell>
          <cell r="AC1619">
            <v>1</v>
          </cell>
          <cell r="AD1619">
            <v>1</v>
          </cell>
        </row>
        <row r="1620">
          <cell r="B1620" t="str">
            <v>Total 10935866</v>
          </cell>
          <cell r="I1620">
            <v>676200</v>
          </cell>
          <cell r="J1620">
            <v>579600</v>
          </cell>
          <cell r="K1620">
            <v>676200</v>
          </cell>
          <cell r="L1620">
            <v>0</v>
          </cell>
          <cell r="M1620">
            <v>0</v>
          </cell>
          <cell r="N1620">
            <v>0</v>
          </cell>
          <cell r="P1620">
            <v>0</v>
          </cell>
          <cell r="R1620">
            <v>0</v>
          </cell>
          <cell r="S1620">
            <v>0</v>
          </cell>
          <cell r="V1620">
            <v>128478</v>
          </cell>
          <cell r="X1620">
            <v>84525</v>
          </cell>
          <cell r="Z1620">
            <v>0</v>
          </cell>
          <cell r="AB1620">
            <v>463197.00000000006</v>
          </cell>
          <cell r="AC1620">
            <v>1</v>
          </cell>
        </row>
        <row r="1621">
          <cell r="H1621" t="str">
            <v>Total GASEOSAS DEL CESAR</v>
          </cell>
          <cell r="I1621">
            <v>676200</v>
          </cell>
          <cell r="J1621">
            <v>579600</v>
          </cell>
          <cell r="K1621">
            <v>676200</v>
          </cell>
          <cell r="L1621">
            <v>0</v>
          </cell>
          <cell r="M1621">
            <v>0</v>
          </cell>
          <cell r="N1621">
            <v>0</v>
          </cell>
          <cell r="P1621">
            <v>0</v>
          </cell>
          <cell r="R1621">
            <v>0</v>
          </cell>
          <cell r="S1621">
            <v>0</v>
          </cell>
          <cell r="V1621">
            <v>128478</v>
          </cell>
          <cell r="X1621">
            <v>84525</v>
          </cell>
          <cell r="Z1621">
            <v>0</v>
          </cell>
          <cell r="AB1621">
            <v>463197.00000000006</v>
          </cell>
          <cell r="AC1621">
            <v>1</v>
          </cell>
        </row>
        <row r="1622">
          <cell r="A1622" t="str">
            <v>Corredores  Medellín</v>
          </cell>
          <cell r="B1622">
            <v>10937301</v>
          </cell>
          <cell r="C1622">
            <v>37469</v>
          </cell>
          <cell r="D1622">
            <v>37777</v>
          </cell>
          <cell r="E1622" t="str">
            <v>M</v>
          </cell>
          <cell r="F1622" t="str">
            <v>AUCOLESP</v>
          </cell>
          <cell r="G1622">
            <v>71032</v>
          </cell>
          <cell r="H1622" t="str">
            <v>GASEOSAS DEL HUILA</v>
          </cell>
          <cell r="I1622">
            <v>435247</v>
          </cell>
          <cell r="J1622">
            <v>435247</v>
          </cell>
          <cell r="K1622">
            <v>435247</v>
          </cell>
          <cell r="N1622">
            <v>0</v>
          </cell>
          <cell r="O1622">
            <v>0.1</v>
          </cell>
          <cell r="P1622">
            <v>0</v>
          </cell>
          <cell r="Q1622">
            <v>0.1</v>
          </cell>
          <cell r="R1622">
            <v>0</v>
          </cell>
          <cell r="S1622">
            <v>0</v>
          </cell>
          <cell r="T1622">
            <v>0</v>
          </cell>
          <cell r="U1622">
            <v>0.19</v>
          </cell>
          <cell r="V1622">
            <v>82696.930000000008</v>
          </cell>
          <cell r="W1622">
            <v>0.125</v>
          </cell>
          <cell r="X1622">
            <v>54405.875</v>
          </cell>
          <cell r="Y1622">
            <v>0</v>
          </cell>
          <cell r="Z1622">
            <v>0</v>
          </cell>
          <cell r="AA1622">
            <v>0.68500000000000005</v>
          </cell>
          <cell r="AB1622">
            <v>298144.19500000001</v>
          </cell>
          <cell r="AC1622">
            <v>0</v>
          </cell>
          <cell r="AD1622">
            <v>0.41233766078948975</v>
          </cell>
        </row>
        <row r="1623">
          <cell r="B1623" t="str">
            <v>Total 10937301</v>
          </cell>
          <cell r="I1623">
            <v>435247</v>
          </cell>
          <cell r="J1623">
            <v>435247</v>
          </cell>
          <cell r="K1623">
            <v>435247</v>
          </cell>
          <cell r="L1623">
            <v>0</v>
          </cell>
          <cell r="M1623">
            <v>0</v>
          </cell>
          <cell r="N1623">
            <v>0</v>
          </cell>
          <cell r="P1623">
            <v>0</v>
          </cell>
          <cell r="R1623">
            <v>0</v>
          </cell>
          <cell r="S1623">
            <v>0</v>
          </cell>
          <cell r="V1623">
            <v>82696.930000000008</v>
          </cell>
          <cell r="X1623">
            <v>54405.875</v>
          </cell>
          <cell r="Z1623">
            <v>0</v>
          </cell>
          <cell r="AB1623">
            <v>298144.19500000001</v>
          </cell>
          <cell r="AC1623">
            <v>0</v>
          </cell>
        </row>
        <row r="1624">
          <cell r="H1624" t="str">
            <v>Total GASEOSAS DEL HUILA</v>
          </cell>
          <cell r="I1624">
            <v>435247</v>
          </cell>
          <cell r="J1624">
            <v>435247</v>
          </cell>
          <cell r="K1624">
            <v>435247</v>
          </cell>
          <cell r="L1624">
            <v>0</v>
          </cell>
          <cell r="M1624">
            <v>0</v>
          </cell>
          <cell r="N1624">
            <v>0</v>
          </cell>
          <cell r="P1624">
            <v>0</v>
          </cell>
          <cell r="R1624">
            <v>0</v>
          </cell>
          <cell r="S1624">
            <v>0</v>
          </cell>
          <cell r="V1624">
            <v>82696.930000000008</v>
          </cell>
          <cell r="X1624">
            <v>54405.875</v>
          </cell>
          <cell r="Z1624">
            <v>0</v>
          </cell>
          <cell r="AB1624">
            <v>298144.19500000001</v>
          </cell>
          <cell r="AC1624">
            <v>0</v>
          </cell>
        </row>
        <row r="1625">
          <cell r="A1625" t="str">
            <v>Corredores  Medellín</v>
          </cell>
          <cell r="B1625">
            <v>10937310</v>
          </cell>
          <cell r="C1625">
            <v>37469</v>
          </cell>
          <cell r="D1625">
            <v>37777</v>
          </cell>
          <cell r="E1625" t="str">
            <v>M</v>
          </cell>
          <cell r="F1625" t="str">
            <v>AUCOLESP</v>
          </cell>
          <cell r="G1625">
            <v>71032</v>
          </cell>
          <cell r="H1625" t="str">
            <v>GASEOSAS DEL LLANO</v>
          </cell>
          <cell r="I1625">
            <v>1333340</v>
          </cell>
          <cell r="J1625">
            <v>1066672</v>
          </cell>
          <cell r="K1625">
            <v>1333340</v>
          </cell>
          <cell r="N1625">
            <v>0</v>
          </cell>
          <cell r="O1625">
            <v>0.1</v>
          </cell>
          <cell r="P1625">
            <v>0</v>
          </cell>
          <cell r="Q1625">
            <v>0.1</v>
          </cell>
          <cell r="R1625">
            <v>0</v>
          </cell>
          <cell r="S1625">
            <v>0</v>
          </cell>
          <cell r="T1625">
            <v>0</v>
          </cell>
          <cell r="U1625">
            <v>0.19</v>
          </cell>
          <cell r="V1625">
            <v>253334.6</v>
          </cell>
          <cell r="W1625">
            <v>0.125</v>
          </cell>
          <cell r="X1625">
            <v>166667.5</v>
          </cell>
          <cell r="Y1625">
            <v>0</v>
          </cell>
          <cell r="Z1625">
            <v>0</v>
          </cell>
          <cell r="AA1625">
            <v>0.68500000000000005</v>
          </cell>
          <cell r="AB1625">
            <v>913337.9</v>
          </cell>
          <cell r="AC1625">
            <v>1</v>
          </cell>
          <cell r="AD1625">
            <v>1</v>
          </cell>
        </row>
        <row r="1626">
          <cell r="B1626" t="str">
            <v>Total 10937310</v>
          </cell>
          <cell r="I1626">
            <v>1333340</v>
          </cell>
          <cell r="J1626">
            <v>1066672</v>
          </cell>
          <cell r="K1626">
            <v>1333340</v>
          </cell>
          <cell r="L1626">
            <v>0</v>
          </cell>
          <cell r="M1626">
            <v>0</v>
          </cell>
          <cell r="N1626">
            <v>0</v>
          </cell>
          <cell r="P1626">
            <v>0</v>
          </cell>
          <cell r="R1626">
            <v>0</v>
          </cell>
          <cell r="S1626">
            <v>0</v>
          </cell>
          <cell r="V1626">
            <v>253334.6</v>
          </cell>
          <cell r="X1626">
            <v>166667.5</v>
          </cell>
          <cell r="Z1626">
            <v>0</v>
          </cell>
          <cell r="AB1626">
            <v>913337.9</v>
          </cell>
          <cell r="AC1626">
            <v>1</v>
          </cell>
        </row>
        <row r="1627">
          <cell r="H1627" t="str">
            <v>Total GASEOSAS DEL LLANO</v>
          </cell>
          <cell r="I1627">
            <v>1333340</v>
          </cell>
          <cell r="J1627">
            <v>1066672</v>
          </cell>
          <cell r="K1627">
            <v>1333340</v>
          </cell>
          <cell r="L1627">
            <v>0</v>
          </cell>
          <cell r="M1627">
            <v>0</v>
          </cell>
          <cell r="N1627">
            <v>0</v>
          </cell>
          <cell r="P1627">
            <v>0</v>
          </cell>
          <cell r="R1627">
            <v>0</v>
          </cell>
          <cell r="S1627">
            <v>0</v>
          </cell>
          <cell r="V1627">
            <v>253334.6</v>
          </cell>
          <cell r="X1627">
            <v>166667.5</v>
          </cell>
          <cell r="Z1627">
            <v>0</v>
          </cell>
          <cell r="AB1627">
            <v>913337.9</v>
          </cell>
          <cell r="AC1627">
            <v>1</v>
          </cell>
        </row>
        <row r="1628">
          <cell r="A1628" t="str">
            <v>Corredores  Medellín</v>
          </cell>
          <cell r="B1628">
            <v>10937454</v>
          </cell>
          <cell r="C1628">
            <v>37469</v>
          </cell>
          <cell r="D1628">
            <v>37777</v>
          </cell>
          <cell r="E1628" t="str">
            <v>M</v>
          </cell>
          <cell r="F1628" t="str">
            <v>AUCOLESP</v>
          </cell>
          <cell r="G1628">
            <v>71032</v>
          </cell>
          <cell r="H1628" t="str">
            <v>GASEOSAS DEL VALLE DEL CAUCA</v>
          </cell>
          <cell r="I1628">
            <v>496125</v>
          </cell>
          <cell r="J1628">
            <v>385875</v>
          </cell>
          <cell r="K1628">
            <v>496125</v>
          </cell>
          <cell r="N1628">
            <v>0</v>
          </cell>
          <cell r="O1628">
            <v>0.1</v>
          </cell>
          <cell r="P1628">
            <v>0</v>
          </cell>
          <cell r="Q1628">
            <v>0.1</v>
          </cell>
          <cell r="R1628">
            <v>0</v>
          </cell>
          <cell r="S1628">
            <v>0</v>
          </cell>
          <cell r="T1628">
            <v>0</v>
          </cell>
          <cell r="U1628">
            <v>0.19</v>
          </cell>
          <cell r="V1628">
            <v>94263.75</v>
          </cell>
          <cell r="W1628">
            <v>0.125</v>
          </cell>
          <cell r="X1628">
            <v>62015.625</v>
          </cell>
          <cell r="Y1628">
            <v>0</v>
          </cell>
          <cell r="Z1628">
            <v>0</v>
          </cell>
          <cell r="AA1628">
            <v>0.68500000000000005</v>
          </cell>
          <cell r="AB1628">
            <v>339845.625</v>
          </cell>
          <cell r="AC1628">
            <v>1</v>
          </cell>
          <cell r="AD1628">
            <v>1</v>
          </cell>
        </row>
        <row r="1629">
          <cell r="B1629" t="str">
            <v>Total 10937454</v>
          </cell>
          <cell r="I1629">
            <v>496125</v>
          </cell>
          <cell r="J1629">
            <v>385875</v>
          </cell>
          <cell r="K1629">
            <v>496125</v>
          </cell>
          <cell r="L1629">
            <v>0</v>
          </cell>
          <cell r="M1629">
            <v>0</v>
          </cell>
          <cell r="N1629">
            <v>0</v>
          </cell>
          <cell r="P1629">
            <v>0</v>
          </cell>
          <cell r="R1629">
            <v>0</v>
          </cell>
          <cell r="S1629">
            <v>0</v>
          </cell>
          <cell r="V1629">
            <v>94263.75</v>
          </cell>
          <cell r="X1629">
            <v>62015.625</v>
          </cell>
          <cell r="Z1629">
            <v>0</v>
          </cell>
          <cell r="AB1629">
            <v>339845.625</v>
          </cell>
          <cell r="AC1629">
            <v>1</v>
          </cell>
        </row>
        <row r="1630">
          <cell r="H1630" t="str">
            <v>Total GASEOSAS DEL VALLE DEL CAUCA</v>
          </cell>
          <cell r="I1630">
            <v>496125</v>
          </cell>
          <cell r="J1630">
            <v>385875</v>
          </cell>
          <cell r="K1630">
            <v>496125</v>
          </cell>
          <cell r="L1630">
            <v>0</v>
          </cell>
          <cell r="M1630">
            <v>0</v>
          </cell>
          <cell r="N1630">
            <v>0</v>
          </cell>
          <cell r="P1630">
            <v>0</v>
          </cell>
          <cell r="R1630">
            <v>0</v>
          </cell>
          <cell r="S1630">
            <v>0</v>
          </cell>
          <cell r="V1630">
            <v>94263.75</v>
          </cell>
          <cell r="X1630">
            <v>62015.625</v>
          </cell>
          <cell r="Z1630">
            <v>0</v>
          </cell>
          <cell r="AB1630">
            <v>339845.625</v>
          </cell>
          <cell r="AC1630">
            <v>1</v>
          </cell>
        </row>
        <row r="1631">
          <cell r="A1631" t="str">
            <v>Corredores  Medellín</v>
          </cell>
          <cell r="B1631">
            <v>10937267</v>
          </cell>
          <cell r="C1631">
            <v>37469</v>
          </cell>
          <cell r="D1631">
            <v>37777</v>
          </cell>
          <cell r="E1631" t="str">
            <v>M</v>
          </cell>
          <cell r="F1631" t="str">
            <v>AUCOLESP</v>
          </cell>
          <cell r="G1631">
            <v>71032</v>
          </cell>
          <cell r="H1631" t="str">
            <v>GASEOSAS DUITAMA</v>
          </cell>
          <cell r="I1631">
            <v>704170</v>
          </cell>
          <cell r="J1631">
            <v>563336</v>
          </cell>
          <cell r="K1631">
            <v>704170</v>
          </cell>
          <cell r="N1631">
            <v>0</v>
          </cell>
          <cell r="O1631">
            <v>0.1</v>
          </cell>
          <cell r="P1631">
            <v>0</v>
          </cell>
          <cell r="Q1631">
            <v>0.1</v>
          </cell>
          <cell r="R1631">
            <v>0</v>
          </cell>
          <cell r="S1631">
            <v>0</v>
          </cell>
          <cell r="T1631">
            <v>0</v>
          </cell>
          <cell r="U1631">
            <v>0.19</v>
          </cell>
          <cell r="V1631">
            <v>133792.29999999999</v>
          </cell>
          <cell r="W1631">
            <v>0.125</v>
          </cell>
          <cell r="X1631">
            <v>88021.25</v>
          </cell>
          <cell r="Y1631">
            <v>0</v>
          </cell>
          <cell r="Z1631">
            <v>0</v>
          </cell>
          <cell r="AA1631">
            <v>0.68500000000000005</v>
          </cell>
          <cell r="AB1631">
            <v>482356.45</v>
          </cell>
          <cell r="AC1631">
            <v>1</v>
          </cell>
          <cell r="AD1631">
            <v>1</v>
          </cell>
        </row>
        <row r="1632">
          <cell r="B1632" t="str">
            <v>Total 10937267</v>
          </cell>
          <cell r="I1632">
            <v>704170</v>
          </cell>
          <cell r="J1632">
            <v>563336</v>
          </cell>
          <cell r="K1632">
            <v>704170</v>
          </cell>
          <cell r="L1632">
            <v>0</v>
          </cell>
          <cell r="M1632">
            <v>0</v>
          </cell>
          <cell r="N1632">
            <v>0</v>
          </cell>
          <cell r="P1632">
            <v>0</v>
          </cell>
          <cell r="R1632">
            <v>0</v>
          </cell>
          <cell r="S1632">
            <v>0</v>
          </cell>
          <cell r="V1632">
            <v>133792.29999999999</v>
          </cell>
          <cell r="X1632">
            <v>88021.25</v>
          </cell>
          <cell r="Z1632">
            <v>0</v>
          </cell>
          <cell r="AB1632">
            <v>482356.45</v>
          </cell>
          <cell r="AC1632">
            <v>1</v>
          </cell>
        </row>
        <row r="1633">
          <cell r="A1633" t="str">
            <v>Corredores  Medellín</v>
          </cell>
          <cell r="B1633">
            <v>10937285</v>
          </cell>
          <cell r="C1633">
            <v>37469</v>
          </cell>
          <cell r="D1633">
            <v>37777</v>
          </cell>
          <cell r="E1633" t="str">
            <v>M</v>
          </cell>
          <cell r="F1633" t="str">
            <v>AUCOLESP</v>
          </cell>
          <cell r="G1633">
            <v>71032</v>
          </cell>
          <cell r="H1633" t="str">
            <v>GASEOSAS DUITAMA</v>
          </cell>
          <cell r="I1633">
            <v>1682655</v>
          </cell>
          <cell r="J1633">
            <v>1682655</v>
          </cell>
          <cell r="K1633">
            <v>1682655</v>
          </cell>
          <cell r="N1633">
            <v>0</v>
          </cell>
          <cell r="O1633">
            <v>0.1</v>
          </cell>
          <cell r="P1633">
            <v>0</v>
          </cell>
          <cell r="Q1633">
            <v>0.1</v>
          </cell>
          <cell r="R1633">
            <v>0</v>
          </cell>
          <cell r="S1633">
            <v>0</v>
          </cell>
          <cell r="T1633">
            <v>0</v>
          </cell>
          <cell r="U1633">
            <v>0.19</v>
          </cell>
          <cell r="V1633">
            <v>319704.45</v>
          </cell>
          <cell r="W1633">
            <v>0.125</v>
          </cell>
          <cell r="X1633">
            <v>210331.875</v>
          </cell>
          <cell r="Y1633">
            <v>0</v>
          </cell>
          <cell r="Z1633">
            <v>0</v>
          </cell>
          <cell r="AA1633">
            <v>0.68500000000000005</v>
          </cell>
          <cell r="AB1633">
            <v>1152618.675</v>
          </cell>
          <cell r="AC1633">
            <v>0</v>
          </cell>
          <cell r="AD1633">
            <v>2.3668830394744873</v>
          </cell>
        </row>
        <row r="1634">
          <cell r="B1634" t="str">
            <v>Total 10937285</v>
          </cell>
          <cell r="I1634">
            <v>1682655</v>
          </cell>
          <cell r="J1634">
            <v>1682655</v>
          </cell>
          <cell r="K1634">
            <v>1682655</v>
          </cell>
          <cell r="L1634">
            <v>0</v>
          </cell>
          <cell r="M1634">
            <v>0</v>
          </cell>
          <cell r="N1634">
            <v>0</v>
          </cell>
          <cell r="P1634">
            <v>0</v>
          </cell>
          <cell r="R1634">
            <v>0</v>
          </cell>
          <cell r="S1634">
            <v>0</v>
          </cell>
          <cell r="V1634">
            <v>319704.45</v>
          </cell>
          <cell r="X1634">
            <v>210331.875</v>
          </cell>
          <cell r="Z1634">
            <v>0</v>
          </cell>
          <cell r="AB1634">
            <v>1152618.675</v>
          </cell>
          <cell r="AC1634">
            <v>0</v>
          </cell>
        </row>
        <row r="1635">
          <cell r="H1635" t="str">
            <v>Total GASEOSAS DUITAMA</v>
          </cell>
          <cell r="I1635">
            <v>2386825</v>
          </cell>
          <cell r="J1635">
            <v>2245991</v>
          </cell>
          <cell r="K1635">
            <v>2386825</v>
          </cell>
          <cell r="L1635">
            <v>0</v>
          </cell>
          <cell r="M1635">
            <v>0</v>
          </cell>
          <cell r="N1635">
            <v>0</v>
          </cell>
          <cell r="P1635">
            <v>0</v>
          </cell>
          <cell r="R1635">
            <v>0</v>
          </cell>
          <cell r="S1635">
            <v>0</v>
          </cell>
          <cell r="V1635">
            <v>453496.75</v>
          </cell>
          <cell r="X1635">
            <v>298353.125</v>
          </cell>
          <cell r="Z1635">
            <v>0</v>
          </cell>
          <cell r="AB1635">
            <v>1634975.125</v>
          </cell>
          <cell r="AC1635">
            <v>1</v>
          </cell>
        </row>
        <row r="1636">
          <cell r="A1636" t="str">
            <v>Corredores  Medellín</v>
          </cell>
          <cell r="B1636">
            <v>10937481</v>
          </cell>
          <cell r="C1636">
            <v>37469</v>
          </cell>
          <cell r="D1636">
            <v>37777</v>
          </cell>
          <cell r="E1636" t="str">
            <v>M</v>
          </cell>
          <cell r="F1636" t="str">
            <v>AUCOLESP</v>
          </cell>
          <cell r="G1636">
            <v>71032</v>
          </cell>
          <cell r="H1636" t="str">
            <v>GASEOSAS HIPINTO</v>
          </cell>
          <cell r="I1636">
            <v>1454183</v>
          </cell>
          <cell r="J1636">
            <v>1313999</v>
          </cell>
          <cell r="K1636">
            <v>1454183</v>
          </cell>
          <cell r="N1636">
            <v>0</v>
          </cell>
          <cell r="O1636">
            <v>0.1</v>
          </cell>
          <cell r="P1636">
            <v>0</v>
          </cell>
          <cell r="Q1636">
            <v>0.1</v>
          </cell>
          <cell r="R1636">
            <v>0</v>
          </cell>
          <cell r="S1636">
            <v>0</v>
          </cell>
          <cell r="T1636">
            <v>0</v>
          </cell>
          <cell r="U1636">
            <v>0.19</v>
          </cell>
          <cell r="V1636">
            <v>276294.77</v>
          </cell>
          <cell r="W1636">
            <v>0.125</v>
          </cell>
          <cell r="X1636">
            <v>181772.875</v>
          </cell>
          <cell r="Y1636">
            <v>0</v>
          </cell>
          <cell r="Z1636">
            <v>0</v>
          </cell>
          <cell r="AA1636">
            <v>0.68500000000000005</v>
          </cell>
          <cell r="AB1636">
            <v>996115.3550000001</v>
          </cell>
          <cell r="AC1636">
            <v>3</v>
          </cell>
          <cell r="AD1636">
            <v>3.100649356842041</v>
          </cell>
        </row>
        <row r="1637">
          <cell r="B1637" t="str">
            <v>Total 10937481</v>
          </cell>
          <cell r="I1637">
            <v>1454183</v>
          </cell>
          <cell r="J1637">
            <v>1313999</v>
          </cell>
          <cell r="K1637">
            <v>1454183</v>
          </cell>
          <cell r="L1637">
            <v>0</v>
          </cell>
          <cell r="M1637">
            <v>0</v>
          </cell>
          <cell r="N1637">
            <v>0</v>
          </cell>
          <cell r="P1637">
            <v>0</v>
          </cell>
          <cell r="R1637">
            <v>0</v>
          </cell>
          <cell r="S1637">
            <v>0</v>
          </cell>
          <cell r="V1637">
            <v>276294.77</v>
          </cell>
          <cell r="X1637">
            <v>181772.875</v>
          </cell>
          <cell r="Z1637">
            <v>0</v>
          </cell>
          <cell r="AB1637">
            <v>996115.3550000001</v>
          </cell>
          <cell r="AC1637">
            <v>3</v>
          </cell>
        </row>
        <row r="1638">
          <cell r="H1638" t="str">
            <v>Total GASEOSAS HIPINTO</v>
          </cell>
          <cell r="I1638">
            <v>1454183</v>
          </cell>
          <cell r="J1638">
            <v>1313999</v>
          </cell>
          <cell r="K1638">
            <v>1454183</v>
          </cell>
          <cell r="L1638">
            <v>0</v>
          </cell>
          <cell r="M1638">
            <v>0</v>
          </cell>
          <cell r="N1638">
            <v>0</v>
          </cell>
          <cell r="P1638">
            <v>0</v>
          </cell>
          <cell r="R1638">
            <v>0</v>
          </cell>
          <cell r="S1638">
            <v>0</v>
          </cell>
          <cell r="V1638">
            <v>276294.77</v>
          </cell>
          <cell r="X1638">
            <v>181772.875</v>
          </cell>
          <cell r="Z1638">
            <v>0</v>
          </cell>
          <cell r="AB1638">
            <v>996115.3550000001</v>
          </cell>
          <cell r="AC1638">
            <v>3</v>
          </cell>
        </row>
        <row r="1639">
          <cell r="A1639" t="str">
            <v>Corredores  Medellín</v>
          </cell>
          <cell r="B1639">
            <v>10937294</v>
          </cell>
          <cell r="C1639">
            <v>37469</v>
          </cell>
          <cell r="D1639">
            <v>37777</v>
          </cell>
          <cell r="E1639" t="str">
            <v>M</v>
          </cell>
          <cell r="F1639" t="str">
            <v>AUCOLESP</v>
          </cell>
          <cell r="G1639">
            <v>71032</v>
          </cell>
          <cell r="H1639" t="str">
            <v>GASEOSAS LA FRONTERA</v>
          </cell>
          <cell r="I1639">
            <v>5045030</v>
          </cell>
          <cell r="J1639">
            <v>4731663</v>
          </cell>
          <cell r="K1639">
            <v>5045030</v>
          </cell>
          <cell r="L1639">
            <v>922873</v>
          </cell>
          <cell r="M1639">
            <v>2888290</v>
          </cell>
          <cell r="N1639">
            <v>3811163</v>
          </cell>
          <cell r="O1639">
            <v>0.1</v>
          </cell>
          <cell r="P1639">
            <v>288829</v>
          </cell>
          <cell r="Q1639">
            <v>0.1</v>
          </cell>
          <cell r="R1639">
            <v>381116.30000000005</v>
          </cell>
          <cell r="S1639">
            <v>4481108.3</v>
          </cell>
          <cell r="T1639">
            <v>0.88822232969873316</v>
          </cell>
          <cell r="U1639">
            <v>0.19</v>
          </cell>
          <cell r="V1639">
            <v>958555.7</v>
          </cell>
          <cell r="W1639">
            <v>0.125</v>
          </cell>
          <cell r="X1639">
            <v>630628.75</v>
          </cell>
          <cell r="Y1639">
            <v>0</v>
          </cell>
          <cell r="Z1639">
            <v>0</v>
          </cell>
          <cell r="AA1639">
            <v>-0.20322232969873311</v>
          </cell>
          <cell r="AB1639">
            <v>-1025262.7499999995</v>
          </cell>
          <cell r="AC1639">
            <v>4</v>
          </cell>
          <cell r="AD1639">
            <v>5.5779218673706055</v>
          </cell>
        </row>
        <row r="1640">
          <cell r="B1640" t="str">
            <v>Total 10937294</v>
          </cell>
          <cell r="I1640">
            <v>5045030</v>
          </cell>
          <cell r="J1640">
            <v>4731663</v>
          </cell>
          <cell r="K1640">
            <v>5045030</v>
          </cell>
          <cell r="L1640">
            <v>922873</v>
          </cell>
          <cell r="M1640">
            <v>2888290</v>
          </cell>
          <cell r="N1640">
            <v>3811163</v>
          </cell>
          <cell r="P1640">
            <v>288829</v>
          </cell>
          <cell r="R1640">
            <v>381116.30000000005</v>
          </cell>
          <cell r="S1640">
            <v>4481108.3</v>
          </cell>
          <cell r="V1640">
            <v>958555.7</v>
          </cell>
          <cell r="X1640">
            <v>630628.75</v>
          </cell>
          <cell r="Z1640">
            <v>0</v>
          </cell>
          <cell r="AB1640">
            <v>-1025262.7499999995</v>
          </cell>
          <cell r="AC1640">
            <v>4</v>
          </cell>
        </row>
        <row r="1641">
          <cell r="H1641" t="str">
            <v>Total GASEOSAS LA FRONTERA</v>
          </cell>
          <cell r="I1641">
            <v>5045030</v>
          </cell>
          <cell r="J1641">
            <v>4731663</v>
          </cell>
          <cell r="K1641">
            <v>5045030</v>
          </cell>
          <cell r="L1641">
            <v>922873</v>
          </cell>
          <cell r="M1641">
            <v>2888290</v>
          </cell>
          <cell r="N1641">
            <v>3811163</v>
          </cell>
          <cell r="P1641">
            <v>288829</v>
          </cell>
          <cell r="R1641">
            <v>381116.30000000005</v>
          </cell>
          <cell r="S1641">
            <v>4481108.3</v>
          </cell>
          <cell r="V1641">
            <v>958555.7</v>
          </cell>
          <cell r="X1641">
            <v>630628.75</v>
          </cell>
          <cell r="Z1641">
            <v>0</v>
          </cell>
          <cell r="AB1641">
            <v>-1025262.7499999995</v>
          </cell>
          <cell r="AC1641">
            <v>4</v>
          </cell>
        </row>
        <row r="1642">
          <cell r="A1642" t="str">
            <v>Corredores  Medellín</v>
          </cell>
          <cell r="B1642">
            <v>10935857</v>
          </cell>
          <cell r="C1642">
            <v>37469</v>
          </cell>
          <cell r="D1642">
            <v>37777</v>
          </cell>
          <cell r="E1642" t="str">
            <v>M</v>
          </cell>
          <cell r="F1642" t="str">
            <v>AUCOLESP</v>
          </cell>
          <cell r="G1642">
            <v>71032</v>
          </cell>
          <cell r="H1642" t="str">
            <v>GASEOSAS LA SABANA</v>
          </cell>
          <cell r="I1642">
            <v>968354</v>
          </cell>
          <cell r="J1642">
            <v>921547</v>
          </cell>
          <cell r="K1642">
            <v>968354</v>
          </cell>
          <cell r="N1642">
            <v>0</v>
          </cell>
          <cell r="O1642">
            <v>0.1</v>
          </cell>
          <cell r="P1642">
            <v>0</v>
          </cell>
          <cell r="Q1642">
            <v>0.1</v>
          </cell>
          <cell r="R1642">
            <v>0</v>
          </cell>
          <cell r="S1642">
            <v>0</v>
          </cell>
          <cell r="T1642">
            <v>0</v>
          </cell>
          <cell r="U1642">
            <v>0.19</v>
          </cell>
          <cell r="V1642">
            <v>183987.26</v>
          </cell>
          <cell r="W1642">
            <v>0.125</v>
          </cell>
          <cell r="X1642">
            <v>121044.25</v>
          </cell>
          <cell r="Y1642">
            <v>0</v>
          </cell>
          <cell r="Z1642">
            <v>0</v>
          </cell>
          <cell r="AA1642">
            <v>0.68500000000000005</v>
          </cell>
          <cell r="AB1642">
            <v>663322.49000000011</v>
          </cell>
          <cell r="AC1642">
            <v>1</v>
          </cell>
          <cell r="AD1642">
            <v>1.8896104097366333</v>
          </cell>
        </row>
        <row r="1643">
          <cell r="B1643" t="str">
            <v>Total 10935857</v>
          </cell>
          <cell r="I1643">
            <v>968354</v>
          </cell>
          <cell r="J1643">
            <v>921547</v>
          </cell>
          <cell r="K1643">
            <v>968354</v>
          </cell>
          <cell r="L1643">
            <v>0</v>
          </cell>
          <cell r="M1643">
            <v>0</v>
          </cell>
          <cell r="N1643">
            <v>0</v>
          </cell>
          <cell r="P1643">
            <v>0</v>
          </cell>
          <cell r="R1643">
            <v>0</v>
          </cell>
          <cell r="S1643">
            <v>0</v>
          </cell>
          <cell r="V1643">
            <v>183987.26</v>
          </cell>
          <cell r="X1643">
            <v>121044.25</v>
          </cell>
          <cell r="Z1643">
            <v>0</v>
          </cell>
          <cell r="AB1643">
            <v>663322.49000000011</v>
          </cell>
          <cell r="AC1643">
            <v>1</v>
          </cell>
        </row>
        <row r="1644">
          <cell r="H1644" t="str">
            <v>Total GASEOSAS LA SABANA</v>
          </cell>
          <cell r="I1644">
            <v>968354</v>
          </cell>
          <cell r="J1644">
            <v>921547</v>
          </cell>
          <cell r="K1644">
            <v>968354</v>
          </cell>
          <cell r="L1644">
            <v>0</v>
          </cell>
          <cell r="M1644">
            <v>0</v>
          </cell>
          <cell r="N1644">
            <v>0</v>
          </cell>
          <cell r="P1644">
            <v>0</v>
          </cell>
          <cell r="R1644">
            <v>0</v>
          </cell>
          <cell r="S1644">
            <v>0</v>
          </cell>
          <cell r="V1644">
            <v>183987.26</v>
          </cell>
          <cell r="X1644">
            <v>121044.25</v>
          </cell>
          <cell r="Z1644">
            <v>0</v>
          </cell>
          <cell r="AB1644">
            <v>663322.49000000011</v>
          </cell>
          <cell r="AC1644">
            <v>1</v>
          </cell>
        </row>
        <row r="1645">
          <cell r="A1645" t="str">
            <v>Corredores  Medellín</v>
          </cell>
          <cell r="B1645">
            <v>10935081</v>
          </cell>
          <cell r="C1645">
            <v>37469</v>
          </cell>
          <cell r="D1645">
            <v>37777</v>
          </cell>
          <cell r="E1645" t="str">
            <v>M</v>
          </cell>
          <cell r="F1645" t="str">
            <v>AUCOLESP</v>
          </cell>
          <cell r="G1645">
            <v>71032</v>
          </cell>
          <cell r="H1645" t="str">
            <v>GASEOSAS LUX S.A.</v>
          </cell>
          <cell r="I1645">
            <v>743750</v>
          </cell>
          <cell r="J1645">
            <v>684250</v>
          </cell>
          <cell r="K1645">
            <v>743750</v>
          </cell>
          <cell r="N1645">
            <v>0</v>
          </cell>
          <cell r="O1645">
            <v>0.1</v>
          </cell>
          <cell r="P1645">
            <v>0</v>
          </cell>
          <cell r="Q1645">
            <v>0.1</v>
          </cell>
          <cell r="R1645">
            <v>0</v>
          </cell>
          <cell r="S1645">
            <v>0</v>
          </cell>
          <cell r="T1645">
            <v>0</v>
          </cell>
          <cell r="U1645">
            <v>0.19</v>
          </cell>
          <cell r="V1645">
            <v>141312.5</v>
          </cell>
          <cell r="W1645">
            <v>0.125</v>
          </cell>
          <cell r="X1645">
            <v>92968.75</v>
          </cell>
          <cell r="Y1645">
            <v>0</v>
          </cell>
          <cell r="Z1645">
            <v>0</v>
          </cell>
          <cell r="AA1645">
            <v>0.68500000000000005</v>
          </cell>
          <cell r="AB1645">
            <v>509468.75000000006</v>
          </cell>
          <cell r="AC1645">
            <v>1</v>
          </cell>
          <cell r="AD1645">
            <v>1.298701286315918</v>
          </cell>
        </row>
        <row r="1646">
          <cell r="B1646" t="str">
            <v>Total 10935081</v>
          </cell>
          <cell r="I1646">
            <v>743750</v>
          </cell>
          <cell r="J1646">
            <v>684250</v>
          </cell>
          <cell r="K1646">
            <v>743750</v>
          </cell>
          <cell r="L1646">
            <v>0</v>
          </cell>
          <cell r="M1646">
            <v>0</v>
          </cell>
          <cell r="N1646">
            <v>0</v>
          </cell>
          <cell r="P1646">
            <v>0</v>
          </cell>
          <cell r="R1646">
            <v>0</v>
          </cell>
          <cell r="S1646">
            <v>0</v>
          </cell>
          <cell r="V1646">
            <v>141312.5</v>
          </cell>
          <cell r="X1646">
            <v>92968.75</v>
          </cell>
          <cell r="Z1646">
            <v>0</v>
          </cell>
          <cell r="AB1646">
            <v>509468.75000000006</v>
          </cell>
          <cell r="AC1646">
            <v>1</v>
          </cell>
        </row>
        <row r="1647">
          <cell r="A1647" t="str">
            <v>Corredores  Medellín</v>
          </cell>
          <cell r="B1647">
            <v>10935713</v>
          </cell>
          <cell r="C1647">
            <v>37469</v>
          </cell>
          <cell r="D1647">
            <v>37777</v>
          </cell>
          <cell r="E1647" t="str">
            <v>M</v>
          </cell>
          <cell r="F1647" t="str">
            <v>AUCOLESP</v>
          </cell>
          <cell r="G1647">
            <v>71032</v>
          </cell>
          <cell r="H1647" t="str">
            <v>GASEOSAS LUX S.A.</v>
          </cell>
          <cell r="I1647">
            <v>10110550</v>
          </cell>
          <cell r="J1647">
            <v>9047906</v>
          </cell>
          <cell r="K1647">
            <v>10149331.5195</v>
          </cell>
          <cell r="L1647">
            <v>5825719</v>
          </cell>
          <cell r="M1647">
            <v>0</v>
          </cell>
          <cell r="N1647">
            <v>5825719</v>
          </cell>
          <cell r="O1647">
            <v>0.1</v>
          </cell>
          <cell r="P1647">
            <v>0</v>
          </cell>
          <cell r="Q1647">
            <v>0.1</v>
          </cell>
          <cell r="R1647">
            <v>582571.9</v>
          </cell>
          <cell r="S1647">
            <v>6408290.9000000004</v>
          </cell>
          <cell r="T1647">
            <v>0.63140029347624471</v>
          </cell>
          <cell r="U1647">
            <v>0.19</v>
          </cell>
          <cell r="V1647">
            <v>1928372.9887050001</v>
          </cell>
          <cell r="W1647">
            <v>0.125</v>
          </cell>
          <cell r="X1647">
            <v>1268666.4399375001</v>
          </cell>
          <cell r="Y1647">
            <v>0</v>
          </cell>
          <cell r="Z1647">
            <v>0</v>
          </cell>
          <cell r="AA1647">
            <v>5.3599706523755342E-2</v>
          </cell>
          <cell r="AB1647">
            <v>544001.19085749984</v>
          </cell>
          <cell r="AC1647">
            <v>15</v>
          </cell>
          <cell r="AD1647">
            <v>14.727272987365723</v>
          </cell>
        </row>
        <row r="1648">
          <cell r="B1648" t="str">
            <v>Total 10935713</v>
          </cell>
          <cell r="I1648">
            <v>10110550</v>
          </cell>
          <cell r="J1648">
            <v>9047906</v>
          </cell>
          <cell r="K1648">
            <v>10149331.5195</v>
          </cell>
          <cell r="L1648">
            <v>5825719</v>
          </cell>
          <cell r="M1648">
            <v>0</v>
          </cell>
          <cell r="N1648">
            <v>5825719</v>
          </cell>
          <cell r="P1648">
            <v>0</v>
          </cell>
          <cell r="R1648">
            <v>582571.9</v>
          </cell>
          <cell r="S1648">
            <v>6408290.9000000004</v>
          </cell>
          <cell r="V1648">
            <v>1928372.9887050001</v>
          </cell>
          <cell r="X1648">
            <v>1268666.4399375001</v>
          </cell>
          <cell r="Z1648">
            <v>0</v>
          </cell>
          <cell r="AB1648">
            <v>544001.19085749984</v>
          </cell>
          <cell r="AC1648">
            <v>15</v>
          </cell>
        </row>
        <row r="1649">
          <cell r="H1649" t="str">
            <v>Total GASEOSAS LUX S.A.</v>
          </cell>
          <cell r="I1649">
            <v>10854300</v>
          </cell>
          <cell r="J1649">
            <v>9732156</v>
          </cell>
          <cell r="K1649">
            <v>10893081.5195</v>
          </cell>
          <cell r="L1649">
            <v>5825719</v>
          </cell>
          <cell r="M1649">
            <v>0</v>
          </cell>
          <cell r="N1649">
            <v>5825719</v>
          </cell>
          <cell r="P1649">
            <v>0</v>
          </cell>
          <cell r="R1649">
            <v>582571.9</v>
          </cell>
          <cell r="S1649">
            <v>6408290.9000000004</v>
          </cell>
          <cell r="V1649">
            <v>2069685.4887050001</v>
          </cell>
          <cell r="X1649">
            <v>1361635.1899375001</v>
          </cell>
          <cell r="Z1649">
            <v>0</v>
          </cell>
          <cell r="AB1649">
            <v>1053469.9408574998</v>
          </cell>
          <cell r="AC1649">
            <v>16</v>
          </cell>
        </row>
        <row r="1650">
          <cell r="A1650" t="str">
            <v>Corredores  Medellín</v>
          </cell>
          <cell r="B1650">
            <v>10937392</v>
          </cell>
          <cell r="C1650">
            <v>37469</v>
          </cell>
          <cell r="D1650">
            <v>37777</v>
          </cell>
          <cell r="E1650" t="str">
            <v>M</v>
          </cell>
          <cell r="F1650" t="str">
            <v>AUCOLESP</v>
          </cell>
          <cell r="G1650">
            <v>71032</v>
          </cell>
          <cell r="H1650" t="str">
            <v>GASEOSAS MARIQUITA</v>
          </cell>
          <cell r="I1650">
            <v>2353050</v>
          </cell>
          <cell r="J1650">
            <v>2067975</v>
          </cell>
          <cell r="K1650">
            <v>2353050</v>
          </cell>
          <cell r="N1650">
            <v>0</v>
          </cell>
          <cell r="O1650">
            <v>0.1</v>
          </cell>
          <cell r="P1650">
            <v>0</v>
          </cell>
          <cell r="Q1650">
            <v>0.1</v>
          </cell>
          <cell r="R1650">
            <v>0</v>
          </cell>
          <cell r="S1650">
            <v>0</v>
          </cell>
          <cell r="T1650">
            <v>0</v>
          </cell>
          <cell r="U1650">
            <v>0.19</v>
          </cell>
          <cell r="V1650">
            <v>447079.5</v>
          </cell>
          <cell r="W1650">
            <v>0.125</v>
          </cell>
          <cell r="X1650">
            <v>294131.25</v>
          </cell>
          <cell r="Y1650">
            <v>0</v>
          </cell>
          <cell r="Z1650">
            <v>0</v>
          </cell>
          <cell r="AA1650">
            <v>0.68500000000000005</v>
          </cell>
          <cell r="AB1650">
            <v>1611839.2500000002</v>
          </cell>
          <cell r="AC1650">
            <v>2</v>
          </cell>
          <cell r="AD1650">
            <v>2.7889609336853027</v>
          </cell>
        </row>
        <row r="1651">
          <cell r="B1651" t="str">
            <v>Total 10937392</v>
          </cell>
          <cell r="I1651">
            <v>2353050</v>
          </cell>
          <cell r="J1651">
            <v>2067975</v>
          </cell>
          <cell r="K1651">
            <v>2353050</v>
          </cell>
          <cell r="L1651">
            <v>0</v>
          </cell>
          <cell r="M1651">
            <v>0</v>
          </cell>
          <cell r="N1651">
            <v>0</v>
          </cell>
          <cell r="P1651">
            <v>0</v>
          </cell>
          <cell r="R1651">
            <v>0</v>
          </cell>
          <cell r="S1651">
            <v>0</v>
          </cell>
          <cell r="V1651">
            <v>447079.5</v>
          </cell>
          <cell r="X1651">
            <v>294131.25</v>
          </cell>
          <cell r="Z1651">
            <v>0</v>
          </cell>
          <cell r="AB1651">
            <v>1611839.2500000002</v>
          </cell>
          <cell r="AC1651">
            <v>2</v>
          </cell>
        </row>
        <row r="1652">
          <cell r="H1652" t="str">
            <v>Total GASEOSAS MARIQUITA</v>
          </cell>
          <cell r="I1652">
            <v>2353050</v>
          </cell>
          <cell r="J1652">
            <v>2067975</v>
          </cell>
          <cell r="K1652">
            <v>2353050</v>
          </cell>
          <cell r="L1652">
            <v>0</v>
          </cell>
          <cell r="M1652">
            <v>0</v>
          </cell>
          <cell r="N1652">
            <v>0</v>
          </cell>
          <cell r="P1652">
            <v>0</v>
          </cell>
          <cell r="R1652">
            <v>0</v>
          </cell>
          <cell r="S1652">
            <v>0</v>
          </cell>
          <cell r="V1652">
            <v>447079.5</v>
          </cell>
          <cell r="X1652">
            <v>294131.25</v>
          </cell>
          <cell r="Z1652">
            <v>0</v>
          </cell>
          <cell r="AB1652">
            <v>1611839.2500000002</v>
          </cell>
          <cell r="AC1652">
            <v>2</v>
          </cell>
        </row>
        <row r="1653">
          <cell r="A1653" t="str">
            <v>Corredores  Medellín</v>
          </cell>
          <cell r="B1653">
            <v>10937515</v>
          </cell>
          <cell r="C1653">
            <v>37469</v>
          </cell>
          <cell r="D1653">
            <v>37777</v>
          </cell>
          <cell r="E1653" t="str">
            <v>M</v>
          </cell>
          <cell r="F1653" t="str">
            <v>AUCOLESP</v>
          </cell>
          <cell r="G1653">
            <v>71032</v>
          </cell>
          <cell r="H1653" t="str">
            <v>INCAUCA ENERGIA</v>
          </cell>
          <cell r="I1653">
            <v>3135775</v>
          </cell>
          <cell r="J1653">
            <v>2697793</v>
          </cell>
          <cell r="K1653">
            <v>3135775.0038999999</v>
          </cell>
          <cell r="L1653">
            <v>3333145</v>
          </cell>
          <cell r="M1653">
            <v>200001</v>
          </cell>
          <cell r="N1653">
            <v>3533146</v>
          </cell>
          <cell r="O1653">
            <v>0.1</v>
          </cell>
          <cell r="P1653">
            <v>20000.100000000002</v>
          </cell>
          <cell r="Q1653">
            <v>0.1</v>
          </cell>
          <cell r="R1653">
            <v>353314.60000000003</v>
          </cell>
          <cell r="S1653">
            <v>3906460.7</v>
          </cell>
          <cell r="T1653">
            <v>1.2457720005872519</v>
          </cell>
          <cell r="U1653">
            <v>0.19</v>
          </cell>
          <cell r="V1653">
            <v>595797.25074099994</v>
          </cell>
          <cell r="W1653">
            <v>0.125</v>
          </cell>
          <cell r="X1653">
            <v>391971.87548749999</v>
          </cell>
          <cell r="Y1653">
            <v>0</v>
          </cell>
          <cell r="Z1653">
            <v>0</v>
          </cell>
          <cell r="AA1653">
            <v>-0.56077200058725185</v>
          </cell>
          <cell r="AB1653">
            <v>-1758454.8223285004</v>
          </cell>
          <cell r="AC1653">
            <v>5</v>
          </cell>
          <cell r="AD1653">
            <v>4.2889609336853027</v>
          </cell>
        </row>
        <row r="1654">
          <cell r="B1654" t="str">
            <v>Total 10937515</v>
          </cell>
          <cell r="I1654">
            <v>3135775</v>
          </cell>
          <cell r="J1654">
            <v>2697793</v>
          </cell>
          <cell r="K1654">
            <v>3135775.0038999999</v>
          </cell>
          <cell r="L1654">
            <v>3333145</v>
          </cell>
          <cell r="M1654">
            <v>200001</v>
          </cell>
          <cell r="N1654">
            <v>3533146</v>
          </cell>
          <cell r="P1654">
            <v>20000.100000000002</v>
          </cell>
          <cell r="R1654">
            <v>353314.60000000003</v>
          </cell>
          <cell r="S1654">
            <v>3906460.7</v>
          </cell>
          <cell r="V1654">
            <v>595797.25074099994</v>
          </cell>
          <cell r="X1654">
            <v>391971.87548749999</v>
          </cell>
          <cell r="Z1654">
            <v>0</v>
          </cell>
          <cell r="AB1654">
            <v>-1758454.8223285004</v>
          </cell>
          <cell r="AC1654">
            <v>5</v>
          </cell>
        </row>
        <row r="1655">
          <cell r="H1655" t="str">
            <v>Total INCAUCA ENERGIA</v>
          </cell>
          <cell r="I1655">
            <v>3135775</v>
          </cell>
          <cell r="J1655">
            <v>2697793</v>
          </cell>
          <cell r="K1655">
            <v>3135775.0038999999</v>
          </cell>
          <cell r="L1655">
            <v>3333145</v>
          </cell>
          <cell r="M1655">
            <v>200001</v>
          </cell>
          <cell r="N1655">
            <v>3533146</v>
          </cell>
          <cell r="P1655">
            <v>20000.100000000002</v>
          </cell>
          <cell r="R1655">
            <v>353314.60000000003</v>
          </cell>
          <cell r="S1655">
            <v>3906460.7</v>
          </cell>
          <cell r="V1655">
            <v>595797.25074099994</v>
          </cell>
          <cell r="X1655">
            <v>391971.87548749999</v>
          </cell>
          <cell r="Z1655">
            <v>0</v>
          </cell>
          <cell r="AB1655">
            <v>-1758454.8223285004</v>
          </cell>
          <cell r="AC1655">
            <v>5</v>
          </cell>
        </row>
        <row r="1656">
          <cell r="A1656" t="str">
            <v>Corredores  Medellín</v>
          </cell>
          <cell r="B1656">
            <v>10937524</v>
          </cell>
          <cell r="C1656">
            <v>37469</v>
          </cell>
          <cell r="D1656">
            <v>37777</v>
          </cell>
          <cell r="E1656" t="str">
            <v>M</v>
          </cell>
          <cell r="F1656" t="str">
            <v>AUCOLESP</v>
          </cell>
          <cell r="G1656">
            <v>71032</v>
          </cell>
          <cell r="H1656" t="str">
            <v>INCAUCA REFINERIA</v>
          </cell>
          <cell r="I1656">
            <v>708750</v>
          </cell>
          <cell r="J1656">
            <v>637875</v>
          </cell>
          <cell r="K1656">
            <v>708750</v>
          </cell>
          <cell r="N1656">
            <v>0</v>
          </cell>
          <cell r="O1656">
            <v>0.1</v>
          </cell>
          <cell r="P1656">
            <v>0</v>
          </cell>
          <cell r="Q1656">
            <v>0.1</v>
          </cell>
          <cell r="R1656">
            <v>0</v>
          </cell>
          <cell r="S1656">
            <v>0</v>
          </cell>
          <cell r="T1656">
            <v>0</v>
          </cell>
          <cell r="U1656">
            <v>0.19</v>
          </cell>
          <cell r="V1656">
            <v>134662.5</v>
          </cell>
          <cell r="W1656">
            <v>0.125</v>
          </cell>
          <cell r="X1656">
            <v>88593.75</v>
          </cell>
          <cell r="Y1656">
            <v>0</v>
          </cell>
          <cell r="Z1656">
            <v>0</v>
          </cell>
          <cell r="AA1656">
            <v>0.68500000000000005</v>
          </cell>
          <cell r="AB1656">
            <v>485493.75000000006</v>
          </cell>
          <cell r="AC1656">
            <v>1</v>
          </cell>
          <cell r="AD1656">
            <v>1</v>
          </cell>
        </row>
        <row r="1657">
          <cell r="B1657" t="str">
            <v>Total 10937524</v>
          </cell>
          <cell r="I1657">
            <v>708750</v>
          </cell>
          <cell r="J1657">
            <v>637875</v>
          </cell>
          <cell r="K1657">
            <v>708750</v>
          </cell>
          <cell r="L1657">
            <v>0</v>
          </cell>
          <cell r="M1657">
            <v>0</v>
          </cell>
          <cell r="N1657">
            <v>0</v>
          </cell>
          <cell r="P1657">
            <v>0</v>
          </cell>
          <cell r="R1657">
            <v>0</v>
          </cell>
          <cell r="S1657">
            <v>0</v>
          </cell>
          <cell r="V1657">
            <v>134662.5</v>
          </cell>
          <cell r="X1657">
            <v>88593.75</v>
          </cell>
          <cell r="Z1657">
            <v>0</v>
          </cell>
          <cell r="AB1657">
            <v>485493.75000000006</v>
          </cell>
          <cell r="AC1657">
            <v>1</v>
          </cell>
        </row>
        <row r="1658">
          <cell r="H1658" t="str">
            <v>Total INCAUCA REFINERIA</v>
          </cell>
          <cell r="I1658">
            <v>708750</v>
          </cell>
          <cell r="J1658">
            <v>637875</v>
          </cell>
          <cell r="K1658">
            <v>708750</v>
          </cell>
          <cell r="L1658">
            <v>0</v>
          </cell>
          <cell r="M1658">
            <v>0</v>
          </cell>
          <cell r="N1658">
            <v>0</v>
          </cell>
          <cell r="P1658">
            <v>0</v>
          </cell>
          <cell r="R1658">
            <v>0</v>
          </cell>
          <cell r="S1658">
            <v>0</v>
          </cell>
          <cell r="V1658">
            <v>134662.5</v>
          </cell>
          <cell r="X1658">
            <v>88593.75</v>
          </cell>
          <cell r="Z1658">
            <v>0</v>
          </cell>
          <cell r="AB1658">
            <v>485493.75000000006</v>
          </cell>
          <cell r="AC1658">
            <v>1</v>
          </cell>
        </row>
        <row r="1659">
          <cell r="A1659" t="str">
            <v>Corredores  Medellín</v>
          </cell>
          <cell r="B1659">
            <v>7365869</v>
          </cell>
          <cell r="C1659">
            <v>37043</v>
          </cell>
          <cell r="D1659">
            <v>37407</v>
          </cell>
          <cell r="E1659" t="str">
            <v>M</v>
          </cell>
          <cell r="F1659" t="str">
            <v>AUCOL98</v>
          </cell>
          <cell r="G1659">
            <v>65083</v>
          </cell>
          <cell r="H1659" t="str">
            <v>INDUSTRIAS ALIMENTICIAS NOEL</v>
          </cell>
          <cell r="I1659">
            <v>266941259</v>
          </cell>
          <cell r="J1659">
            <v>267233758</v>
          </cell>
          <cell r="K1659">
            <v>264673083.77489999</v>
          </cell>
          <cell r="L1659">
            <v>142200802</v>
          </cell>
          <cell r="M1659">
            <v>9948917</v>
          </cell>
          <cell r="N1659">
            <v>152149719</v>
          </cell>
          <cell r="O1659">
            <v>0.1</v>
          </cell>
          <cell r="P1659">
            <v>994891.70000000007</v>
          </cell>
          <cell r="Q1659">
            <v>0.1</v>
          </cell>
          <cell r="R1659">
            <v>15214971.9</v>
          </cell>
          <cell r="S1659">
            <v>168359582.59999999</v>
          </cell>
          <cell r="T1659">
            <v>0.63610390674703809</v>
          </cell>
          <cell r="U1659">
            <v>0.19</v>
          </cell>
          <cell r="V1659">
            <v>50287885.917231001</v>
          </cell>
          <cell r="W1659">
            <v>0.125</v>
          </cell>
          <cell r="X1659">
            <v>33084135.471862499</v>
          </cell>
          <cell r="Y1659">
            <v>0</v>
          </cell>
          <cell r="Z1659">
            <v>0</v>
          </cell>
          <cell r="AA1659">
            <v>4.8896093252961959E-2</v>
          </cell>
          <cell r="AB1659">
            <v>12941479.785806522</v>
          </cell>
          <cell r="AD1659">
            <v>238.29121398925781</v>
          </cell>
        </row>
        <row r="1660">
          <cell r="A1660" t="str">
            <v>Corredores  Medellín</v>
          </cell>
          <cell r="B1660">
            <v>7365869</v>
          </cell>
          <cell r="C1660">
            <v>37408</v>
          </cell>
          <cell r="D1660">
            <v>37772</v>
          </cell>
          <cell r="E1660" t="str">
            <v>M</v>
          </cell>
          <cell r="F1660" t="str">
            <v>AUCOL98</v>
          </cell>
          <cell r="G1660">
            <v>65083</v>
          </cell>
          <cell r="H1660" t="str">
            <v>INDUSTRIAS ALIMENTICIAS NOEL</v>
          </cell>
          <cell r="I1660">
            <v>188595560</v>
          </cell>
          <cell r="J1660">
            <v>176293114</v>
          </cell>
          <cell r="K1660">
            <v>191843986.23679999</v>
          </cell>
          <cell r="L1660">
            <v>66302592</v>
          </cell>
          <cell r="M1660">
            <v>18919157</v>
          </cell>
          <cell r="N1660">
            <v>85221749</v>
          </cell>
          <cell r="O1660">
            <v>0.1</v>
          </cell>
          <cell r="P1660">
            <v>1891915.7000000002</v>
          </cell>
          <cell r="Q1660">
            <v>0.1</v>
          </cell>
          <cell r="R1660">
            <v>8522174.9000000004</v>
          </cell>
          <cell r="S1660">
            <v>95635839.600000009</v>
          </cell>
          <cell r="T1660">
            <v>0.49850840506385863</v>
          </cell>
          <cell r="U1660">
            <v>0.19</v>
          </cell>
          <cell r="V1660">
            <v>36450357.384991996</v>
          </cell>
          <cell r="W1660">
            <v>0.125</v>
          </cell>
          <cell r="X1660">
            <v>23980498.279599998</v>
          </cell>
          <cell r="Y1660">
            <v>0</v>
          </cell>
          <cell r="Z1660">
            <v>0</v>
          </cell>
          <cell r="AA1660">
            <v>0.18649159493614142</v>
          </cell>
          <cell r="AB1660">
            <v>35777290.972207993</v>
          </cell>
          <cell r="AD1660">
            <v>161.11264038085937</v>
          </cell>
        </row>
        <row r="1661">
          <cell r="A1661" t="str">
            <v>Corredores  Medellín</v>
          </cell>
          <cell r="B1661">
            <v>7365869</v>
          </cell>
          <cell r="C1661">
            <v>37773</v>
          </cell>
          <cell r="D1661">
            <v>37777</v>
          </cell>
          <cell r="E1661" t="str">
            <v>M</v>
          </cell>
          <cell r="F1661" t="str">
            <v>AUCOL98</v>
          </cell>
          <cell r="G1661">
            <v>65083</v>
          </cell>
          <cell r="H1661" t="str">
            <v>INDUSTRIAS ALIMENTICIAS NOEL</v>
          </cell>
          <cell r="I1661">
            <v>0</v>
          </cell>
          <cell r="J1661">
            <v>0</v>
          </cell>
          <cell r="K1661">
            <v>662542.15110000002</v>
          </cell>
          <cell r="N1661">
            <v>0</v>
          </cell>
          <cell r="O1661">
            <v>0.1</v>
          </cell>
          <cell r="P1661">
            <v>0</v>
          </cell>
          <cell r="Q1661">
            <v>0.1</v>
          </cell>
          <cell r="R1661">
            <v>0</v>
          </cell>
          <cell r="S1661">
            <v>0</v>
          </cell>
          <cell r="T1661">
            <v>0</v>
          </cell>
          <cell r="U1661">
            <v>0.19</v>
          </cell>
          <cell r="V1661">
            <v>125883.008709</v>
          </cell>
          <cell r="W1661">
            <v>0.125</v>
          </cell>
          <cell r="X1661">
            <v>82817.768887500002</v>
          </cell>
          <cell r="Y1661">
            <v>0</v>
          </cell>
          <cell r="Z1661">
            <v>0</v>
          </cell>
          <cell r="AA1661">
            <v>0.68500000000000005</v>
          </cell>
          <cell r="AB1661">
            <v>453841.37350350007</v>
          </cell>
          <cell r="AC1661">
            <v>48</v>
          </cell>
          <cell r="AD1661">
            <v>48</v>
          </cell>
        </row>
        <row r="1662">
          <cell r="B1662" t="str">
            <v>Total 7365869</v>
          </cell>
          <cell r="I1662">
            <v>455536819</v>
          </cell>
          <cell r="J1662">
            <v>443526872</v>
          </cell>
          <cell r="K1662">
            <v>457179612.16279995</v>
          </cell>
          <cell r="L1662">
            <v>208503394</v>
          </cell>
          <cell r="M1662">
            <v>28868074</v>
          </cell>
          <cell r="N1662">
            <v>237371468</v>
          </cell>
          <cell r="P1662">
            <v>2886807.4000000004</v>
          </cell>
          <cell r="R1662">
            <v>23737146.800000001</v>
          </cell>
          <cell r="S1662">
            <v>263995422.19999999</v>
          </cell>
          <cell r="V1662">
            <v>86864126.310931996</v>
          </cell>
          <cell r="X1662">
            <v>57147451.520349994</v>
          </cell>
          <cell r="Z1662">
            <v>0</v>
          </cell>
          <cell r="AB1662">
            <v>49172612.131518014</v>
          </cell>
          <cell r="AC1662">
            <v>48</v>
          </cell>
        </row>
        <row r="1663">
          <cell r="A1663" t="str">
            <v>Corredores  Medellín</v>
          </cell>
          <cell r="B1663">
            <v>10957468</v>
          </cell>
          <cell r="C1663">
            <v>37469</v>
          </cell>
          <cell r="D1663">
            <v>37777</v>
          </cell>
          <cell r="E1663" t="str">
            <v>M</v>
          </cell>
          <cell r="F1663" t="str">
            <v>AUCOLESP</v>
          </cell>
          <cell r="G1663">
            <v>65083</v>
          </cell>
          <cell r="H1663" t="str">
            <v>INDUSTRIAS ALIMENTICIAS NOEL</v>
          </cell>
          <cell r="I1663">
            <v>74504741</v>
          </cell>
          <cell r="J1663">
            <v>56822160</v>
          </cell>
          <cell r="K1663">
            <v>73700673.1875</v>
          </cell>
          <cell r="L1663">
            <v>16704324</v>
          </cell>
          <cell r="M1663">
            <v>6211112</v>
          </cell>
          <cell r="N1663">
            <v>22915436</v>
          </cell>
          <cell r="O1663">
            <v>0.1</v>
          </cell>
          <cell r="P1663">
            <v>621111.20000000007</v>
          </cell>
          <cell r="Q1663">
            <v>0.1</v>
          </cell>
          <cell r="R1663">
            <v>2291543.6</v>
          </cell>
          <cell r="S1663">
            <v>25828090.800000001</v>
          </cell>
          <cell r="T1663">
            <v>0.35044579218823979</v>
          </cell>
          <cell r="U1663">
            <v>0.19</v>
          </cell>
          <cell r="V1663">
            <v>14003127.905625001</v>
          </cell>
          <cell r="W1663">
            <v>0.125</v>
          </cell>
          <cell r="X1663">
            <v>9212584.1484375</v>
          </cell>
          <cell r="Y1663">
            <v>0</v>
          </cell>
          <cell r="Z1663">
            <v>0</v>
          </cell>
          <cell r="AA1663">
            <v>0.33455420781176026</v>
          </cell>
          <cell r="AB1663">
            <v>24656870.333437502</v>
          </cell>
          <cell r="AC1663">
            <v>91</v>
          </cell>
          <cell r="AD1663">
            <v>74.996749877929688</v>
          </cell>
        </row>
        <row r="1664">
          <cell r="B1664" t="str">
            <v>Total 10957468</v>
          </cell>
          <cell r="I1664">
            <v>74504741</v>
          </cell>
          <cell r="J1664">
            <v>56822160</v>
          </cell>
          <cell r="K1664">
            <v>73700673.1875</v>
          </cell>
          <cell r="L1664">
            <v>16704324</v>
          </cell>
          <cell r="M1664">
            <v>6211112</v>
          </cell>
          <cell r="N1664">
            <v>22915436</v>
          </cell>
          <cell r="P1664">
            <v>621111.20000000007</v>
          </cell>
          <cell r="R1664">
            <v>2291543.6</v>
          </cell>
          <cell r="S1664">
            <v>25828090.800000001</v>
          </cell>
          <cell r="V1664">
            <v>14003127.905625001</v>
          </cell>
          <cell r="X1664">
            <v>9212584.1484375</v>
          </cell>
          <cell r="Z1664">
            <v>0</v>
          </cell>
          <cell r="AB1664">
            <v>24656870.333437502</v>
          </cell>
          <cell r="AC1664">
            <v>91</v>
          </cell>
        </row>
        <row r="1665">
          <cell r="H1665" t="str">
            <v>Total INDUSTRIAS ALIMENTICIAS NOEL</v>
          </cell>
          <cell r="I1665">
            <v>530041560</v>
          </cell>
          <cell r="J1665">
            <v>500349032</v>
          </cell>
          <cell r="K1665">
            <v>530880285.35029995</v>
          </cell>
          <cell r="L1665">
            <v>225207718</v>
          </cell>
          <cell r="M1665">
            <v>35079186</v>
          </cell>
          <cell r="N1665">
            <v>260286904</v>
          </cell>
          <cell r="P1665">
            <v>3507918.6000000006</v>
          </cell>
          <cell r="R1665">
            <v>26028690.400000002</v>
          </cell>
          <cell r="S1665">
            <v>289823513</v>
          </cell>
          <cell r="V1665">
            <v>100867254.216557</v>
          </cell>
          <cell r="X1665">
            <v>66360035.668787494</v>
          </cell>
          <cell r="Z1665">
            <v>0</v>
          </cell>
          <cell r="AB1665">
            <v>73829482.464955509</v>
          </cell>
          <cell r="AC1665">
            <v>139</v>
          </cell>
        </row>
        <row r="1666">
          <cell r="A1666" t="str">
            <v>Corredores  Medellín</v>
          </cell>
          <cell r="B1666">
            <v>10955889</v>
          </cell>
          <cell r="C1666">
            <v>37469</v>
          </cell>
          <cell r="D1666">
            <v>37777</v>
          </cell>
          <cell r="E1666" t="str">
            <v>M</v>
          </cell>
          <cell r="F1666" t="str">
            <v>AUCOLESP</v>
          </cell>
          <cell r="G1666">
            <v>71032</v>
          </cell>
          <cell r="H1666" t="str">
            <v>INDUSTRIAS FORESTALES</v>
          </cell>
          <cell r="I1666">
            <v>2389191</v>
          </cell>
          <cell r="J1666">
            <v>2147907</v>
          </cell>
          <cell r="K1666">
            <v>2389191</v>
          </cell>
          <cell r="L1666">
            <v>3407050</v>
          </cell>
          <cell r="M1666">
            <v>0</v>
          </cell>
          <cell r="N1666">
            <v>3407050</v>
          </cell>
          <cell r="O1666">
            <v>0.1</v>
          </cell>
          <cell r="P1666">
            <v>0</v>
          </cell>
          <cell r="Q1666">
            <v>0.1</v>
          </cell>
          <cell r="R1666">
            <v>340705</v>
          </cell>
          <cell r="S1666">
            <v>3747755</v>
          </cell>
          <cell r="T1666">
            <v>1.5686292975320935</v>
          </cell>
          <cell r="U1666">
            <v>0.19</v>
          </cell>
          <cell r="V1666">
            <v>453946.29</v>
          </cell>
          <cell r="W1666">
            <v>0.125</v>
          </cell>
          <cell r="X1666">
            <v>298648.875</v>
          </cell>
          <cell r="Y1666">
            <v>0</v>
          </cell>
          <cell r="Z1666">
            <v>0</v>
          </cell>
          <cell r="AA1666">
            <v>-0.88362929753209341</v>
          </cell>
          <cell r="AB1666">
            <v>-2111159.1649999996</v>
          </cell>
          <cell r="AC1666">
            <v>4</v>
          </cell>
          <cell r="AD1666">
            <v>4</v>
          </cell>
        </row>
        <row r="1667">
          <cell r="B1667" t="str">
            <v>Total 10955889</v>
          </cell>
          <cell r="I1667">
            <v>2389191</v>
          </cell>
          <cell r="J1667">
            <v>2147907</v>
          </cell>
          <cell r="K1667">
            <v>2389191</v>
          </cell>
          <cell r="L1667">
            <v>3407050</v>
          </cell>
          <cell r="M1667">
            <v>0</v>
          </cell>
          <cell r="N1667">
            <v>3407050</v>
          </cell>
          <cell r="P1667">
            <v>0</v>
          </cell>
          <cell r="R1667">
            <v>340705</v>
          </cell>
          <cell r="S1667">
            <v>3747755</v>
          </cell>
          <cell r="V1667">
            <v>453946.29</v>
          </cell>
          <cell r="X1667">
            <v>298648.875</v>
          </cell>
          <cell r="Z1667">
            <v>0</v>
          </cell>
          <cell r="AB1667">
            <v>-2111159.1649999996</v>
          </cell>
          <cell r="AC1667">
            <v>4</v>
          </cell>
        </row>
        <row r="1668">
          <cell r="H1668" t="str">
            <v>Total INDUSTRIAS FORESTALES</v>
          </cell>
          <cell r="I1668">
            <v>2389191</v>
          </cell>
          <cell r="J1668">
            <v>2147907</v>
          </cell>
          <cell r="K1668">
            <v>2389191</v>
          </cell>
          <cell r="L1668">
            <v>3407050</v>
          </cell>
          <cell r="M1668">
            <v>0</v>
          </cell>
          <cell r="N1668">
            <v>3407050</v>
          </cell>
          <cell r="P1668">
            <v>0</v>
          </cell>
          <cell r="R1668">
            <v>340705</v>
          </cell>
          <cell r="S1668">
            <v>3747755</v>
          </cell>
          <cell r="V1668">
            <v>453946.29</v>
          </cell>
          <cell r="X1668">
            <v>298648.875</v>
          </cell>
          <cell r="Z1668">
            <v>0</v>
          </cell>
          <cell r="AB1668">
            <v>-2111159.1649999996</v>
          </cell>
          <cell r="AC1668">
            <v>4</v>
          </cell>
        </row>
        <row r="1669">
          <cell r="A1669" t="str">
            <v>Corredores  Medellín</v>
          </cell>
          <cell r="B1669">
            <v>10944348</v>
          </cell>
          <cell r="C1669">
            <v>37469</v>
          </cell>
          <cell r="D1669">
            <v>37777</v>
          </cell>
          <cell r="E1669" t="str">
            <v>M</v>
          </cell>
          <cell r="F1669" t="str">
            <v>AUCOLESP</v>
          </cell>
          <cell r="G1669">
            <v>71032</v>
          </cell>
          <cell r="H1669" t="str">
            <v>INGENIO DEL CAUCA S.A</v>
          </cell>
          <cell r="I1669">
            <v>58943385.875</v>
          </cell>
          <cell r="J1669">
            <v>53482297.875</v>
          </cell>
          <cell r="K1669">
            <v>58552766.236299999</v>
          </cell>
          <cell r="L1669">
            <v>17483912</v>
          </cell>
          <cell r="M1669">
            <v>362577</v>
          </cell>
          <cell r="N1669">
            <v>17846489</v>
          </cell>
          <cell r="O1669">
            <v>0.1</v>
          </cell>
          <cell r="P1669">
            <v>36257.700000000004</v>
          </cell>
          <cell r="Q1669">
            <v>0.1</v>
          </cell>
          <cell r="R1669">
            <v>1784648.9000000001</v>
          </cell>
          <cell r="S1669">
            <v>19667395.599999998</v>
          </cell>
          <cell r="T1669">
            <v>0.33589182653862604</v>
          </cell>
          <cell r="U1669">
            <v>0.19</v>
          </cell>
          <cell r="V1669">
            <v>11125025.584897</v>
          </cell>
          <cell r="W1669">
            <v>0.125</v>
          </cell>
          <cell r="X1669">
            <v>7319095.7795374999</v>
          </cell>
          <cell r="Y1669">
            <v>0</v>
          </cell>
          <cell r="Z1669">
            <v>0</v>
          </cell>
          <cell r="AA1669">
            <v>0.34910817346137402</v>
          </cell>
          <cell r="AB1669">
            <v>20441249.271865506</v>
          </cell>
          <cell r="AC1669">
            <v>64</v>
          </cell>
          <cell r="AD1669">
            <v>82.581169128417969</v>
          </cell>
        </row>
        <row r="1670">
          <cell r="B1670" t="str">
            <v>Total 10944348</v>
          </cell>
          <cell r="I1670">
            <v>58943385.875</v>
          </cell>
          <cell r="J1670">
            <v>53482297.875</v>
          </cell>
          <cell r="K1670">
            <v>58552766.236299999</v>
          </cell>
          <cell r="L1670">
            <v>17483912</v>
          </cell>
          <cell r="M1670">
            <v>362577</v>
          </cell>
          <cell r="N1670">
            <v>17846489</v>
          </cell>
          <cell r="P1670">
            <v>36257.700000000004</v>
          </cell>
          <cell r="R1670">
            <v>1784648.9000000001</v>
          </cell>
          <cell r="S1670">
            <v>19667395.599999998</v>
          </cell>
          <cell r="V1670">
            <v>11125025.584897</v>
          </cell>
          <cell r="X1670">
            <v>7319095.7795374999</v>
          </cell>
          <cell r="Z1670">
            <v>0</v>
          </cell>
          <cell r="AB1670">
            <v>20441249.271865506</v>
          </cell>
          <cell r="AC1670">
            <v>64</v>
          </cell>
        </row>
        <row r="1671">
          <cell r="H1671" t="str">
            <v>Total INGENIO DEL CAUCA S.A</v>
          </cell>
          <cell r="I1671">
            <v>58943385.875</v>
          </cell>
          <cell r="J1671">
            <v>53482297.875</v>
          </cell>
          <cell r="K1671">
            <v>58552766.236299999</v>
          </cell>
          <cell r="L1671">
            <v>17483912</v>
          </cell>
          <cell r="M1671">
            <v>362577</v>
          </cell>
          <cell r="N1671">
            <v>17846489</v>
          </cell>
          <cell r="P1671">
            <v>36257.700000000004</v>
          </cell>
          <cell r="R1671">
            <v>1784648.9000000001</v>
          </cell>
          <cell r="S1671">
            <v>19667395.599999998</v>
          </cell>
          <cell r="V1671">
            <v>11125025.584897</v>
          </cell>
          <cell r="X1671">
            <v>7319095.7795374999</v>
          </cell>
          <cell r="Z1671">
            <v>0</v>
          </cell>
          <cell r="AB1671">
            <v>20441249.271865506</v>
          </cell>
          <cell r="AC1671">
            <v>64</v>
          </cell>
        </row>
        <row r="1672">
          <cell r="A1672" t="str">
            <v>Corredores  Medellín</v>
          </cell>
          <cell r="B1672">
            <v>10937668</v>
          </cell>
          <cell r="C1672">
            <v>37469</v>
          </cell>
          <cell r="D1672">
            <v>37777</v>
          </cell>
          <cell r="E1672" t="str">
            <v>M</v>
          </cell>
          <cell r="F1672" t="str">
            <v>AUCOLESP</v>
          </cell>
          <cell r="G1672">
            <v>71032</v>
          </cell>
          <cell r="H1672" t="str">
            <v>INGENIO PROVIDENCIA S.A.</v>
          </cell>
          <cell r="I1672">
            <v>54726116</v>
          </cell>
          <cell r="J1672">
            <v>48523995</v>
          </cell>
          <cell r="K1672">
            <v>54787048.417999998</v>
          </cell>
          <cell r="L1672">
            <v>1864502</v>
          </cell>
          <cell r="M1672">
            <v>4611111</v>
          </cell>
          <cell r="N1672">
            <v>6475613</v>
          </cell>
          <cell r="O1672">
            <v>0.1</v>
          </cell>
          <cell r="P1672">
            <v>461111.10000000003</v>
          </cell>
          <cell r="Q1672">
            <v>0.1</v>
          </cell>
          <cell r="R1672">
            <v>647561.30000000005</v>
          </cell>
          <cell r="S1672">
            <v>7584285.3999999994</v>
          </cell>
          <cell r="T1672">
            <v>0.13843208603127125</v>
          </cell>
          <cell r="U1672">
            <v>0.19</v>
          </cell>
          <cell r="V1672">
            <v>10409539.199419999</v>
          </cell>
          <cell r="W1672">
            <v>0.125</v>
          </cell>
          <cell r="X1672">
            <v>6848381.0522499997</v>
          </cell>
          <cell r="Y1672">
            <v>0</v>
          </cell>
          <cell r="Z1672">
            <v>0</v>
          </cell>
          <cell r="AA1672">
            <v>0.54656791396872884</v>
          </cell>
          <cell r="AB1672">
            <v>29944842.766330004</v>
          </cell>
          <cell r="AC1672">
            <v>85</v>
          </cell>
          <cell r="AD1672">
            <v>94.805191040039063</v>
          </cell>
        </row>
        <row r="1673">
          <cell r="B1673" t="str">
            <v>Total 10937668</v>
          </cell>
          <cell r="I1673">
            <v>54726116</v>
          </cell>
          <cell r="J1673">
            <v>48523995</v>
          </cell>
          <cell r="K1673">
            <v>54787048.417999998</v>
          </cell>
          <cell r="L1673">
            <v>1864502</v>
          </cell>
          <cell r="M1673">
            <v>4611111</v>
          </cell>
          <cell r="N1673">
            <v>6475613</v>
          </cell>
          <cell r="P1673">
            <v>461111.10000000003</v>
          </cell>
          <cell r="R1673">
            <v>647561.30000000005</v>
          </cell>
          <cell r="S1673">
            <v>7584285.3999999994</v>
          </cell>
          <cell r="V1673">
            <v>10409539.199419999</v>
          </cell>
          <cell r="X1673">
            <v>6848381.0522499997</v>
          </cell>
          <cell r="Z1673">
            <v>0</v>
          </cell>
          <cell r="AB1673">
            <v>29944842.766330004</v>
          </cell>
          <cell r="AC1673">
            <v>85</v>
          </cell>
        </row>
        <row r="1674">
          <cell r="H1674" t="str">
            <v>Total INGENIO PROVIDENCIA S.A.</v>
          </cell>
          <cell r="I1674">
            <v>54726116</v>
          </cell>
          <cell r="J1674">
            <v>48523995</v>
          </cell>
          <cell r="K1674">
            <v>54787048.417999998</v>
          </cell>
          <cell r="L1674">
            <v>1864502</v>
          </cell>
          <cell r="M1674">
            <v>4611111</v>
          </cell>
          <cell r="N1674">
            <v>6475613</v>
          </cell>
          <cell r="P1674">
            <v>461111.10000000003</v>
          </cell>
          <cell r="R1674">
            <v>647561.30000000005</v>
          </cell>
          <cell r="S1674">
            <v>7584285.3999999994</v>
          </cell>
          <cell r="V1674">
            <v>10409539.199419999</v>
          </cell>
          <cell r="X1674">
            <v>6848381.0522499997</v>
          </cell>
          <cell r="Z1674">
            <v>0</v>
          </cell>
          <cell r="AB1674">
            <v>29944842.766330004</v>
          </cell>
          <cell r="AC1674">
            <v>85</v>
          </cell>
        </row>
        <row r="1675">
          <cell r="A1675" t="str">
            <v>Corredores  Medellín</v>
          </cell>
          <cell r="B1675">
            <v>10970434</v>
          </cell>
          <cell r="C1675">
            <v>37467</v>
          </cell>
          <cell r="D1675">
            <v>37777</v>
          </cell>
          <cell r="E1675" t="str">
            <v>A</v>
          </cell>
          <cell r="F1675" t="str">
            <v>AUCOL98</v>
          </cell>
          <cell r="G1675">
            <v>71286</v>
          </cell>
          <cell r="H1675" t="str">
            <v>INSTITUTO PARA EL DESARROLLO DE ANTIOQUIA IDE</v>
          </cell>
          <cell r="I1675">
            <v>21395361.125</v>
          </cell>
          <cell r="J1675">
            <v>21395361.125</v>
          </cell>
          <cell r="K1675">
            <v>18230020.156300001</v>
          </cell>
          <cell r="N1675">
            <v>0</v>
          </cell>
          <cell r="O1675">
            <v>0.1</v>
          </cell>
          <cell r="P1675">
            <v>0</v>
          </cell>
          <cell r="Q1675">
            <v>0.1</v>
          </cell>
          <cell r="R1675">
            <v>0</v>
          </cell>
          <cell r="S1675">
            <v>0</v>
          </cell>
          <cell r="T1675">
            <v>0</v>
          </cell>
          <cell r="U1675">
            <v>0.19</v>
          </cell>
          <cell r="V1675">
            <v>3463703.8296970003</v>
          </cell>
          <cell r="W1675">
            <v>0.125</v>
          </cell>
          <cell r="X1675">
            <v>2278752.5195375001</v>
          </cell>
          <cell r="Y1675">
            <v>0</v>
          </cell>
          <cell r="Z1675">
            <v>0</v>
          </cell>
          <cell r="AA1675">
            <v>0.68500000000000005</v>
          </cell>
          <cell r="AB1675">
            <v>12487563.807065502</v>
          </cell>
          <cell r="AC1675">
            <v>13</v>
          </cell>
          <cell r="AD1675">
            <v>13</v>
          </cell>
        </row>
        <row r="1676">
          <cell r="B1676" t="str">
            <v>Total 10970434</v>
          </cell>
          <cell r="I1676">
            <v>21395361.125</v>
          </cell>
          <cell r="J1676">
            <v>21395361.125</v>
          </cell>
          <cell r="K1676">
            <v>18230020.156300001</v>
          </cell>
          <cell r="L1676">
            <v>0</v>
          </cell>
          <cell r="M1676">
            <v>0</v>
          </cell>
          <cell r="N1676">
            <v>0</v>
          </cell>
          <cell r="P1676">
            <v>0</v>
          </cell>
          <cell r="R1676">
            <v>0</v>
          </cell>
          <cell r="S1676">
            <v>0</v>
          </cell>
          <cell r="V1676">
            <v>3463703.8296970003</v>
          </cell>
          <cell r="X1676">
            <v>2278752.5195375001</v>
          </cell>
          <cell r="Z1676">
            <v>0</v>
          </cell>
          <cell r="AB1676">
            <v>12487563.807065502</v>
          </cell>
          <cell r="AC1676">
            <v>13</v>
          </cell>
        </row>
        <row r="1677">
          <cell r="H1677" t="str">
            <v>Total INSTITUTO PARA EL DESARROLLO DE ANTIOQUIA IDE</v>
          </cell>
          <cell r="I1677">
            <v>21395361.125</v>
          </cell>
          <cell r="J1677">
            <v>21395361.125</v>
          </cell>
          <cell r="K1677">
            <v>18230020.156300001</v>
          </cell>
          <cell r="L1677">
            <v>0</v>
          </cell>
          <cell r="M1677">
            <v>0</v>
          </cell>
          <cell r="N1677">
            <v>0</v>
          </cell>
          <cell r="P1677">
            <v>0</v>
          </cell>
          <cell r="R1677">
            <v>0</v>
          </cell>
          <cell r="S1677">
            <v>0</v>
          </cell>
          <cell r="V1677">
            <v>3463703.8296970003</v>
          </cell>
          <cell r="X1677">
            <v>2278752.5195375001</v>
          </cell>
          <cell r="Z1677">
            <v>0</v>
          </cell>
          <cell r="AB1677">
            <v>12487563.807065502</v>
          </cell>
          <cell r="AC1677">
            <v>13</v>
          </cell>
        </row>
        <row r="1678">
          <cell r="A1678" t="str">
            <v>Corredores  Medellín</v>
          </cell>
          <cell r="B1678">
            <v>7470545</v>
          </cell>
          <cell r="C1678">
            <v>36943</v>
          </cell>
          <cell r="D1678">
            <v>37307</v>
          </cell>
          <cell r="E1678" t="str">
            <v>M</v>
          </cell>
          <cell r="F1678" t="str">
            <v>AUCOLESP</v>
          </cell>
          <cell r="G1678">
            <v>71522</v>
          </cell>
          <cell r="H1678" t="str">
            <v>LEASING SURAMERICANA S.A.</v>
          </cell>
          <cell r="I1678">
            <v>37790807</v>
          </cell>
          <cell r="J1678">
            <v>37790807</v>
          </cell>
          <cell r="K1678">
            <v>37493101.666000001</v>
          </cell>
          <cell r="L1678">
            <v>18233810</v>
          </cell>
          <cell r="M1678">
            <v>1132170</v>
          </cell>
          <cell r="N1678">
            <v>19365980</v>
          </cell>
          <cell r="O1678">
            <v>0.1</v>
          </cell>
          <cell r="P1678">
            <v>113217</v>
          </cell>
          <cell r="Q1678">
            <v>0.1</v>
          </cell>
          <cell r="R1678">
            <v>1936598</v>
          </cell>
          <cell r="S1678">
            <v>21415795</v>
          </cell>
          <cell r="T1678">
            <v>0.5711929407915739</v>
          </cell>
          <cell r="U1678">
            <v>0.19</v>
          </cell>
          <cell r="V1678">
            <v>7123689.31654</v>
          </cell>
          <cell r="W1678">
            <v>0.125</v>
          </cell>
          <cell r="X1678">
            <v>4686637.7082500001</v>
          </cell>
          <cell r="Y1678">
            <v>0</v>
          </cell>
          <cell r="Z1678">
            <v>0</v>
          </cell>
          <cell r="AA1678">
            <v>0.11380705920842615</v>
          </cell>
          <cell r="AB1678">
            <v>4266979.6412100038</v>
          </cell>
          <cell r="AD1678">
            <v>22.585165023803711</v>
          </cell>
        </row>
        <row r="1679">
          <cell r="A1679" t="str">
            <v>Corredores  Medellín</v>
          </cell>
          <cell r="B1679">
            <v>7470545</v>
          </cell>
          <cell r="C1679">
            <v>37308</v>
          </cell>
          <cell r="D1679">
            <v>37672</v>
          </cell>
          <cell r="E1679" t="str">
            <v>M</v>
          </cell>
          <cell r="F1679" t="str">
            <v>AUCOLESP</v>
          </cell>
          <cell r="G1679">
            <v>71522</v>
          </cell>
          <cell r="H1679" t="str">
            <v>LEASING SURAMERICANA S.A.</v>
          </cell>
          <cell r="I1679">
            <v>40374947</v>
          </cell>
          <cell r="J1679">
            <v>40374947</v>
          </cell>
          <cell r="K1679">
            <v>39916188.390100002</v>
          </cell>
          <cell r="L1679">
            <v>22732723</v>
          </cell>
          <cell r="M1679">
            <v>9135970</v>
          </cell>
          <cell r="N1679">
            <v>31868693</v>
          </cell>
          <cell r="O1679">
            <v>0.1</v>
          </cell>
          <cell r="P1679">
            <v>913597</v>
          </cell>
          <cell r="Q1679">
            <v>0.1</v>
          </cell>
          <cell r="R1679">
            <v>3186869.3000000003</v>
          </cell>
          <cell r="S1679">
            <v>35969159.299999997</v>
          </cell>
          <cell r="T1679">
            <v>0.90111708433867033</v>
          </cell>
          <cell r="U1679">
            <v>0.19</v>
          </cell>
          <cell r="V1679">
            <v>7584075.7941190004</v>
          </cell>
          <cell r="W1679">
            <v>0.125</v>
          </cell>
          <cell r="X1679">
            <v>4989523.5487625003</v>
          </cell>
          <cell r="Y1679">
            <v>0</v>
          </cell>
          <cell r="Z1679">
            <v>0</v>
          </cell>
          <cell r="AA1679">
            <v>-0.21611708433867027</v>
          </cell>
          <cell r="AB1679">
            <v>-8626570.2527814936</v>
          </cell>
          <cell r="AD1679">
            <v>21.741758346557617</v>
          </cell>
        </row>
        <row r="1680">
          <cell r="A1680" t="str">
            <v>Corredores  Medellín</v>
          </cell>
          <cell r="B1680">
            <v>7470545</v>
          </cell>
          <cell r="C1680">
            <v>37673</v>
          </cell>
          <cell r="D1680">
            <v>37777</v>
          </cell>
          <cell r="E1680" t="str">
            <v>M</v>
          </cell>
          <cell r="F1680" t="str">
            <v>AUCOLESP</v>
          </cell>
          <cell r="G1680">
            <v>71522</v>
          </cell>
          <cell r="H1680" t="str">
            <v>LEASING SURAMERICANA S.A.</v>
          </cell>
          <cell r="I1680">
            <v>8430843</v>
          </cell>
          <cell r="J1680">
            <v>4850548</v>
          </cell>
          <cell r="K1680">
            <v>10173045.110400001</v>
          </cell>
          <cell r="L1680">
            <v>1270242</v>
          </cell>
          <cell r="M1680">
            <v>2327132</v>
          </cell>
          <cell r="N1680">
            <v>3597374</v>
          </cell>
          <cell r="O1680">
            <v>0.1</v>
          </cell>
          <cell r="P1680">
            <v>232713.2</v>
          </cell>
          <cell r="Q1680">
            <v>0.1</v>
          </cell>
          <cell r="R1680">
            <v>359737.4</v>
          </cell>
          <cell r="S1680">
            <v>4189824.6</v>
          </cell>
          <cell r="T1680">
            <v>0.4118555019201382</v>
          </cell>
          <cell r="U1680">
            <v>0.19</v>
          </cell>
          <cell r="V1680">
            <v>1932878.570976</v>
          </cell>
          <cell r="W1680">
            <v>0.125</v>
          </cell>
          <cell r="X1680">
            <v>1271630.6388000001</v>
          </cell>
          <cell r="Y1680">
            <v>0</v>
          </cell>
          <cell r="Z1680">
            <v>0</v>
          </cell>
          <cell r="AA1680">
            <v>0.27314449807986185</v>
          </cell>
          <cell r="AB1680">
            <v>2778711.3006240008</v>
          </cell>
          <cell r="AC1680">
            <v>19</v>
          </cell>
          <cell r="AD1680">
            <v>20.625</v>
          </cell>
        </row>
        <row r="1681">
          <cell r="B1681" t="str">
            <v>Total 7470545</v>
          </cell>
          <cell r="I1681">
            <v>86596597</v>
          </cell>
          <cell r="J1681">
            <v>83016302</v>
          </cell>
          <cell r="K1681">
            <v>87582335.166500017</v>
          </cell>
          <cell r="L1681">
            <v>42236775</v>
          </cell>
          <cell r="M1681">
            <v>12595272</v>
          </cell>
          <cell r="N1681">
            <v>54832047</v>
          </cell>
          <cell r="P1681">
            <v>1259527.2</v>
          </cell>
          <cell r="R1681">
            <v>5483204.7000000011</v>
          </cell>
          <cell r="S1681">
            <v>61574778.899999999</v>
          </cell>
          <cell r="V1681">
            <v>16640643.681635</v>
          </cell>
          <cell r="X1681">
            <v>10947791.895812502</v>
          </cell>
          <cell r="Z1681">
            <v>0</v>
          </cell>
          <cell r="AB1681">
            <v>-1580879.310947489</v>
          </cell>
          <cell r="AC1681">
            <v>19</v>
          </cell>
        </row>
        <row r="1682">
          <cell r="H1682" t="str">
            <v>Total LEASING SURAMERICANA S.A.</v>
          </cell>
          <cell r="I1682">
            <v>86596597</v>
          </cell>
          <cell r="J1682">
            <v>83016302</v>
          </cell>
          <cell r="K1682">
            <v>87582335.166500017</v>
          </cell>
          <cell r="L1682">
            <v>42236775</v>
          </cell>
          <cell r="M1682">
            <v>12595272</v>
          </cell>
          <cell r="N1682">
            <v>54832047</v>
          </cell>
          <cell r="P1682">
            <v>1259527.2</v>
          </cell>
          <cell r="R1682">
            <v>5483204.7000000011</v>
          </cell>
          <cell r="S1682">
            <v>61574778.899999999</v>
          </cell>
          <cell r="V1682">
            <v>16640643.681635</v>
          </cell>
          <cell r="X1682">
            <v>10947791.895812502</v>
          </cell>
          <cell r="Z1682">
            <v>0</v>
          </cell>
          <cell r="AB1682">
            <v>-1580879.310947489</v>
          </cell>
          <cell r="AC1682">
            <v>19</v>
          </cell>
        </row>
        <row r="1683">
          <cell r="A1683" t="str">
            <v>Corredores  Medellín</v>
          </cell>
          <cell r="B1683">
            <v>8751877</v>
          </cell>
          <cell r="C1683">
            <v>37071</v>
          </cell>
          <cell r="D1683">
            <v>37435</v>
          </cell>
          <cell r="E1683" t="str">
            <v>A</v>
          </cell>
          <cell r="F1683" t="str">
            <v>AUCOL98</v>
          </cell>
          <cell r="G1683">
            <v>71286</v>
          </cell>
          <cell r="H1683" t="str">
            <v>LONDONO VELASQUEZ JAIRO DE JESUS</v>
          </cell>
          <cell r="I1683">
            <v>288001</v>
          </cell>
          <cell r="J1683">
            <v>288001</v>
          </cell>
          <cell r="K1683">
            <v>288001</v>
          </cell>
          <cell r="N1683">
            <v>0</v>
          </cell>
          <cell r="O1683">
            <v>0.1</v>
          </cell>
          <cell r="P1683">
            <v>0</v>
          </cell>
          <cell r="Q1683">
            <v>0.1</v>
          </cell>
          <cell r="R1683">
            <v>0</v>
          </cell>
          <cell r="S1683">
            <v>0</v>
          </cell>
          <cell r="T1683">
            <v>0</v>
          </cell>
          <cell r="U1683">
            <v>0.19</v>
          </cell>
          <cell r="V1683">
            <v>54720.19</v>
          </cell>
          <cell r="W1683">
            <v>0.125</v>
          </cell>
          <cell r="X1683">
            <v>36000.125</v>
          </cell>
          <cell r="Y1683">
            <v>0</v>
          </cell>
          <cell r="Z1683">
            <v>0</v>
          </cell>
          <cell r="AA1683">
            <v>0.68500000000000005</v>
          </cell>
          <cell r="AB1683">
            <v>197280.68500000003</v>
          </cell>
          <cell r="AD1683">
            <v>1</v>
          </cell>
        </row>
        <row r="1684">
          <cell r="A1684" t="str">
            <v>Corredores  Medellín</v>
          </cell>
          <cell r="B1684">
            <v>8751877</v>
          </cell>
          <cell r="C1684">
            <v>37436</v>
          </cell>
          <cell r="D1684">
            <v>37777</v>
          </cell>
          <cell r="E1684" t="str">
            <v>A</v>
          </cell>
          <cell r="F1684" t="str">
            <v>AUCOL98</v>
          </cell>
          <cell r="G1684">
            <v>71286</v>
          </cell>
          <cell r="H1684" t="str">
            <v>LONDONO VELASQUEZ JAIRO DE JESUS</v>
          </cell>
          <cell r="I1684">
            <v>241980</v>
          </cell>
          <cell r="J1684">
            <v>241980</v>
          </cell>
          <cell r="K1684">
            <v>226731.95310000001</v>
          </cell>
          <cell r="N1684">
            <v>0</v>
          </cell>
          <cell r="O1684">
            <v>0.1</v>
          </cell>
          <cell r="P1684">
            <v>0</v>
          </cell>
          <cell r="Q1684">
            <v>0.1</v>
          </cell>
          <cell r="R1684">
            <v>0</v>
          </cell>
          <cell r="S1684">
            <v>0</v>
          </cell>
          <cell r="T1684">
            <v>0</v>
          </cell>
          <cell r="U1684">
            <v>0.19</v>
          </cell>
          <cell r="V1684">
            <v>43079.071089000005</v>
          </cell>
          <cell r="W1684">
            <v>0.125</v>
          </cell>
          <cell r="X1684">
            <v>28341.494137500002</v>
          </cell>
          <cell r="Y1684">
            <v>0</v>
          </cell>
          <cell r="Z1684">
            <v>0</v>
          </cell>
          <cell r="AA1684">
            <v>0.68500000000000005</v>
          </cell>
          <cell r="AB1684">
            <v>155311.38787350003</v>
          </cell>
          <cell r="AC1684">
            <v>1</v>
          </cell>
          <cell r="AD1684">
            <v>1</v>
          </cell>
        </row>
        <row r="1685">
          <cell r="B1685" t="str">
            <v>Total 8751877</v>
          </cell>
          <cell r="I1685">
            <v>529981</v>
          </cell>
          <cell r="J1685">
            <v>529981</v>
          </cell>
          <cell r="K1685">
            <v>514732.95310000004</v>
          </cell>
          <cell r="L1685">
            <v>0</v>
          </cell>
          <cell r="M1685">
            <v>0</v>
          </cell>
          <cell r="N1685">
            <v>0</v>
          </cell>
          <cell r="P1685">
            <v>0</v>
          </cell>
          <cell r="R1685">
            <v>0</v>
          </cell>
          <cell r="S1685">
            <v>0</v>
          </cell>
          <cell r="V1685">
            <v>97799.261089000007</v>
          </cell>
          <cell r="X1685">
            <v>64341.619137500005</v>
          </cell>
          <cell r="Z1685">
            <v>0</v>
          </cell>
          <cell r="AB1685">
            <v>352592.07287350006</v>
          </cell>
          <cell r="AC1685">
            <v>1</v>
          </cell>
        </row>
        <row r="1686">
          <cell r="H1686" t="str">
            <v>Total LONDONO VELASQUEZ JAIRO DE JESUS</v>
          </cell>
          <cell r="I1686">
            <v>529981</v>
          </cell>
          <cell r="J1686">
            <v>529981</v>
          </cell>
          <cell r="K1686">
            <v>514732.95310000004</v>
          </cell>
          <cell r="L1686">
            <v>0</v>
          </cell>
          <cell r="M1686">
            <v>0</v>
          </cell>
          <cell r="N1686">
            <v>0</v>
          </cell>
          <cell r="P1686">
            <v>0</v>
          </cell>
          <cell r="R1686">
            <v>0</v>
          </cell>
          <cell r="S1686">
            <v>0</v>
          </cell>
          <cell r="V1686">
            <v>97799.261089000007</v>
          </cell>
          <cell r="X1686">
            <v>64341.619137500005</v>
          </cell>
          <cell r="Z1686">
            <v>0</v>
          </cell>
          <cell r="AB1686">
            <v>352592.07287350006</v>
          </cell>
          <cell r="AC1686">
            <v>1</v>
          </cell>
        </row>
        <row r="1687">
          <cell r="A1687" t="str">
            <v>Corredores  Medellín</v>
          </cell>
          <cell r="B1687">
            <v>7552052</v>
          </cell>
          <cell r="C1687">
            <v>36838</v>
          </cell>
          <cell r="D1687">
            <v>37202</v>
          </cell>
          <cell r="E1687" t="str">
            <v>A</v>
          </cell>
          <cell r="F1687" t="str">
            <v>AUCOL98</v>
          </cell>
          <cell r="G1687">
            <v>71286</v>
          </cell>
          <cell r="H1687" t="str">
            <v>MELCO DE COLOMBIA</v>
          </cell>
          <cell r="I1687">
            <v>15150091.0625</v>
          </cell>
          <cell r="J1687">
            <v>15150091.0625</v>
          </cell>
          <cell r="K1687">
            <v>15150091</v>
          </cell>
          <cell r="L1687">
            <v>24651841</v>
          </cell>
          <cell r="M1687">
            <v>960001</v>
          </cell>
          <cell r="N1687">
            <v>25611842</v>
          </cell>
          <cell r="O1687">
            <v>0.1</v>
          </cell>
          <cell r="P1687">
            <v>96000.1</v>
          </cell>
          <cell r="Q1687">
            <v>0.1</v>
          </cell>
          <cell r="R1687">
            <v>2561184.2000000002</v>
          </cell>
          <cell r="S1687">
            <v>28269026.300000001</v>
          </cell>
          <cell r="T1687">
            <v>1.8659311221298935</v>
          </cell>
          <cell r="U1687">
            <v>0.19</v>
          </cell>
          <cell r="V1687">
            <v>2878517.29</v>
          </cell>
          <cell r="W1687">
            <v>0.125</v>
          </cell>
          <cell r="X1687">
            <v>1893761.375</v>
          </cell>
          <cell r="Y1687">
            <v>0</v>
          </cell>
          <cell r="Z1687">
            <v>0</v>
          </cell>
          <cell r="AA1687">
            <v>-1.1809311221298935</v>
          </cell>
          <cell r="AB1687">
            <v>-17891213.965</v>
          </cell>
          <cell r="AD1687">
            <v>15.700549125671387</v>
          </cell>
        </row>
        <row r="1688">
          <cell r="A1688" t="str">
            <v>Corredores  Medellín</v>
          </cell>
          <cell r="B1688">
            <v>7552052</v>
          </cell>
          <cell r="C1688">
            <v>37203</v>
          </cell>
          <cell r="D1688">
            <v>37567</v>
          </cell>
          <cell r="E1688" t="str">
            <v>A</v>
          </cell>
          <cell r="F1688" t="str">
            <v>AUCOL98</v>
          </cell>
          <cell r="G1688">
            <v>71286</v>
          </cell>
          <cell r="H1688" t="str">
            <v>MELCO DE COLOMBIA</v>
          </cell>
          <cell r="I1688">
            <v>19527356</v>
          </cell>
          <cell r="J1688">
            <v>19527356</v>
          </cell>
          <cell r="K1688">
            <v>19527355.873</v>
          </cell>
          <cell r="L1688">
            <v>4206060</v>
          </cell>
          <cell r="M1688">
            <v>1790000</v>
          </cell>
          <cell r="N1688">
            <v>5996060</v>
          </cell>
          <cell r="O1688">
            <v>0.1</v>
          </cell>
          <cell r="P1688">
            <v>179000</v>
          </cell>
          <cell r="Q1688">
            <v>0.1</v>
          </cell>
          <cell r="R1688">
            <v>599606</v>
          </cell>
          <cell r="S1688">
            <v>6774666</v>
          </cell>
          <cell r="T1688">
            <v>0.34693207027415146</v>
          </cell>
          <cell r="U1688">
            <v>0.19</v>
          </cell>
          <cell r="V1688">
            <v>3710197.6158699999</v>
          </cell>
          <cell r="W1688">
            <v>0.125</v>
          </cell>
          <cell r="X1688">
            <v>2440919.484125</v>
          </cell>
          <cell r="Y1688">
            <v>0</v>
          </cell>
          <cell r="Z1688">
            <v>0</v>
          </cell>
          <cell r="AA1688">
            <v>0.33806792972584859</v>
          </cell>
          <cell r="AB1688">
            <v>6601572.7730050003</v>
          </cell>
          <cell r="AD1688">
            <v>14.288461685180664</v>
          </cell>
        </row>
        <row r="1689">
          <cell r="A1689" t="str">
            <v>Corredores  Medellín</v>
          </cell>
          <cell r="B1689">
            <v>7552052</v>
          </cell>
          <cell r="C1689">
            <v>37568</v>
          </cell>
          <cell r="D1689">
            <v>37777</v>
          </cell>
          <cell r="E1689" t="str">
            <v>A</v>
          </cell>
          <cell r="F1689" t="str">
            <v>AUCOL98</v>
          </cell>
          <cell r="G1689">
            <v>71286</v>
          </cell>
          <cell r="H1689" t="str">
            <v>MELCO DE COLOMBIA</v>
          </cell>
          <cell r="I1689">
            <v>17631729.9375</v>
          </cell>
          <cell r="J1689">
            <v>17631729.9375</v>
          </cell>
          <cell r="K1689">
            <v>10057356.2656</v>
          </cell>
          <cell r="N1689">
            <v>0</v>
          </cell>
          <cell r="O1689">
            <v>0.1</v>
          </cell>
          <cell r="P1689">
            <v>0</v>
          </cell>
          <cell r="Q1689">
            <v>0.1</v>
          </cell>
          <cell r="R1689">
            <v>0</v>
          </cell>
          <cell r="S1689">
            <v>0</v>
          </cell>
          <cell r="T1689">
            <v>0</v>
          </cell>
          <cell r="U1689">
            <v>0.19</v>
          </cell>
          <cell r="V1689">
            <v>1910897.690464</v>
          </cell>
          <cell r="W1689">
            <v>0.125</v>
          </cell>
          <cell r="X1689">
            <v>1257169.5331999999</v>
          </cell>
          <cell r="Y1689">
            <v>0</v>
          </cell>
          <cell r="Z1689">
            <v>0</v>
          </cell>
          <cell r="AA1689">
            <v>0.68500000000000005</v>
          </cell>
          <cell r="AB1689">
            <v>6889289.0419359999</v>
          </cell>
          <cell r="AC1689">
            <v>15</v>
          </cell>
          <cell r="AD1689">
            <v>14.732057571411133</v>
          </cell>
        </row>
        <row r="1690">
          <cell r="B1690" t="str">
            <v>Total 7552052</v>
          </cell>
          <cell r="I1690">
            <v>52309177</v>
          </cell>
          <cell r="J1690">
            <v>52309177</v>
          </cell>
          <cell r="K1690">
            <v>44734803.138599992</v>
          </cell>
          <cell r="L1690">
            <v>28857901</v>
          </cell>
          <cell r="M1690">
            <v>2750001</v>
          </cell>
          <cell r="N1690">
            <v>31607902</v>
          </cell>
          <cell r="P1690">
            <v>275000.09999999998</v>
          </cell>
          <cell r="R1690">
            <v>3160790.2</v>
          </cell>
          <cell r="S1690">
            <v>35043692.299999997</v>
          </cell>
          <cell r="V1690">
            <v>8499612.5963339992</v>
          </cell>
          <cell r="X1690">
            <v>5591850.392324999</v>
          </cell>
          <cell r="Z1690">
            <v>0</v>
          </cell>
          <cell r="AB1690">
            <v>-4400352.1500589987</v>
          </cell>
          <cell r="AC1690">
            <v>15</v>
          </cell>
        </row>
        <row r="1691">
          <cell r="H1691" t="str">
            <v>Total MELCO DE COLOMBIA</v>
          </cell>
          <cell r="I1691">
            <v>52309177</v>
          </cell>
          <cell r="J1691">
            <v>52309177</v>
          </cell>
          <cell r="K1691">
            <v>44734803.138599992</v>
          </cell>
          <cell r="L1691">
            <v>28857901</v>
          </cell>
          <cell r="M1691">
            <v>2750001</v>
          </cell>
          <cell r="N1691">
            <v>31607902</v>
          </cell>
          <cell r="P1691">
            <v>275000.09999999998</v>
          </cell>
          <cell r="R1691">
            <v>3160790.2</v>
          </cell>
          <cell r="S1691">
            <v>35043692.299999997</v>
          </cell>
          <cell r="V1691">
            <v>8499612.5963339992</v>
          </cell>
          <cell r="X1691">
            <v>5591850.392324999</v>
          </cell>
          <cell r="Z1691">
            <v>0</v>
          </cell>
          <cell r="AB1691">
            <v>-4400352.1500589987</v>
          </cell>
          <cell r="AC1691">
            <v>15</v>
          </cell>
        </row>
        <row r="1692">
          <cell r="A1692" t="str">
            <v>Corredores  Medellín</v>
          </cell>
          <cell r="B1692">
            <v>7612872</v>
          </cell>
          <cell r="C1692">
            <v>36862</v>
          </cell>
          <cell r="D1692">
            <v>37226</v>
          </cell>
          <cell r="E1692" t="str">
            <v>A</v>
          </cell>
          <cell r="F1692" t="str">
            <v>AUCOL98</v>
          </cell>
          <cell r="G1692">
            <v>71286</v>
          </cell>
          <cell r="H1692" t="str">
            <v>NEW STETIC S. A.</v>
          </cell>
          <cell r="I1692">
            <v>35846175.0625</v>
          </cell>
          <cell r="J1692">
            <v>35846175.0625</v>
          </cell>
          <cell r="K1692">
            <v>35846175.171899997</v>
          </cell>
          <cell r="L1692">
            <v>29476073</v>
          </cell>
          <cell r="M1692">
            <v>0</v>
          </cell>
          <cell r="N1692">
            <v>29476073</v>
          </cell>
          <cell r="O1692">
            <v>0.1</v>
          </cell>
          <cell r="P1692">
            <v>0</v>
          </cell>
          <cell r="Q1692">
            <v>0.1</v>
          </cell>
          <cell r="R1692">
            <v>2947607.3000000003</v>
          </cell>
          <cell r="S1692">
            <v>32423680.300000001</v>
          </cell>
          <cell r="T1692">
            <v>0.90452273204916689</v>
          </cell>
          <cell r="U1692">
            <v>0.19</v>
          </cell>
          <cell r="V1692">
            <v>6810773.2826609993</v>
          </cell>
          <cell r="W1692">
            <v>0.125</v>
          </cell>
          <cell r="X1692">
            <v>4480771.8964874996</v>
          </cell>
          <cell r="Y1692">
            <v>0</v>
          </cell>
          <cell r="Z1692">
            <v>0</v>
          </cell>
          <cell r="AA1692">
            <v>-0.21952273204916684</v>
          </cell>
          <cell r="AB1692">
            <v>-7869050.3072485002</v>
          </cell>
          <cell r="AD1692">
            <v>19.623626708984375</v>
          </cell>
        </row>
        <row r="1693">
          <cell r="A1693" t="str">
            <v>Corredores  Medellín</v>
          </cell>
          <cell r="B1693">
            <v>7612872</v>
          </cell>
          <cell r="C1693">
            <v>37227</v>
          </cell>
          <cell r="D1693">
            <v>37591</v>
          </cell>
          <cell r="E1693" t="str">
            <v>A</v>
          </cell>
          <cell r="F1693" t="str">
            <v>AUCOL98</v>
          </cell>
          <cell r="G1693">
            <v>71286</v>
          </cell>
          <cell r="H1693" t="str">
            <v>NEW STETIC S. A.</v>
          </cell>
          <cell r="I1693">
            <v>39865529.3125</v>
          </cell>
          <cell r="J1693">
            <v>40054597.3125</v>
          </cell>
          <cell r="K1693">
            <v>39865529.3125</v>
          </cell>
          <cell r="L1693">
            <v>52340203</v>
          </cell>
          <cell r="M1693">
            <v>0</v>
          </cell>
          <cell r="N1693">
            <v>52340203</v>
          </cell>
          <cell r="O1693">
            <v>0.1</v>
          </cell>
          <cell r="P1693">
            <v>0</v>
          </cell>
          <cell r="Q1693">
            <v>0.1</v>
          </cell>
          <cell r="R1693">
            <v>5234020.3000000007</v>
          </cell>
          <cell r="S1693">
            <v>57574223.299999997</v>
          </cell>
          <cell r="T1693">
            <v>1.4442106825845495</v>
          </cell>
          <cell r="U1693">
            <v>0.19</v>
          </cell>
          <cell r="V1693">
            <v>7574450.569375</v>
          </cell>
          <cell r="W1693">
            <v>0.125</v>
          </cell>
          <cell r="X1693">
            <v>4983191.1640625</v>
          </cell>
          <cell r="Y1693">
            <v>0</v>
          </cell>
          <cell r="Z1693">
            <v>0</v>
          </cell>
          <cell r="AA1693">
            <v>-0.75921068258454949</v>
          </cell>
          <cell r="AB1693">
            <v>-30266335.72093749</v>
          </cell>
          <cell r="AD1693">
            <v>19.648351669311523</v>
          </cell>
        </row>
        <row r="1694">
          <cell r="A1694" t="str">
            <v>Corredores  Medellín</v>
          </cell>
          <cell r="B1694">
            <v>7612872</v>
          </cell>
          <cell r="C1694">
            <v>37592</v>
          </cell>
          <cell r="D1694">
            <v>37777</v>
          </cell>
          <cell r="E1694" t="str">
            <v>A</v>
          </cell>
          <cell r="F1694" t="str">
            <v>AUCOL98</v>
          </cell>
          <cell r="G1694">
            <v>71286</v>
          </cell>
          <cell r="H1694" t="str">
            <v>NEW STETIC S. A.</v>
          </cell>
          <cell r="I1694">
            <v>25533403.9375</v>
          </cell>
          <cell r="J1694">
            <v>23422977</v>
          </cell>
          <cell r="K1694">
            <v>12406652.6719</v>
          </cell>
          <cell r="L1694">
            <v>4286378</v>
          </cell>
          <cell r="M1694">
            <v>2041287</v>
          </cell>
          <cell r="N1694">
            <v>6327665</v>
          </cell>
          <cell r="O1694">
            <v>0.1</v>
          </cell>
          <cell r="P1694">
            <v>204128.7</v>
          </cell>
          <cell r="Q1694">
            <v>0.1</v>
          </cell>
          <cell r="R1694">
            <v>632766.5</v>
          </cell>
          <cell r="S1694">
            <v>7164560.2000000002</v>
          </cell>
          <cell r="T1694">
            <v>0.57747729298710138</v>
          </cell>
          <cell r="U1694">
            <v>0.19</v>
          </cell>
          <cell r="V1694">
            <v>2357264.0076609999</v>
          </cell>
          <cell r="W1694">
            <v>0.125</v>
          </cell>
          <cell r="X1694">
            <v>1550831.5839875001</v>
          </cell>
          <cell r="Y1694">
            <v>0</v>
          </cell>
          <cell r="Z1694">
            <v>0</v>
          </cell>
          <cell r="AA1694">
            <v>0.10752270701289868</v>
          </cell>
          <cell r="AB1694">
            <v>1333996.8802515003</v>
          </cell>
          <cell r="AC1694">
            <v>10</v>
          </cell>
          <cell r="AD1694">
            <v>8.9729728698730469</v>
          </cell>
        </row>
        <row r="1695">
          <cell r="B1695" t="str">
            <v>Total 7612872</v>
          </cell>
          <cell r="I1695">
            <v>101245108.3125</v>
          </cell>
          <cell r="J1695">
            <v>99323749.375</v>
          </cell>
          <cell r="K1695">
            <v>88118357.156300008</v>
          </cell>
          <cell r="L1695">
            <v>86102654</v>
          </cell>
          <cell r="M1695">
            <v>2041287</v>
          </cell>
          <cell r="N1695">
            <v>88143941</v>
          </cell>
          <cell r="P1695">
            <v>204128.7</v>
          </cell>
          <cell r="R1695">
            <v>8814394.1000000015</v>
          </cell>
          <cell r="S1695">
            <v>97162463.799999997</v>
          </cell>
          <cell r="V1695">
            <v>16742487.859696999</v>
          </cell>
          <cell r="X1695">
            <v>11014794.644537501</v>
          </cell>
          <cell r="Z1695">
            <v>0</v>
          </cell>
          <cell r="AB1695">
            <v>-36801389.147934496</v>
          </cell>
          <cell r="AC1695">
            <v>10</v>
          </cell>
        </row>
        <row r="1696">
          <cell r="H1696" t="str">
            <v>Total NEW STETIC S. A.</v>
          </cell>
          <cell r="I1696">
            <v>101245108.3125</v>
          </cell>
          <cell r="J1696">
            <v>99323749.375</v>
          </cell>
          <cell r="K1696">
            <v>88118357.156300008</v>
          </cell>
          <cell r="L1696">
            <v>86102654</v>
          </cell>
          <cell r="M1696">
            <v>2041287</v>
          </cell>
          <cell r="N1696">
            <v>88143941</v>
          </cell>
          <cell r="P1696">
            <v>204128.7</v>
          </cell>
          <cell r="R1696">
            <v>8814394.1000000015</v>
          </cell>
          <cell r="S1696">
            <v>97162463.799999997</v>
          </cell>
          <cell r="V1696">
            <v>16742487.859696999</v>
          </cell>
          <cell r="X1696">
            <v>11014794.644537501</v>
          </cell>
          <cell r="Z1696">
            <v>0</v>
          </cell>
          <cell r="AB1696">
            <v>-36801389.147934496</v>
          </cell>
          <cell r="AC1696">
            <v>10</v>
          </cell>
        </row>
        <row r="1697">
          <cell r="A1697" t="str">
            <v>Corredores  Medellín</v>
          </cell>
          <cell r="B1697">
            <v>1038959</v>
          </cell>
          <cell r="C1697">
            <v>36845</v>
          </cell>
          <cell r="D1697">
            <v>37209</v>
          </cell>
          <cell r="E1697" t="str">
            <v>M</v>
          </cell>
          <cell r="F1697" t="str">
            <v>AUCOL98</v>
          </cell>
          <cell r="G1697">
            <v>71286</v>
          </cell>
          <cell r="H1697" t="str">
            <v>ORBITEL S.A.  E.S.P</v>
          </cell>
          <cell r="I1697">
            <v>196690769.7667</v>
          </cell>
          <cell r="J1697">
            <v>196690769.7667</v>
          </cell>
          <cell r="K1697">
            <v>196690769.7638</v>
          </cell>
          <cell r="L1697">
            <v>85273463</v>
          </cell>
          <cell r="M1697">
            <v>5636267</v>
          </cell>
          <cell r="N1697">
            <v>90909730</v>
          </cell>
          <cell r="O1697">
            <v>0.1</v>
          </cell>
          <cell r="P1697">
            <v>563626.70000000007</v>
          </cell>
          <cell r="Q1697">
            <v>0.1</v>
          </cell>
          <cell r="R1697">
            <v>9090973</v>
          </cell>
          <cell r="S1697">
            <v>100564329.7</v>
          </cell>
          <cell r="T1697">
            <v>0.51128138763585429</v>
          </cell>
          <cell r="U1697">
            <v>0.19</v>
          </cell>
          <cell r="V1697">
            <v>37371246.255121998</v>
          </cell>
          <cell r="W1697">
            <v>0.125</v>
          </cell>
          <cell r="X1697">
            <v>24586346.220474999</v>
          </cell>
          <cell r="Y1697">
            <v>0</v>
          </cell>
          <cell r="Z1697">
            <v>0</v>
          </cell>
          <cell r="AA1697">
            <v>0.17371861236414576</v>
          </cell>
          <cell r="AB1697">
            <v>34168847.588203013</v>
          </cell>
          <cell r="AD1697">
            <v>173.54396057128906</v>
          </cell>
        </row>
        <row r="1698">
          <cell r="A1698" t="str">
            <v>Corredores  Medellín</v>
          </cell>
          <cell r="B1698">
            <v>1038959</v>
          </cell>
          <cell r="C1698">
            <v>37210</v>
          </cell>
          <cell r="D1698">
            <v>37574</v>
          </cell>
          <cell r="E1698" t="str">
            <v>M</v>
          </cell>
          <cell r="F1698" t="str">
            <v>AUCOL98</v>
          </cell>
          <cell r="G1698">
            <v>71286</v>
          </cell>
          <cell r="H1698" t="str">
            <v>ORBITEL S.A.  E.S.P</v>
          </cell>
          <cell r="I1698">
            <v>255123607.3558</v>
          </cell>
          <cell r="J1698">
            <v>255123890.19999999</v>
          </cell>
          <cell r="K1698">
            <v>255123607.18709999</v>
          </cell>
          <cell r="L1698">
            <v>53110006</v>
          </cell>
          <cell r="M1698">
            <v>16544332</v>
          </cell>
          <cell r="N1698">
            <v>69654338</v>
          </cell>
          <cell r="O1698">
            <v>0.1</v>
          </cell>
          <cell r="P1698">
            <v>1654433.2000000002</v>
          </cell>
          <cell r="Q1698">
            <v>0.1</v>
          </cell>
          <cell r="R1698">
            <v>6965433.8000000007</v>
          </cell>
          <cell r="S1698">
            <v>78274205</v>
          </cell>
          <cell r="T1698">
            <v>0.30680894591850155</v>
          </cell>
          <cell r="U1698">
            <v>0.19</v>
          </cell>
          <cell r="V1698">
            <v>48473485.365548998</v>
          </cell>
          <cell r="W1698">
            <v>0.125</v>
          </cell>
          <cell r="X1698">
            <v>31890450.898387499</v>
          </cell>
          <cell r="Y1698">
            <v>0</v>
          </cell>
          <cell r="Z1698">
            <v>0</v>
          </cell>
          <cell r="AA1698">
            <v>0.3781910540814985</v>
          </cell>
          <cell r="AB1698">
            <v>96485465.923163518</v>
          </cell>
          <cell r="AD1698">
            <v>187.40383911132812</v>
          </cell>
        </row>
        <row r="1699">
          <cell r="A1699" t="str">
            <v>Corredores  Medellín</v>
          </cell>
          <cell r="B1699">
            <v>1038959</v>
          </cell>
          <cell r="C1699">
            <v>37575</v>
          </cell>
          <cell r="D1699">
            <v>37777</v>
          </cell>
          <cell r="E1699" t="str">
            <v>M</v>
          </cell>
          <cell r="F1699" t="str">
            <v>AUCOL98</v>
          </cell>
          <cell r="G1699">
            <v>71286</v>
          </cell>
          <cell r="H1699" t="str">
            <v>ORBITEL S.A.  E.S.P</v>
          </cell>
          <cell r="I1699">
            <v>108602337.4843</v>
          </cell>
          <cell r="J1699">
            <v>88193791.174199998</v>
          </cell>
          <cell r="K1699">
            <v>105594988.80069999</v>
          </cell>
          <cell r="L1699">
            <v>65970920</v>
          </cell>
          <cell r="M1699">
            <v>42153767</v>
          </cell>
          <cell r="N1699">
            <v>108124687</v>
          </cell>
          <cell r="O1699">
            <v>0.1</v>
          </cell>
          <cell r="P1699">
            <v>4215376.7</v>
          </cell>
          <cell r="Q1699">
            <v>0.1</v>
          </cell>
          <cell r="R1699">
            <v>10812468.700000001</v>
          </cell>
          <cell r="S1699">
            <v>123152532.40000001</v>
          </cell>
          <cell r="T1699">
            <v>1.1662725078027909</v>
          </cell>
          <cell r="U1699">
            <v>0.19</v>
          </cell>
          <cell r="V1699">
            <v>20063047.872132998</v>
          </cell>
          <cell r="W1699">
            <v>0.125</v>
          </cell>
          <cell r="X1699">
            <v>13199373.600087499</v>
          </cell>
          <cell r="Y1699">
            <v>0</v>
          </cell>
          <cell r="Z1699">
            <v>0</v>
          </cell>
          <cell r="AA1699">
            <v>-0.48127250780279085</v>
          </cell>
          <cell r="AB1699">
            <v>-50819965.0715205</v>
          </cell>
          <cell r="AC1699">
            <v>256</v>
          </cell>
          <cell r="AD1699">
            <v>237.44059753417969</v>
          </cell>
        </row>
        <row r="1700">
          <cell r="B1700" t="str">
            <v>Total 1038959</v>
          </cell>
          <cell r="I1700">
            <v>560416714.60679996</v>
          </cell>
          <cell r="J1700">
            <v>540008451.1408999</v>
          </cell>
          <cell r="K1700">
            <v>557409365.75159991</v>
          </cell>
          <cell r="L1700">
            <v>204354389</v>
          </cell>
          <cell r="M1700">
            <v>64334366</v>
          </cell>
          <cell r="N1700">
            <v>268688755</v>
          </cell>
          <cell r="P1700">
            <v>6433436.6000000006</v>
          </cell>
          <cell r="R1700">
            <v>26868875.5</v>
          </cell>
          <cell r="S1700">
            <v>301991067.10000002</v>
          </cell>
          <cell r="V1700">
            <v>105907779.49280401</v>
          </cell>
          <cell r="X1700">
            <v>69676170.718949988</v>
          </cell>
          <cell r="Z1700">
            <v>0</v>
          </cell>
          <cell r="AB1700">
            <v>79834348.439846039</v>
          </cell>
          <cell r="AC1700">
            <v>256</v>
          </cell>
        </row>
        <row r="1701">
          <cell r="H1701" t="str">
            <v>Total ORBITEL S.A.  E.S.P</v>
          </cell>
          <cell r="I1701">
            <v>560416714.60679996</v>
          </cell>
          <cell r="J1701">
            <v>540008451.1408999</v>
          </cell>
          <cell r="K1701">
            <v>557409365.75159991</v>
          </cell>
          <cell r="L1701">
            <v>204354389</v>
          </cell>
          <cell r="M1701">
            <v>64334366</v>
          </cell>
          <cell r="N1701">
            <v>268688755</v>
          </cell>
          <cell r="P1701">
            <v>6433436.6000000006</v>
          </cell>
          <cell r="R1701">
            <v>26868875.5</v>
          </cell>
          <cell r="S1701">
            <v>301991067.10000002</v>
          </cell>
          <cell r="V1701">
            <v>105907779.49280401</v>
          </cell>
          <cell r="X1701">
            <v>69676170.718949988</v>
          </cell>
          <cell r="Z1701">
            <v>0</v>
          </cell>
          <cell r="AB1701">
            <v>79834348.439846039</v>
          </cell>
          <cell r="AC1701">
            <v>256</v>
          </cell>
        </row>
        <row r="1702">
          <cell r="A1702" t="str">
            <v>Corredores  Medellín</v>
          </cell>
          <cell r="B1702">
            <v>10937935</v>
          </cell>
          <cell r="C1702">
            <v>37469</v>
          </cell>
          <cell r="D1702">
            <v>37777</v>
          </cell>
          <cell r="E1702" t="str">
            <v>M</v>
          </cell>
          <cell r="F1702" t="str">
            <v>AUCOLESP</v>
          </cell>
          <cell r="G1702">
            <v>71032</v>
          </cell>
          <cell r="H1702" t="str">
            <v>PAPELSA</v>
          </cell>
          <cell r="I1702">
            <v>37387738</v>
          </cell>
          <cell r="J1702">
            <v>33391523</v>
          </cell>
          <cell r="K1702">
            <v>36734040.489299998</v>
          </cell>
          <cell r="L1702">
            <v>62792380</v>
          </cell>
          <cell r="M1702">
            <v>0</v>
          </cell>
          <cell r="N1702">
            <v>62792380</v>
          </cell>
          <cell r="O1702">
            <v>0.1</v>
          </cell>
          <cell r="P1702">
            <v>0</v>
          </cell>
          <cell r="Q1702">
            <v>0.1</v>
          </cell>
          <cell r="R1702">
            <v>6279238</v>
          </cell>
          <cell r="S1702">
            <v>69071618</v>
          </cell>
          <cell r="T1702">
            <v>1.8803163790304904</v>
          </cell>
          <cell r="U1702">
            <v>0.19</v>
          </cell>
          <cell r="V1702">
            <v>6979467.6929669995</v>
          </cell>
          <cell r="W1702">
            <v>0.125</v>
          </cell>
          <cell r="X1702">
            <v>4591755.0611624997</v>
          </cell>
          <cell r="Y1702">
            <v>0</v>
          </cell>
          <cell r="Z1702">
            <v>0</v>
          </cell>
          <cell r="AA1702">
            <v>-1.1953163790304904</v>
          </cell>
          <cell r="AB1702">
            <v>-43908800.264829494</v>
          </cell>
          <cell r="AC1702">
            <v>46</v>
          </cell>
          <cell r="AD1702">
            <v>42.922077178955078</v>
          </cell>
        </row>
        <row r="1703">
          <cell r="B1703" t="str">
            <v>Total 10937935</v>
          </cell>
          <cell r="I1703">
            <v>37387738</v>
          </cell>
          <cell r="J1703">
            <v>33391523</v>
          </cell>
          <cell r="K1703">
            <v>36734040.489299998</v>
          </cell>
          <cell r="L1703">
            <v>62792380</v>
          </cell>
          <cell r="M1703">
            <v>0</v>
          </cell>
          <cell r="N1703">
            <v>62792380</v>
          </cell>
          <cell r="P1703">
            <v>0</v>
          </cell>
          <cell r="R1703">
            <v>6279238</v>
          </cell>
          <cell r="S1703">
            <v>69071618</v>
          </cell>
          <cell r="V1703">
            <v>6979467.6929669995</v>
          </cell>
          <cell r="X1703">
            <v>4591755.0611624997</v>
          </cell>
          <cell r="Z1703">
            <v>0</v>
          </cell>
          <cell r="AB1703">
            <v>-43908800.264829494</v>
          </cell>
          <cell r="AC1703">
            <v>46</v>
          </cell>
        </row>
        <row r="1704">
          <cell r="H1704" t="str">
            <v>Total PAPELSA</v>
          </cell>
          <cell r="I1704">
            <v>37387738</v>
          </cell>
          <cell r="J1704">
            <v>33391523</v>
          </cell>
          <cell r="K1704">
            <v>36734040.489299998</v>
          </cell>
          <cell r="L1704">
            <v>62792380</v>
          </cell>
          <cell r="M1704">
            <v>0</v>
          </cell>
          <cell r="N1704">
            <v>62792380</v>
          </cell>
          <cell r="P1704">
            <v>0</v>
          </cell>
          <cell r="R1704">
            <v>6279238</v>
          </cell>
          <cell r="S1704">
            <v>69071618</v>
          </cell>
          <cell r="V1704">
            <v>6979467.6929669995</v>
          </cell>
          <cell r="X1704">
            <v>4591755.0611624997</v>
          </cell>
          <cell r="Z1704">
            <v>0</v>
          </cell>
          <cell r="AB1704">
            <v>-43908800.264829494</v>
          </cell>
          <cell r="AC1704">
            <v>46</v>
          </cell>
        </row>
        <row r="1705">
          <cell r="A1705" t="str">
            <v>Corredores  Medellín</v>
          </cell>
          <cell r="B1705">
            <v>10943072</v>
          </cell>
          <cell r="C1705">
            <v>37469</v>
          </cell>
          <cell r="D1705">
            <v>37777</v>
          </cell>
          <cell r="E1705" t="str">
            <v>M</v>
          </cell>
          <cell r="F1705" t="str">
            <v>AUCOLESP</v>
          </cell>
          <cell r="G1705">
            <v>71032</v>
          </cell>
          <cell r="H1705" t="str">
            <v>PEPSI COLA PANAMERICANA S.A.</v>
          </cell>
          <cell r="I1705">
            <v>2329160</v>
          </cell>
          <cell r="J1705">
            <v>2096244</v>
          </cell>
          <cell r="K1705">
            <v>2329160</v>
          </cell>
          <cell r="N1705">
            <v>0</v>
          </cell>
          <cell r="O1705">
            <v>0.1</v>
          </cell>
          <cell r="P1705">
            <v>0</v>
          </cell>
          <cell r="Q1705">
            <v>0.1</v>
          </cell>
          <cell r="R1705">
            <v>0</v>
          </cell>
          <cell r="S1705">
            <v>0</v>
          </cell>
          <cell r="T1705">
            <v>0</v>
          </cell>
          <cell r="U1705">
            <v>0.19</v>
          </cell>
          <cell r="V1705">
            <v>442540.4</v>
          </cell>
          <cell r="W1705">
            <v>0.125</v>
          </cell>
          <cell r="X1705">
            <v>291145</v>
          </cell>
          <cell r="Y1705">
            <v>0</v>
          </cell>
          <cell r="Z1705">
            <v>0</v>
          </cell>
          <cell r="AA1705">
            <v>0.68500000000000005</v>
          </cell>
          <cell r="AB1705">
            <v>1595474.6</v>
          </cell>
          <cell r="AC1705">
            <v>1</v>
          </cell>
          <cell r="AD1705">
            <v>1</v>
          </cell>
        </row>
        <row r="1706">
          <cell r="B1706" t="str">
            <v>Total 10943072</v>
          </cell>
          <cell r="I1706">
            <v>2329160</v>
          </cell>
          <cell r="J1706">
            <v>2096244</v>
          </cell>
          <cell r="K1706">
            <v>2329160</v>
          </cell>
          <cell r="L1706">
            <v>0</v>
          </cell>
          <cell r="M1706">
            <v>0</v>
          </cell>
          <cell r="N1706">
            <v>0</v>
          </cell>
          <cell r="P1706">
            <v>0</v>
          </cell>
          <cell r="R1706">
            <v>0</v>
          </cell>
          <cell r="S1706">
            <v>0</v>
          </cell>
          <cell r="V1706">
            <v>442540.4</v>
          </cell>
          <cell r="X1706">
            <v>291145</v>
          </cell>
          <cell r="Z1706">
            <v>0</v>
          </cell>
          <cell r="AB1706">
            <v>1595474.6</v>
          </cell>
          <cell r="AC1706">
            <v>1</v>
          </cell>
        </row>
        <row r="1707">
          <cell r="H1707" t="str">
            <v>Total PEPSI COLA PANAMERICANA S.A.</v>
          </cell>
          <cell r="I1707">
            <v>2329160</v>
          </cell>
          <cell r="J1707">
            <v>2096244</v>
          </cell>
          <cell r="K1707">
            <v>2329160</v>
          </cell>
          <cell r="L1707">
            <v>0</v>
          </cell>
          <cell r="M1707">
            <v>0</v>
          </cell>
          <cell r="N1707">
            <v>0</v>
          </cell>
          <cell r="P1707">
            <v>0</v>
          </cell>
          <cell r="R1707">
            <v>0</v>
          </cell>
          <cell r="S1707">
            <v>0</v>
          </cell>
          <cell r="V1707">
            <v>442540.4</v>
          </cell>
          <cell r="X1707">
            <v>291145</v>
          </cell>
          <cell r="Z1707">
            <v>0</v>
          </cell>
          <cell r="AB1707">
            <v>1595474.6</v>
          </cell>
          <cell r="AC1707">
            <v>1</v>
          </cell>
        </row>
        <row r="1708">
          <cell r="A1708" t="str">
            <v>Corredores  Medellín</v>
          </cell>
          <cell r="B1708">
            <v>10333506</v>
          </cell>
          <cell r="C1708">
            <v>37218</v>
          </cell>
          <cell r="D1708">
            <v>37582</v>
          </cell>
          <cell r="E1708" t="str">
            <v>A</v>
          </cell>
          <cell r="F1708" t="str">
            <v>AUCOL98</v>
          </cell>
          <cell r="G1708">
            <v>71522</v>
          </cell>
          <cell r="H1708" t="str">
            <v>POLITECNICO COLOMBIANO JAIME ISAZA</v>
          </cell>
          <cell r="I1708">
            <v>82004761.25</v>
          </cell>
          <cell r="J1708">
            <v>82004761.25</v>
          </cell>
          <cell r="K1708">
            <v>82004761.1875</v>
          </cell>
          <cell r="L1708">
            <v>32736719</v>
          </cell>
          <cell r="M1708">
            <v>5605978</v>
          </cell>
          <cell r="N1708">
            <v>38342697</v>
          </cell>
          <cell r="O1708">
            <v>0.1</v>
          </cell>
          <cell r="P1708">
            <v>560597.80000000005</v>
          </cell>
          <cell r="Q1708">
            <v>0.1</v>
          </cell>
          <cell r="R1708">
            <v>3834269.7</v>
          </cell>
          <cell r="S1708">
            <v>42737564.5</v>
          </cell>
          <cell r="T1708">
            <v>0.52115955075196896</v>
          </cell>
          <cell r="U1708">
            <v>0.19</v>
          </cell>
          <cell r="V1708">
            <v>15580904.625624999</v>
          </cell>
          <cell r="W1708">
            <v>0.125</v>
          </cell>
          <cell r="X1708">
            <v>10250595.1484375</v>
          </cell>
          <cell r="Y1708">
            <v>0</v>
          </cell>
          <cell r="Z1708">
            <v>0</v>
          </cell>
          <cell r="AA1708">
            <v>0.16384044924803109</v>
          </cell>
          <cell r="AB1708">
            <v>13435696.913437504</v>
          </cell>
          <cell r="AD1708">
            <v>74.159339904785156</v>
          </cell>
        </row>
        <row r="1709">
          <cell r="A1709" t="str">
            <v>Corredores  Medellín</v>
          </cell>
          <cell r="B1709">
            <v>10333506</v>
          </cell>
          <cell r="C1709">
            <v>37583</v>
          </cell>
          <cell r="D1709">
            <v>37777</v>
          </cell>
          <cell r="E1709" t="str">
            <v>A</v>
          </cell>
          <cell r="F1709" t="str">
            <v>AUCOL98</v>
          </cell>
          <cell r="G1709">
            <v>71522</v>
          </cell>
          <cell r="H1709" t="str">
            <v>POLITECNICO COLOMBIANO JAIME ISAZA</v>
          </cell>
          <cell r="I1709">
            <v>65714445</v>
          </cell>
          <cell r="J1709">
            <v>64635299</v>
          </cell>
          <cell r="K1709">
            <v>33974589.234399997</v>
          </cell>
          <cell r="L1709">
            <v>37894758</v>
          </cell>
          <cell r="M1709">
            <v>13622400</v>
          </cell>
          <cell r="N1709">
            <v>51517158</v>
          </cell>
          <cell r="O1709">
            <v>0.1</v>
          </cell>
          <cell r="P1709">
            <v>1362240</v>
          </cell>
          <cell r="Q1709">
            <v>0.1</v>
          </cell>
          <cell r="R1709">
            <v>5151715.8000000007</v>
          </cell>
          <cell r="S1709">
            <v>58031113.799999997</v>
          </cell>
          <cell r="T1709">
            <v>1.7080740373232315</v>
          </cell>
          <cell r="U1709">
            <v>0.19</v>
          </cell>
          <cell r="V1709">
            <v>6455171.9545359993</v>
          </cell>
          <cell r="W1709">
            <v>0.125</v>
          </cell>
          <cell r="X1709">
            <v>4246823.6542999996</v>
          </cell>
          <cell r="Y1709">
            <v>0</v>
          </cell>
          <cell r="Z1709">
            <v>0</v>
          </cell>
          <cell r="AA1709">
            <v>-1.0230740373232314</v>
          </cell>
          <cell r="AB1709">
            <v>-34758520.174435996</v>
          </cell>
          <cell r="AC1709">
            <v>74</v>
          </cell>
          <cell r="AD1709">
            <v>71.623710632324219</v>
          </cell>
        </row>
        <row r="1710">
          <cell r="B1710" t="str">
            <v>Total 10333506</v>
          </cell>
          <cell r="I1710">
            <v>147719206.25</v>
          </cell>
          <cell r="J1710">
            <v>146640060.25</v>
          </cell>
          <cell r="K1710">
            <v>115979350.4219</v>
          </cell>
          <cell r="L1710">
            <v>70631477</v>
          </cell>
          <cell r="M1710">
            <v>19228378</v>
          </cell>
          <cell r="N1710">
            <v>89859855</v>
          </cell>
          <cell r="P1710">
            <v>1922837.8</v>
          </cell>
          <cell r="R1710">
            <v>8985985.5</v>
          </cell>
          <cell r="S1710">
            <v>100768678.3</v>
          </cell>
          <cell r="V1710">
            <v>22036076.580160998</v>
          </cell>
          <cell r="X1710">
            <v>14497418.802737501</v>
          </cell>
          <cell r="Z1710">
            <v>0</v>
          </cell>
          <cell r="AB1710">
            <v>-21322823.260998491</v>
          </cell>
          <cell r="AC1710">
            <v>74</v>
          </cell>
        </row>
        <row r="1711">
          <cell r="H1711" t="str">
            <v>Total POLITECNICO COLOMBIANO JAIME ISAZA</v>
          </cell>
          <cell r="I1711">
            <v>147719206.25</v>
          </cell>
          <cell r="J1711">
            <v>146640060.25</v>
          </cell>
          <cell r="K1711">
            <v>115979350.4219</v>
          </cell>
          <cell r="L1711">
            <v>70631477</v>
          </cell>
          <cell r="M1711">
            <v>19228378</v>
          </cell>
          <cell r="N1711">
            <v>89859855</v>
          </cell>
          <cell r="P1711">
            <v>1922837.8</v>
          </cell>
          <cell r="R1711">
            <v>8985985.5</v>
          </cell>
          <cell r="S1711">
            <v>100768678.3</v>
          </cell>
          <cell r="V1711">
            <v>22036076.580160998</v>
          </cell>
          <cell r="X1711">
            <v>14497418.802737501</v>
          </cell>
          <cell r="Z1711">
            <v>0</v>
          </cell>
          <cell r="AB1711">
            <v>-21322823.260998491</v>
          </cell>
          <cell r="AC1711">
            <v>74</v>
          </cell>
        </row>
        <row r="1712">
          <cell r="A1712" t="str">
            <v>Corredores  Medellín</v>
          </cell>
          <cell r="B1712">
            <v>10934929</v>
          </cell>
          <cell r="C1712">
            <v>37469</v>
          </cell>
          <cell r="D1712">
            <v>37777</v>
          </cell>
          <cell r="E1712" t="str">
            <v>M</v>
          </cell>
          <cell r="F1712" t="str">
            <v>AUCOLESP</v>
          </cell>
          <cell r="G1712">
            <v>71032</v>
          </cell>
          <cell r="H1712" t="str">
            <v>POSTOBON S.A.</v>
          </cell>
          <cell r="I1712">
            <v>1724836</v>
          </cell>
          <cell r="J1712">
            <v>1393952</v>
          </cell>
          <cell r="K1712">
            <v>1724836</v>
          </cell>
          <cell r="L1712">
            <v>4415371</v>
          </cell>
          <cell r="M1712">
            <v>0</v>
          </cell>
          <cell r="N1712">
            <v>4415371</v>
          </cell>
          <cell r="O1712">
            <v>0.1</v>
          </cell>
          <cell r="P1712">
            <v>0</v>
          </cell>
          <cell r="Q1712">
            <v>0.1</v>
          </cell>
          <cell r="R1712">
            <v>441537.10000000003</v>
          </cell>
          <cell r="S1712">
            <v>4856908.0999999996</v>
          </cell>
          <cell r="T1712">
            <v>2.8158666099269727</v>
          </cell>
          <cell r="U1712">
            <v>0.19</v>
          </cell>
          <cell r="V1712">
            <v>327718.84000000003</v>
          </cell>
          <cell r="W1712">
            <v>0.125</v>
          </cell>
          <cell r="X1712">
            <v>215604.5</v>
          </cell>
          <cell r="Y1712">
            <v>0</v>
          </cell>
          <cell r="Z1712">
            <v>0</v>
          </cell>
          <cell r="AA1712">
            <v>-2.1308666099269726</v>
          </cell>
          <cell r="AB1712">
            <v>-3675395.44</v>
          </cell>
          <cell r="AC1712">
            <v>3</v>
          </cell>
          <cell r="AD1712">
            <v>2.5</v>
          </cell>
        </row>
        <row r="1713">
          <cell r="B1713" t="str">
            <v>Total 10934929</v>
          </cell>
          <cell r="I1713">
            <v>1724836</v>
          </cell>
          <cell r="J1713">
            <v>1393952</v>
          </cell>
          <cell r="K1713">
            <v>1724836</v>
          </cell>
          <cell r="L1713">
            <v>4415371</v>
          </cell>
          <cell r="M1713">
            <v>0</v>
          </cell>
          <cell r="N1713">
            <v>4415371</v>
          </cell>
          <cell r="P1713">
            <v>0</v>
          </cell>
          <cell r="R1713">
            <v>441537.10000000003</v>
          </cell>
          <cell r="S1713">
            <v>4856908.0999999996</v>
          </cell>
          <cell r="V1713">
            <v>327718.84000000003</v>
          </cell>
          <cell r="X1713">
            <v>215604.5</v>
          </cell>
          <cell r="Z1713">
            <v>0</v>
          </cell>
          <cell r="AB1713">
            <v>-3675395.44</v>
          </cell>
          <cell r="AC1713">
            <v>3</v>
          </cell>
        </row>
        <row r="1714">
          <cell r="A1714" t="str">
            <v>Corredores  Medellín</v>
          </cell>
          <cell r="B1714">
            <v>10934974</v>
          </cell>
          <cell r="C1714">
            <v>37469</v>
          </cell>
          <cell r="D1714">
            <v>37777</v>
          </cell>
          <cell r="E1714" t="str">
            <v>M</v>
          </cell>
          <cell r="F1714" t="str">
            <v>AUCOLESP</v>
          </cell>
          <cell r="G1714">
            <v>71032</v>
          </cell>
          <cell r="H1714" t="str">
            <v>POSTOBON S.A.</v>
          </cell>
          <cell r="I1714">
            <v>92019115</v>
          </cell>
          <cell r="J1714">
            <v>82595968</v>
          </cell>
          <cell r="K1714">
            <v>92074178.431600004</v>
          </cell>
          <cell r="L1714">
            <v>17722091</v>
          </cell>
          <cell r="M1714">
            <v>5937374</v>
          </cell>
          <cell r="N1714">
            <v>23659465</v>
          </cell>
          <cell r="O1714">
            <v>0.1</v>
          </cell>
          <cell r="P1714">
            <v>593737.4</v>
          </cell>
          <cell r="Q1714">
            <v>0.1</v>
          </cell>
          <cell r="R1714">
            <v>2365946.5</v>
          </cell>
          <cell r="S1714">
            <v>26619148.899999999</v>
          </cell>
          <cell r="T1714">
            <v>0.289105472928817</v>
          </cell>
          <cell r="U1714">
            <v>0.19</v>
          </cell>
          <cell r="V1714">
            <v>17494093.902004</v>
          </cell>
          <cell r="W1714">
            <v>0.125</v>
          </cell>
          <cell r="X1714">
            <v>11509272.303950001</v>
          </cell>
          <cell r="Y1714">
            <v>0</v>
          </cell>
          <cell r="Z1714">
            <v>0</v>
          </cell>
          <cell r="AA1714">
            <v>0.39589452707118306</v>
          </cell>
          <cell r="AB1714">
            <v>36451663.325646006</v>
          </cell>
          <cell r="AC1714">
            <v>104</v>
          </cell>
          <cell r="AD1714">
            <v>106.65908813476562</v>
          </cell>
        </row>
        <row r="1715">
          <cell r="B1715" t="str">
            <v>Total 10934974</v>
          </cell>
          <cell r="I1715">
            <v>92019115</v>
          </cell>
          <cell r="J1715">
            <v>82595968</v>
          </cell>
          <cell r="K1715">
            <v>92074178.431600004</v>
          </cell>
          <cell r="L1715">
            <v>17722091</v>
          </cell>
          <cell r="M1715">
            <v>5937374</v>
          </cell>
          <cell r="N1715">
            <v>23659465</v>
          </cell>
          <cell r="P1715">
            <v>593737.4</v>
          </cell>
          <cell r="R1715">
            <v>2365946.5</v>
          </cell>
          <cell r="S1715">
            <v>26619148.899999999</v>
          </cell>
          <cell r="V1715">
            <v>17494093.902004</v>
          </cell>
          <cell r="X1715">
            <v>11509272.303950001</v>
          </cell>
          <cell r="Z1715">
            <v>0</v>
          </cell>
          <cell r="AB1715">
            <v>36451663.325646006</v>
          </cell>
          <cell r="AC1715">
            <v>104</v>
          </cell>
        </row>
        <row r="1716">
          <cell r="A1716" t="str">
            <v>Corredores  Medellín</v>
          </cell>
          <cell r="B1716">
            <v>10935009</v>
          </cell>
          <cell r="C1716">
            <v>37469</v>
          </cell>
          <cell r="D1716">
            <v>37777</v>
          </cell>
          <cell r="E1716" t="str">
            <v>M</v>
          </cell>
          <cell r="F1716" t="str">
            <v>AUCOLESP</v>
          </cell>
          <cell r="G1716">
            <v>71032</v>
          </cell>
          <cell r="H1716" t="str">
            <v>POSTOBON S.A.</v>
          </cell>
          <cell r="I1716">
            <v>434938</v>
          </cell>
          <cell r="J1716">
            <v>434938</v>
          </cell>
          <cell r="K1716">
            <v>434938.00390000001</v>
          </cell>
          <cell r="N1716">
            <v>0</v>
          </cell>
          <cell r="O1716">
            <v>0.1</v>
          </cell>
          <cell r="P1716">
            <v>0</v>
          </cell>
          <cell r="Q1716">
            <v>0.1</v>
          </cell>
          <cell r="R1716">
            <v>0</v>
          </cell>
          <cell r="S1716">
            <v>0</v>
          </cell>
          <cell r="T1716">
            <v>0</v>
          </cell>
          <cell r="U1716">
            <v>0.19</v>
          </cell>
          <cell r="V1716">
            <v>82638.220740999997</v>
          </cell>
          <cell r="W1716">
            <v>0.125</v>
          </cell>
          <cell r="X1716">
            <v>54367.250487500001</v>
          </cell>
          <cell r="Y1716">
            <v>0</v>
          </cell>
          <cell r="Z1716">
            <v>0</v>
          </cell>
          <cell r="AA1716">
            <v>0.68500000000000005</v>
          </cell>
          <cell r="AB1716">
            <v>297932.53267150006</v>
          </cell>
          <cell r="AC1716">
            <v>0</v>
          </cell>
          <cell r="AD1716">
            <v>0.68831169605255127</v>
          </cell>
        </row>
        <row r="1717">
          <cell r="B1717" t="str">
            <v>Total 10935009</v>
          </cell>
          <cell r="I1717">
            <v>434938</v>
          </cell>
          <cell r="J1717">
            <v>434938</v>
          </cell>
          <cell r="K1717">
            <v>434938.00390000001</v>
          </cell>
          <cell r="L1717">
            <v>0</v>
          </cell>
          <cell r="M1717">
            <v>0</v>
          </cell>
          <cell r="N1717">
            <v>0</v>
          </cell>
          <cell r="P1717">
            <v>0</v>
          </cell>
          <cell r="R1717">
            <v>0</v>
          </cell>
          <cell r="S1717">
            <v>0</v>
          </cell>
          <cell r="V1717">
            <v>82638.220740999997</v>
          </cell>
          <cell r="X1717">
            <v>54367.250487500001</v>
          </cell>
          <cell r="Z1717">
            <v>0</v>
          </cell>
          <cell r="AB1717">
            <v>297932.53267150006</v>
          </cell>
          <cell r="AC1717">
            <v>0</v>
          </cell>
        </row>
        <row r="1718">
          <cell r="A1718" t="str">
            <v>Corredores  Medellín</v>
          </cell>
          <cell r="B1718">
            <v>10935018</v>
          </cell>
          <cell r="C1718">
            <v>37469</v>
          </cell>
          <cell r="D1718">
            <v>37777</v>
          </cell>
          <cell r="E1718" t="str">
            <v>M</v>
          </cell>
          <cell r="F1718" t="str">
            <v>AUCOLESP</v>
          </cell>
          <cell r="G1718">
            <v>71032</v>
          </cell>
          <cell r="H1718" t="str">
            <v>POSTOBON S.A.</v>
          </cell>
          <cell r="I1718">
            <v>1227742</v>
          </cell>
          <cell r="J1718">
            <v>1105942</v>
          </cell>
          <cell r="K1718">
            <v>1227742</v>
          </cell>
          <cell r="N1718">
            <v>0</v>
          </cell>
          <cell r="O1718">
            <v>0.1</v>
          </cell>
          <cell r="P1718">
            <v>0</v>
          </cell>
          <cell r="Q1718">
            <v>0.1</v>
          </cell>
          <cell r="R1718">
            <v>0</v>
          </cell>
          <cell r="S1718">
            <v>0</v>
          </cell>
          <cell r="T1718">
            <v>0</v>
          </cell>
          <cell r="U1718">
            <v>0.19</v>
          </cell>
          <cell r="V1718">
            <v>233270.98</v>
          </cell>
          <cell r="W1718">
            <v>0.125</v>
          </cell>
          <cell r="X1718">
            <v>153467.75</v>
          </cell>
          <cell r="Y1718">
            <v>0</v>
          </cell>
          <cell r="Z1718">
            <v>0</v>
          </cell>
          <cell r="AA1718">
            <v>0.68500000000000005</v>
          </cell>
          <cell r="AB1718">
            <v>841003.27</v>
          </cell>
          <cell r="AC1718">
            <v>1</v>
          </cell>
          <cell r="AD1718">
            <v>1.5584415197372437</v>
          </cell>
        </row>
        <row r="1719">
          <cell r="B1719" t="str">
            <v>Total 10935018</v>
          </cell>
          <cell r="I1719">
            <v>1227742</v>
          </cell>
          <cell r="J1719">
            <v>1105942</v>
          </cell>
          <cell r="K1719">
            <v>1227742</v>
          </cell>
          <cell r="L1719">
            <v>0</v>
          </cell>
          <cell r="M1719">
            <v>0</v>
          </cell>
          <cell r="N1719">
            <v>0</v>
          </cell>
          <cell r="P1719">
            <v>0</v>
          </cell>
          <cell r="R1719">
            <v>0</v>
          </cell>
          <cell r="S1719">
            <v>0</v>
          </cell>
          <cell r="V1719">
            <v>233270.98</v>
          </cell>
          <cell r="X1719">
            <v>153467.75</v>
          </cell>
          <cell r="Z1719">
            <v>0</v>
          </cell>
          <cell r="AB1719">
            <v>841003.27</v>
          </cell>
          <cell r="AC1719">
            <v>1</v>
          </cell>
        </row>
        <row r="1720">
          <cell r="A1720" t="str">
            <v>Corredores  Medellín</v>
          </cell>
          <cell r="B1720">
            <v>10935054</v>
          </cell>
          <cell r="C1720">
            <v>37469</v>
          </cell>
          <cell r="D1720">
            <v>37777</v>
          </cell>
          <cell r="E1720" t="str">
            <v>M</v>
          </cell>
          <cell r="F1720" t="str">
            <v>AUCOLESP</v>
          </cell>
          <cell r="G1720">
            <v>71032</v>
          </cell>
          <cell r="H1720" t="str">
            <v>POSTOBON S.A.</v>
          </cell>
          <cell r="I1720">
            <v>525000</v>
          </cell>
          <cell r="J1720">
            <v>472500</v>
          </cell>
          <cell r="K1720">
            <v>525000</v>
          </cell>
          <cell r="N1720">
            <v>0</v>
          </cell>
          <cell r="O1720">
            <v>0.1</v>
          </cell>
          <cell r="P1720">
            <v>0</v>
          </cell>
          <cell r="Q1720">
            <v>0.1</v>
          </cell>
          <cell r="R1720">
            <v>0</v>
          </cell>
          <cell r="S1720">
            <v>0</v>
          </cell>
          <cell r="T1720">
            <v>0</v>
          </cell>
          <cell r="U1720">
            <v>0.19</v>
          </cell>
          <cell r="V1720">
            <v>99750</v>
          </cell>
          <cell r="W1720">
            <v>0.125</v>
          </cell>
          <cell r="X1720">
            <v>65625</v>
          </cell>
          <cell r="Y1720">
            <v>0</v>
          </cell>
          <cell r="Z1720">
            <v>0</v>
          </cell>
          <cell r="AA1720">
            <v>0.68500000000000005</v>
          </cell>
          <cell r="AB1720">
            <v>359625</v>
          </cell>
          <cell r="AC1720">
            <v>1</v>
          </cell>
          <cell r="AD1720">
            <v>1</v>
          </cell>
        </row>
        <row r="1721">
          <cell r="B1721" t="str">
            <v>Total 10935054</v>
          </cell>
          <cell r="I1721">
            <v>525000</v>
          </cell>
          <cell r="J1721">
            <v>472500</v>
          </cell>
          <cell r="K1721">
            <v>525000</v>
          </cell>
          <cell r="L1721">
            <v>0</v>
          </cell>
          <cell r="M1721">
            <v>0</v>
          </cell>
          <cell r="N1721">
            <v>0</v>
          </cell>
          <cell r="P1721">
            <v>0</v>
          </cell>
          <cell r="R1721">
            <v>0</v>
          </cell>
          <cell r="S1721">
            <v>0</v>
          </cell>
          <cell r="V1721">
            <v>99750</v>
          </cell>
          <cell r="X1721">
            <v>65625</v>
          </cell>
          <cell r="Z1721">
            <v>0</v>
          </cell>
          <cell r="AB1721">
            <v>359625</v>
          </cell>
          <cell r="AC1721">
            <v>1</v>
          </cell>
        </row>
        <row r="1722">
          <cell r="A1722" t="str">
            <v>Corredores  Medellín</v>
          </cell>
          <cell r="B1722">
            <v>10935072</v>
          </cell>
          <cell r="C1722">
            <v>37469</v>
          </cell>
          <cell r="D1722">
            <v>37777</v>
          </cell>
          <cell r="E1722" t="str">
            <v>M</v>
          </cell>
          <cell r="F1722" t="str">
            <v>AUCOLESP</v>
          </cell>
          <cell r="G1722">
            <v>71032</v>
          </cell>
          <cell r="H1722" t="str">
            <v>POSTOBON S.A.</v>
          </cell>
          <cell r="I1722">
            <v>17489534</v>
          </cell>
          <cell r="J1722">
            <v>15605150</v>
          </cell>
          <cell r="K1722">
            <v>17454195.7656</v>
          </cell>
          <cell r="L1722">
            <v>22271723</v>
          </cell>
          <cell r="M1722">
            <v>-4728889</v>
          </cell>
          <cell r="N1722">
            <v>17542834</v>
          </cell>
          <cell r="O1722">
            <v>0.1</v>
          </cell>
          <cell r="P1722">
            <v>-472888.9</v>
          </cell>
          <cell r="Q1722">
            <v>0.1</v>
          </cell>
          <cell r="R1722">
            <v>1754283.4000000001</v>
          </cell>
          <cell r="S1722">
            <v>18824228.5</v>
          </cell>
          <cell r="T1722">
            <v>1.0784930312916601</v>
          </cell>
          <cell r="U1722">
            <v>0.19</v>
          </cell>
          <cell r="V1722">
            <v>3316297.1954640001</v>
          </cell>
          <cell r="W1722">
            <v>0.125</v>
          </cell>
          <cell r="X1722">
            <v>2181774.4706999999</v>
          </cell>
          <cell r="Y1722">
            <v>0</v>
          </cell>
          <cell r="Z1722">
            <v>0</v>
          </cell>
          <cell r="AA1722">
            <v>-0.39349303129166002</v>
          </cell>
          <cell r="AB1722">
            <v>-6868104.4005640009</v>
          </cell>
          <cell r="AC1722">
            <v>26</v>
          </cell>
          <cell r="AD1722">
            <v>29.477272033691406</v>
          </cell>
        </row>
        <row r="1723">
          <cell r="B1723" t="str">
            <v>Total 10935072</v>
          </cell>
          <cell r="I1723">
            <v>17489534</v>
          </cell>
          <cell r="J1723">
            <v>15605150</v>
          </cell>
          <cell r="K1723">
            <v>17454195.7656</v>
          </cell>
          <cell r="L1723">
            <v>22271723</v>
          </cell>
          <cell r="M1723">
            <v>-4728889</v>
          </cell>
          <cell r="N1723">
            <v>17542834</v>
          </cell>
          <cell r="P1723">
            <v>-472888.9</v>
          </cell>
          <cell r="R1723">
            <v>1754283.4000000001</v>
          </cell>
          <cell r="S1723">
            <v>18824228.5</v>
          </cell>
          <cell r="V1723">
            <v>3316297.1954640001</v>
          </cell>
          <cell r="X1723">
            <v>2181774.4706999999</v>
          </cell>
          <cell r="Z1723">
            <v>0</v>
          </cell>
          <cell r="AB1723">
            <v>-6868104.4005640009</v>
          </cell>
          <cell r="AC1723">
            <v>26</v>
          </cell>
        </row>
        <row r="1724">
          <cell r="A1724" t="str">
            <v>Corredores  Medellín</v>
          </cell>
          <cell r="B1724">
            <v>10935107</v>
          </cell>
          <cell r="C1724">
            <v>37469</v>
          </cell>
          <cell r="D1724">
            <v>37777</v>
          </cell>
          <cell r="E1724" t="str">
            <v>M</v>
          </cell>
          <cell r="F1724" t="str">
            <v>AUCOLESP</v>
          </cell>
          <cell r="G1724">
            <v>71032</v>
          </cell>
          <cell r="H1724" t="str">
            <v>POSTOBON S.A.</v>
          </cell>
          <cell r="I1724">
            <v>7477578</v>
          </cell>
          <cell r="J1724">
            <v>6548150</v>
          </cell>
          <cell r="K1724">
            <v>7390058.25</v>
          </cell>
          <cell r="L1724">
            <v>1089197</v>
          </cell>
          <cell r="M1724">
            <v>10282501</v>
          </cell>
          <cell r="N1724">
            <v>11371698</v>
          </cell>
          <cell r="O1724">
            <v>0.1</v>
          </cell>
          <cell r="P1724">
            <v>1028250.1000000001</v>
          </cell>
          <cell r="Q1724">
            <v>0.1</v>
          </cell>
          <cell r="R1724">
            <v>1137169.8</v>
          </cell>
          <cell r="S1724">
            <v>13537117.9</v>
          </cell>
          <cell r="T1724">
            <v>1.8318012445977676</v>
          </cell>
          <cell r="U1724">
            <v>0.19</v>
          </cell>
          <cell r="V1724">
            <v>1404111.0675000001</v>
          </cell>
          <cell r="W1724">
            <v>0.125</v>
          </cell>
          <cell r="X1724">
            <v>923757.28125</v>
          </cell>
          <cell r="Y1724">
            <v>0</v>
          </cell>
          <cell r="Z1724">
            <v>0</v>
          </cell>
          <cell r="AA1724">
            <v>-1.1468012445977676</v>
          </cell>
          <cell r="AB1724">
            <v>-8474927.9987499993</v>
          </cell>
          <cell r="AC1724">
            <v>11</v>
          </cell>
          <cell r="AD1724">
            <v>12.48051929473877</v>
          </cell>
        </row>
        <row r="1725">
          <cell r="B1725" t="str">
            <v>Total 10935107</v>
          </cell>
          <cell r="I1725">
            <v>7477578</v>
          </cell>
          <cell r="J1725">
            <v>6548150</v>
          </cell>
          <cell r="K1725">
            <v>7390058.25</v>
          </cell>
          <cell r="L1725">
            <v>1089197</v>
          </cell>
          <cell r="M1725">
            <v>10282501</v>
          </cell>
          <cell r="N1725">
            <v>11371698</v>
          </cell>
          <cell r="P1725">
            <v>1028250.1000000001</v>
          </cell>
          <cell r="R1725">
            <v>1137169.8</v>
          </cell>
          <cell r="S1725">
            <v>13537117.9</v>
          </cell>
          <cell r="V1725">
            <v>1404111.0675000001</v>
          </cell>
          <cell r="X1725">
            <v>923757.28125</v>
          </cell>
          <cell r="Z1725">
            <v>0</v>
          </cell>
          <cell r="AB1725">
            <v>-8474927.9987499993</v>
          </cell>
          <cell r="AC1725">
            <v>11</v>
          </cell>
        </row>
        <row r="1726">
          <cell r="A1726" t="str">
            <v>Corredores  Medellín</v>
          </cell>
          <cell r="B1726">
            <v>10935125</v>
          </cell>
          <cell r="C1726">
            <v>37469</v>
          </cell>
          <cell r="D1726">
            <v>37777</v>
          </cell>
          <cell r="E1726" t="str">
            <v>M</v>
          </cell>
          <cell r="F1726" t="str">
            <v>AUCOLESP</v>
          </cell>
          <cell r="G1726">
            <v>71032</v>
          </cell>
          <cell r="H1726" t="str">
            <v>POSTOBON S.A.</v>
          </cell>
          <cell r="I1726">
            <v>8594614</v>
          </cell>
          <cell r="J1726">
            <v>7787499</v>
          </cell>
          <cell r="K1726">
            <v>8484729.2344000004</v>
          </cell>
          <cell r="L1726">
            <v>8706842</v>
          </cell>
          <cell r="M1726">
            <v>0</v>
          </cell>
          <cell r="N1726">
            <v>8706842</v>
          </cell>
          <cell r="O1726">
            <v>0.1</v>
          </cell>
          <cell r="P1726">
            <v>0</v>
          </cell>
          <cell r="Q1726">
            <v>0.1</v>
          </cell>
          <cell r="R1726">
            <v>870684.20000000007</v>
          </cell>
          <cell r="S1726">
            <v>9577526.1999999993</v>
          </cell>
          <cell r="T1726">
            <v>1.1287957382504825</v>
          </cell>
          <cell r="U1726">
            <v>0.19</v>
          </cell>
          <cell r="V1726">
            <v>1612098.5545360001</v>
          </cell>
          <cell r="W1726">
            <v>0.125</v>
          </cell>
          <cell r="X1726">
            <v>1060591.1543000001</v>
          </cell>
          <cell r="Y1726">
            <v>0</v>
          </cell>
          <cell r="Z1726">
            <v>0</v>
          </cell>
          <cell r="AA1726">
            <v>-0.44379573825048246</v>
          </cell>
          <cell r="AB1726">
            <v>-3765486.6744359992</v>
          </cell>
          <cell r="AC1726">
            <v>10</v>
          </cell>
          <cell r="AD1726">
            <v>10.967532157897949</v>
          </cell>
        </row>
        <row r="1727">
          <cell r="B1727" t="str">
            <v>Total 10935125</v>
          </cell>
          <cell r="I1727">
            <v>8594614</v>
          </cell>
          <cell r="J1727">
            <v>7787499</v>
          </cell>
          <cell r="K1727">
            <v>8484729.2344000004</v>
          </cell>
          <cell r="L1727">
            <v>8706842</v>
          </cell>
          <cell r="M1727">
            <v>0</v>
          </cell>
          <cell r="N1727">
            <v>8706842</v>
          </cell>
          <cell r="P1727">
            <v>0</v>
          </cell>
          <cell r="R1727">
            <v>870684.20000000007</v>
          </cell>
          <cell r="S1727">
            <v>9577526.1999999993</v>
          </cell>
          <cell r="V1727">
            <v>1612098.5545360001</v>
          </cell>
          <cell r="X1727">
            <v>1060591.1543000001</v>
          </cell>
          <cell r="Z1727">
            <v>0</v>
          </cell>
          <cell r="AB1727">
            <v>-3765486.6744359992</v>
          </cell>
          <cell r="AC1727">
            <v>10</v>
          </cell>
        </row>
        <row r="1728">
          <cell r="A1728" t="str">
            <v>Corredores  Medellín</v>
          </cell>
          <cell r="B1728">
            <v>10935161</v>
          </cell>
          <cell r="C1728">
            <v>37469</v>
          </cell>
          <cell r="D1728">
            <v>37777</v>
          </cell>
          <cell r="E1728" t="str">
            <v>M</v>
          </cell>
          <cell r="F1728" t="str">
            <v>AUCOLESP</v>
          </cell>
          <cell r="G1728">
            <v>71032</v>
          </cell>
          <cell r="H1728" t="str">
            <v>POSTOBON S.A.</v>
          </cell>
          <cell r="I1728">
            <v>1679170</v>
          </cell>
          <cell r="J1728">
            <v>1343336</v>
          </cell>
          <cell r="K1728">
            <v>1679170</v>
          </cell>
          <cell r="N1728">
            <v>0</v>
          </cell>
          <cell r="O1728">
            <v>0.1</v>
          </cell>
          <cell r="P1728">
            <v>0</v>
          </cell>
          <cell r="Q1728">
            <v>0.1</v>
          </cell>
          <cell r="R1728">
            <v>0</v>
          </cell>
          <cell r="S1728">
            <v>0</v>
          </cell>
          <cell r="T1728">
            <v>0</v>
          </cell>
          <cell r="U1728">
            <v>0.19</v>
          </cell>
          <cell r="V1728">
            <v>319042.3</v>
          </cell>
          <cell r="W1728">
            <v>0.125</v>
          </cell>
          <cell r="X1728">
            <v>209896.25</v>
          </cell>
          <cell r="Y1728">
            <v>0</v>
          </cell>
          <cell r="Z1728">
            <v>0</v>
          </cell>
          <cell r="AA1728">
            <v>0.68500000000000005</v>
          </cell>
          <cell r="AB1728">
            <v>1150231.4500000002</v>
          </cell>
          <cell r="AC1728">
            <v>2</v>
          </cell>
          <cell r="AD1728">
            <v>2</v>
          </cell>
        </row>
        <row r="1729">
          <cell r="B1729" t="str">
            <v>Total 10935161</v>
          </cell>
          <cell r="I1729">
            <v>1679170</v>
          </cell>
          <cell r="J1729">
            <v>1343336</v>
          </cell>
          <cell r="K1729">
            <v>1679170</v>
          </cell>
          <cell r="L1729">
            <v>0</v>
          </cell>
          <cell r="M1729">
            <v>0</v>
          </cell>
          <cell r="N1729">
            <v>0</v>
          </cell>
          <cell r="P1729">
            <v>0</v>
          </cell>
          <cell r="R1729">
            <v>0</v>
          </cell>
          <cell r="S1729">
            <v>0</v>
          </cell>
          <cell r="V1729">
            <v>319042.3</v>
          </cell>
          <cell r="X1729">
            <v>209896.25</v>
          </cell>
          <cell r="Z1729">
            <v>0</v>
          </cell>
          <cell r="AB1729">
            <v>1150231.4500000002</v>
          </cell>
          <cell r="AC1729">
            <v>2</v>
          </cell>
        </row>
        <row r="1730">
          <cell r="A1730" t="str">
            <v>Corredores  Medellín</v>
          </cell>
          <cell r="B1730">
            <v>10935599</v>
          </cell>
          <cell r="C1730">
            <v>37469</v>
          </cell>
          <cell r="D1730">
            <v>37777</v>
          </cell>
          <cell r="E1730" t="str">
            <v>M</v>
          </cell>
          <cell r="F1730" t="str">
            <v>AUCOLESP</v>
          </cell>
          <cell r="G1730">
            <v>71032</v>
          </cell>
          <cell r="H1730" t="str">
            <v>POSTOBON S.A.</v>
          </cell>
          <cell r="I1730">
            <v>10028543</v>
          </cell>
          <cell r="J1730">
            <v>9217791</v>
          </cell>
          <cell r="K1730">
            <v>10028543.001</v>
          </cell>
          <cell r="L1730">
            <v>6157011</v>
          </cell>
          <cell r="M1730">
            <v>50000</v>
          </cell>
          <cell r="N1730">
            <v>6207011</v>
          </cell>
          <cell r="O1730">
            <v>0.1</v>
          </cell>
          <cell r="P1730">
            <v>5000</v>
          </cell>
          <cell r="Q1730">
            <v>0.1</v>
          </cell>
          <cell r="R1730">
            <v>620701.1</v>
          </cell>
          <cell r="S1730">
            <v>6832712.0999999996</v>
          </cell>
          <cell r="T1730">
            <v>0.6813264997037628</v>
          </cell>
          <cell r="U1730">
            <v>0.19</v>
          </cell>
          <cell r="V1730">
            <v>1905423.17019</v>
          </cell>
          <cell r="W1730">
            <v>0.125</v>
          </cell>
          <cell r="X1730">
            <v>1253567.875125</v>
          </cell>
          <cell r="Y1730">
            <v>0</v>
          </cell>
          <cell r="Z1730">
            <v>0</v>
          </cell>
          <cell r="AA1730">
            <v>3.6735002962372532E-3</v>
          </cell>
          <cell r="AB1730">
            <v>36839.85568500153</v>
          </cell>
          <cell r="AC1730">
            <v>9</v>
          </cell>
          <cell r="AD1730">
            <v>11.827921867370605</v>
          </cell>
        </row>
        <row r="1731">
          <cell r="B1731" t="str">
            <v>Total 10935599</v>
          </cell>
          <cell r="I1731">
            <v>10028543</v>
          </cell>
          <cell r="J1731">
            <v>9217791</v>
          </cell>
          <cell r="K1731">
            <v>10028543.001</v>
          </cell>
          <cell r="L1731">
            <v>6157011</v>
          </cell>
          <cell r="M1731">
            <v>50000</v>
          </cell>
          <cell r="N1731">
            <v>6207011</v>
          </cell>
          <cell r="P1731">
            <v>5000</v>
          </cell>
          <cell r="R1731">
            <v>620701.1</v>
          </cell>
          <cell r="S1731">
            <v>6832712.0999999996</v>
          </cell>
          <cell r="V1731">
            <v>1905423.17019</v>
          </cell>
          <cell r="X1731">
            <v>1253567.875125</v>
          </cell>
          <cell r="Z1731">
            <v>0</v>
          </cell>
          <cell r="AB1731">
            <v>36839.85568500153</v>
          </cell>
          <cell r="AC1731">
            <v>9</v>
          </cell>
        </row>
        <row r="1732">
          <cell r="H1732" t="str">
            <v>Total POSTOBON S.A.</v>
          </cell>
          <cell r="I1732">
            <v>141201070</v>
          </cell>
          <cell r="J1732">
            <v>126505226</v>
          </cell>
          <cell r="K1732">
            <v>141023390.68650001</v>
          </cell>
          <cell r="L1732">
            <v>60362235</v>
          </cell>
          <cell r="M1732">
            <v>11540986</v>
          </cell>
          <cell r="N1732">
            <v>71903221</v>
          </cell>
          <cell r="P1732">
            <v>1154098.6000000001</v>
          </cell>
          <cell r="R1732">
            <v>7190322.0999999996</v>
          </cell>
          <cell r="S1732">
            <v>80247641.699999988</v>
          </cell>
          <cell r="V1732">
            <v>26794444.230434999</v>
          </cell>
          <cell r="X1732">
            <v>17627923.835812502</v>
          </cell>
          <cell r="Z1732">
            <v>0</v>
          </cell>
          <cell r="AB1732">
            <v>16353380.920252508</v>
          </cell>
          <cell r="AC1732">
            <v>167</v>
          </cell>
        </row>
        <row r="1733">
          <cell r="A1733" t="str">
            <v>Corredores  Medellín</v>
          </cell>
          <cell r="B1733">
            <v>10958056</v>
          </cell>
          <cell r="C1733">
            <v>37469</v>
          </cell>
          <cell r="D1733">
            <v>37777</v>
          </cell>
          <cell r="E1733" t="str">
            <v>M</v>
          </cell>
          <cell r="F1733" t="str">
            <v>AUCOLESP</v>
          </cell>
          <cell r="G1733">
            <v>71032</v>
          </cell>
          <cell r="H1733" t="str">
            <v>PRODEVENTAS LA SABANA</v>
          </cell>
          <cell r="I1733">
            <v>700445</v>
          </cell>
          <cell r="J1733">
            <v>634820</v>
          </cell>
          <cell r="K1733">
            <v>700445</v>
          </cell>
          <cell r="N1733">
            <v>0</v>
          </cell>
          <cell r="O1733">
            <v>0.1</v>
          </cell>
          <cell r="P1733">
            <v>0</v>
          </cell>
          <cell r="Q1733">
            <v>0.1</v>
          </cell>
          <cell r="R1733">
            <v>0</v>
          </cell>
          <cell r="S1733">
            <v>0</v>
          </cell>
          <cell r="T1733">
            <v>0</v>
          </cell>
          <cell r="U1733">
            <v>0.19</v>
          </cell>
          <cell r="V1733">
            <v>133084.54999999999</v>
          </cell>
          <cell r="W1733">
            <v>0.125</v>
          </cell>
          <cell r="X1733">
            <v>87555.625</v>
          </cell>
          <cell r="Y1733">
            <v>0</v>
          </cell>
          <cell r="Z1733">
            <v>0</v>
          </cell>
          <cell r="AA1733">
            <v>0.68500000000000005</v>
          </cell>
          <cell r="AB1733">
            <v>479804.82500000001</v>
          </cell>
          <cell r="AC1733">
            <v>1</v>
          </cell>
          <cell r="AD1733">
            <v>1.100649356842041</v>
          </cell>
        </row>
        <row r="1734">
          <cell r="B1734" t="str">
            <v>Total 10958056</v>
          </cell>
          <cell r="I1734">
            <v>700445</v>
          </cell>
          <cell r="J1734">
            <v>634820</v>
          </cell>
          <cell r="K1734">
            <v>700445</v>
          </cell>
          <cell r="L1734">
            <v>0</v>
          </cell>
          <cell r="M1734">
            <v>0</v>
          </cell>
          <cell r="N1734">
            <v>0</v>
          </cell>
          <cell r="P1734">
            <v>0</v>
          </cell>
          <cell r="R1734">
            <v>0</v>
          </cell>
          <cell r="S1734">
            <v>0</v>
          </cell>
          <cell r="V1734">
            <v>133084.54999999999</v>
          </cell>
          <cell r="X1734">
            <v>87555.625</v>
          </cell>
          <cell r="Z1734">
            <v>0</v>
          </cell>
          <cell r="AB1734">
            <v>479804.82500000001</v>
          </cell>
          <cell r="AC1734">
            <v>1</v>
          </cell>
        </row>
        <row r="1735">
          <cell r="H1735" t="str">
            <v>Total PRODEVENTAS LA SABANA</v>
          </cell>
          <cell r="I1735">
            <v>700445</v>
          </cell>
          <cell r="J1735">
            <v>634820</v>
          </cell>
          <cell r="K1735">
            <v>700445</v>
          </cell>
          <cell r="L1735">
            <v>0</v>
          </cell>
          <cell r="M1735">
            <v>0</v>
          </cell>
          <cell r="N1735">
            <v>0</v>
          </cell>
          <cell r="P1735">
            <v>0</v>
          </cell>
          <cell r="R1735">
            <v>0</v>
          </cell>
          <cell r="S1735">
            <v>0</v>
          </cell>
          <cell r="V1735">
            <v>133084.54999999999</v>
          </cell>
          <cell r="X1735">
            <v>87555.625</v>
          </cell>
          <cell r="Z1735">
            <v>0</v>
          </cell>
          <cell r="AB1735">
            <v>479804.82500000001</v>
          </cell>
          <cell r="AC1735">
            <v>1</v>
          </cell>
        </row>
        <row r="1736">
          <cell r="A1736" t="str">
            <v>Corredores  Medellín</v>
          </cell>
          <cell r="B1736">
            <v>10958145</v>
          </cell>
          <cell r="C1736">
            <v>37469</v>
          </cell>
          <cell r="D1736">
            <v>37777</v>
          </cell>
          <cell r="E1736" t="str">
            <v>M</v>
          </cell>
          <cell r="F1736" t="str">
            <v>AUCOLESP</v>
          </cell>
          <cell r="G1736">
            <v>71032</v>
          </cell>
          <cell r="H1736" t="str">
            <v>PRODEVENTAS MEDELLIN</v>
          </cell>
          <cell r="I1736">
            <v>417600</v>
          </cell>
          <cell r="J1736">
            <v>371200</v>
          </cell>
          <cell r="K1736">
            <v>417600</v>
          </cell>
          <cell r="N1736">
            <v>0</v>
          </cell>
          <cell r="O1736">
            <v>0.1</v>
          </cell>
          <cell r="P1736">
            <v>0</v>
          </cell>
          <cell r="Q1736">
            <v>0.1</v>
          </cell>
          <cell r="R1736">
            <v>0</v>
          </cell>
          <cell r="S1736">
            <v>0</v>
          </cell>
          <cell r="T1736">
            <v>0</v>
          </cell>
          <cell r="U1736">
            <v>0.19</v>
          </cell>
          <cell r="V1736">
            <v>79344</v>
          </cell>
          <cell r="W1736">
            <v>0.125</v>
          </cell>
          <cell r="X1736">
            <v>52200</v>
          </cell>
          <cell r="Y1736">
            <v>0</v>
          </cell>
          <cell r="Z1736">
            <v>0</v>
          </cell>
          <cell r="AA1736">
            <v>0.68500000000000005</v>
          </cell>
          <cell r="AB1736">
            <v>286056</v>
          </cell>
          <cell r="AC1736">
            <v>1</v>
          </cell>
          <cell r="AD1736">
            <v>1</v>
          </cell>
        </row>
        <row r="1737">
          <cell r="B1737" t="str">
            <v>Total 10958145</v>
          </cell>
          <cell r="I1737">
            <v>417600</v>
          </cell>
          <cell r="J1737">
            <v>371200</v>
          </cell>
          <cell r="K1737">
            <v>417600</v>
          </cell>
          <cell r="L1737">
            <v>0</v>
          </cell>
          <cell r="M1737">
            <v>0</v>
          </cell>
          <cell r="N1737">
            <v>0</v>
          </cell>
          <cell r="P1737">
            <v>0</v>
          </cell>
          <cell r="R1737">
            <v>0</v>
          </cell>
          <cell r="S1737">
            <v>0</v>
          </cell>
          <cell r="V1737">
            <v>79344</v>
          </cell>
          <cell r="X1737">
            <v>52200</v>
          </cell>
          <cell r="Z1737">
            <v>0</v>
          </cell>
          <cell r="AB1737">
            <v>286056</v>
          </cell>
          <cell r="AC1737">
            <v>1</v>
          </cell>
        </row>
        <row r="1738">
          <cell r="H1738" t="str">
            <v>Total PRODEVENTAS MEDELLIN</v>
          </cell>
          <cell r="I1738">
            <v>417600</v>
          </cell>
          <cell r="J1738">
            <v>371200</v>
          </cell>
          <cell r="K1738">
            <v>417600</v>
          </cell>
          <cell r="L1738">
            <v>0</v>
          </cell>
          <cell r="M1738">
            <v>0</v>
          </cell>
          <cell r="N1738">
            <v>0</v>
          </cell>
          <cell r="P1738">
            <v>0</v>
          </cell>
          <cell r="R1738">
            <v>0</v>
          </cell>
          <cell r="S1738">
            <v>0</v>
          </cell>
          <cell r="V1738">
            <v>79344</v>
          </cell>
          <cell r="X1738">
            <v>52200</v>
          </cell>
          <cell r="Z1738">
            <v>0</v>
          </cell>
          <cell r="AB1738">
            <v>286056</v>
          </cell>
          <cell r="AC1738">
            <v>1</v>
          </cell>
        </row>
        <row r="1739">
          <cell r="A1739" t="str">
            <v>Corredores  Medellín</v>
          </cell>
          <cell r="B1739">
            <v>10914255</v>
          </cell>
          <cell r="C1739">
            <v>37407</v>
          </cell>
          <cell r="D1739">
            <v>37771</v>
          </cell>
          <cell r="E1739" t="str">
            <v>A</v>
          </cell>
          <cell r="F1739" t="str">
            <v>AUCOL98</v>
          </cell>
          <cell r="G1739">
            <v>78940</v>
          </cell>
          <cell r="H1739" t="str">
            <v>PRODUCTORES DE SEG.DE ANTIOQUA ANPRO SEGUROS</v>
          </cell>
          <cell r="I1739">
            <v>67013549</v>
          </cell>
          <cell r="J1739">
            <v>52901835.9375</v>
          </cell>
          <cell r="K1739">
            <v>31989980.2476</v>
          </cell>
          <cell r="L1739">
            <v>5439051</v>
          </cell>
          <cell r="M1739">
            <v>7847062</v>
          </cell>
          <cell r="N1739">
            <v>13286113</v>
          </cell>
          <cell r="O1739">
            <v>0.1</v>
          </cell>
          <cell r="P1739">
            <v>784706.20000000007</v>
          </cell>
          <cell r="Q1739">
            <v>0.1</v>
          </cell>
          <cell r="R1739">
            <v>1328611.3</v>
          </cell>
          <cell r="S1739">
            <v>15399430.5</v>
          </cell>
          <cell r="T1739">
            <v>0.48138293243101704</v>
          </cell>
          <cell r="U1739">
            <v>0.19</v>
          </cell>
          <cell r="V1739">
            <v>6078096.2470439998</v>
          </cell>
          <cell r="W1739">
            <v>0.15</v>
          </cell>
          <cell r="X1739">
            <v>4798497.0371399997</v>
          </cell>
          <cell r="Y1739">
            <v>0</v>
          </cell>
          <cell r="Z1739">
            <v>0</v>
          </cell>
          <cell r="AA1739">
            <v>0.17861706756898288</v>
          </cell>
          <cell r="AB1739">
            <v>5713956.4634159971</v>
          </cell>
          <cell r="AD1739">
            <v>22.365385055541992</v>
          </cell>
        </row>
        <row r="1740">
          <cell r="A1740" t="str">
            <v>Corredores  Medellín</v>
          </cell>
          <cell r="B1740">
            <v>10914255</v>
          </cell>
          <cell r="C1740">
            <v>37772</v>
          </cell>
          <cell r="D1740">
            <v>37777</v>
          </cell>
          <cell r="E1740" t="str">
            <v>A</v>
          </cell>
          <cell r="F1740" t="str">
            <v>AUCOL98</v>
          </cell>
          <cell r="G1740">
            <v>78940</v>
          </cell>
          <cell r="H1740" t="str">
            <v>PRODUCTORES DE SEG.DE ANTIOQUA ANPRO SEGUROS</v>
          </cell>
          <cell r="I1740">
            <v>1432023</v>
          </cell>
          <cell r="J1740">
            <v>0</v>
          </cell>
          <cell r="K1740">
            <v>1094129.7135000001</v>
          </cell>
          <cell r="N1740">
            <v>0</v>
          </cell>
          <cell r="O1740">
            <v>0.1</v>
          </cell>
          <cell r="P1740">
            <v>0</v>
          </cell>
          <cell r="Q1740">
            <v>0.1</v>
          </cell>
          <cell r="R1740">
            <v>0</v>
          </cell>
          <cell r="S1740">
            <v>0</v>
          </cell>
          <cell r="T1740">
            <v>0</v>
          </cell>
          <cell r="U1740">
            <v>0.19</v>
          </cell>
          <cell r="V1740">
            <v>207884.64556500001</v>
          </cell>
          <cell r="W1740">
            <v>0.15</v>
          </cell>
          <cell r="X1740">
            <v>164119.45702500001</v>
          </cell>
          <cell r="Y1740">
            <v>0</v>
          </cell>
          <cell r="Z1740">
            <v>0</v>
          </cell>
          <cell r="AA1740">
            <v>0.65999999999999992</v>
          </cell>
          <cell r="AB1740">
            <v>722125.61090999993</v>
          </cell>
          <cell r="AC1740">
            <v>45</v>
          </cell>
          <cell r="AD1740">
            <v>45</v>
          </cell>
        </row>
        <row r="1741">
          <cell r="B1741" t="str">
            <v>Total 10914255</v>
          </cell>
          <cell r="I1741">
            <v>68445572</v>
          </cell>
          <cell r="J1741">
            <v>52901835.9375</v>
          </cell>
          <cell r="K1741">
            <v>33084109.961100001</v>
          </cell>
          <cell r="L1741">
            <v>5439051</v>
          </cell>
          <cell r="M1741">
            <v>7847062</v>
          </cell>
          <cell r="N1741">
            <v>13286113</v>
          </cell>
          <cell r="P1741">
            <v>784706.20000000007</v>
          </cell>
          <cell r="R1741">
            <v>1328611.3</v>
          </cell>
          <cell r="S1741">
            <v>15399430.5</v>
          </cell>
          <cell r="V1741">
            <v>6285980.8926090002</v>
          </cell>
          <cell r="X1741">
            <v>4962616.4941649996</v>
          </cell>
          <cell r="Z1741">
            <v>0</v>
          </cell>
          <cell r="AB1741">
            <v>6436082.0743259974</v>
          </cell>
          <cell r="AC1741">
            <v>45</v>
          </cell>
        </row>
        <row r="1742">
          <cell r="H1742" t="str">
            <v>Total PRODUCTORES DE SEG.DE ANTIOQUA ANPRO SEGUROS</v>
          </cell>
          <cell r="I1742">
            <v>68445572</v>
          </cell>
          <cell r="J1742">
            <v>52901835.9375</v>
          </cell>
          <cell r="K1742">
            <v>33084109.961100001</v>
          </cell>
          <cell r="L1742">
            <v>5439051</v>
          </cell>
          <cell r="M1742">
            <v>7847062</v>
          </cell>
          <cell r="N1742">
            <v>13286113</v>
          </cell>
          <cell r="P1742">
            <v>784706.20000000007</v>
          </cell>
          <cell r="R1742">
            <v>1328611.3</v>
          </cell>
          <cell r="S1742">
            <v>15399430.5</v>
          </cell>
          <cell r="V1742">
            <v>6285980.8926090002</v>
          </cell>
          <cell r="X1742">
            <v>4962616.4941649996</v>
          </cell>
          <cell r="Z1742">
            <v>0</v>
          </cell>
          <cell r="AB1742">
            <v>6436082.0743259974</v>
          </cell>
          <cell r="AC1742">
            <v>45</v>
          </cell>
        </row>
        <row r="1743">
          <cell r="A1743" t="str">
            <v>Corredores  Medellín</v>
          </cell>
          <cell r="B1743">
            <v>10327032</v>
          </cell>
          <cell r="C1743">
            <v>37164</v>
          </cell>
          <cell r="D1743">
            <v>37528</v>
          </cell>
          <cell r="E1743" t="str">
            <v>M</v>
          </cell>
          <cell r="F1743" t="str">
            <v>AUCOL98</v>
          </cell>
          <cell r="G1743">
            <v>71286</v>
          </cell>
          <cell r="H1743" t="str">
            <v>PRODUCTOS FAMILIA S.A</v>
          </cell>
          <cell r="I1743">
            <v>98711766.9375</v>
          </cell>
          <cell r="J1743">
            <v>98711766.9375</v>
          </cell>
          <cell r="K1743">
            <v>98711766.9111</v>
          </cell>
          <cell r="L1743">
            <v>52500000</v>
          </cell>
          <cell r="M1743">
            <v>0</v>
          </cell>
          <cell r="N1743">
            <v>52500000</v>
          </cell>
          <cell r="O1743">
            <v>0.1</v>
          </cell>
          <cell r="P1743">
            <v>0</v>
          </cell>
          <cell r="Q1743">
            <v>0.1</v>
          </cell>
          <cell r="R1743">
            <v>5250000</v>
          </cell>
          <cell r="S1743">
            <v>57750000</v>
          </cell>
          <cell r="T1743">
            <v>0.58503663552096841</v>
          </cell>
          <cell r="U1743">
            <v>0.19</v>
          </cell>
          <cell r="V1743">
            <v>18755235.713109002</v>
          </cell>
          <cell r="W1743">
            <v>0.125</v>
          </cell>
          <cell r="X1743">
            <v>12338970.8638875</v>
          </cell>
          <cell r="Y1743">
            <v>0</v>
          </cell>
          <cell r="Z1743">
            <v>0</v>
          </cell>
          <cell r="AA1743">
            <v>9.9963364479031647E-2</v>
          </cell>
          <cell r="AB1743">
            <v>9867560.3341035061</v>
          </cell>
          <cell r="AD1743">
            <v>39.881866455078125</v>
          </cell>
        </row>
        <row r="1744">
          <cell r="A1744" t="str">
            <v>Corredores  Medellín</v>
          </cell>
          <cell r="B1744">
            <v>10327032</v>
          </cell>
          <cell r="C1744">
            <v>37529</v>
          </cell>
          <cell r="D1744">
            <v>37777</v>
          </cell>
          <cell r="E1744" t="str">
            <v>M</v>
          </cell>
          <cell r="F1744" t="str">
            <v>AUCOL98</v>
          </cell>
          <cell r="G1744">
            <v>71286</v>
          </cell>
          <cell r="H1744" t="str">
            <v>PRODUCTOS FAMILIA S.A</v>
          </cell>
          <cell r="I1744">
            <v>-5026</v>
          </cell>
          <cell r="J1744">
            <v>0</v>
          </cell>
          <cell r="K1744">
            <v>-5026</v>
          </cell>
          <cell r="N1744">
            <v>0</v>
          </cell>
          <cell r="O1744">
            <v>0.1</v>
          </cell>
          <cell r="P1744">
            <v>0</v>
          </cell>
          <cell r="Q1744">
            <v>0.1</v>
          </cell>
          <cell r="R1744">
            <v>0</v>
          </cell>
          <cell r="S1744">
            <v>0</v>
          </cell>
          <cell r="T1744">
            <v>0</v>
          </cell>
          <cell r="U1744">
            <v>0.19</v>
          </cell>
          <cell r="V1744">
            <v>-954.94</v>
          </cell>
          <cell r="W1744">
            <v>0.125</v>
          </cell>
          <cell r="X1744">
            <v>-628.25</v>
          </cell>
          <cell r="Y1744">
            <v>0</v>
          </cell>
          <cell r="Z1744">
            <v>0</v>
          </cell>
          <cell r="AA1744">
            <v>0.68500000000000005</v>
          </cell>
          <cell r="AB1744">
            <v>-3442.8100000000004</v>
          </cell>
          <cell r="AC1744">
            <v>0</v>
          </cell>
          <cell r="AD1744">
            <v>0</v>
          </cell>
        </row>
        <row r="1745">
          <cell r="B1745" t="str">
            <v>Total 10327032</v>
          </cell>
          <cell r="I1745">
            <v>98706740.9375</v>
          </cell>
          <cell r="J1745">
            <v>98711766.9375</v>
          </cell>
          <cell r="K1745">
            <v>98706740.9111</v>
          </cell>
          <cell r="L1745">
            <v>52500000</v>
          </cell>
          <cell r="M1745">
            <v>0</v>
          </cell>
          <cell r="N1745">
            <v>52500000</v>
          </cell>
          <cell r="P1745">
            <v>0</v>
          </cell>
          <cell r="R1745">
            <v>5250000</v>
          </cell>
          <cell r="S1745">
            <v>57750000</v>
          </cell>
          <cell r="V1745">
            <v>18754280.773109</v>
          </cell>
          <cell r="X1745">
            <v>12338342.6138875</v>
          </cell>
          <cell r="Z1745">
            <v>0</v>
          </cell>
          <cell r="AB1745">
            <v>9864117.5241035055</v>
          </cell>
          <cell r="AC1745">
            <v>0</v>
          </cell>
        </row>
        <row r="1746">
          <cell r="H1746" t="str">
            <v>Total PRODUCTOS FAMILIA S.A</v>
          </cell>
          <cell r="I1746">
            <v>98706740.9375</v>
          </cell>
          <cell r="J1746">
            <v>98711766.9375</v>
          </cell>
          <cell r="K1746">
            <v>98706740.9111</v>
          </cell>
          <cell r="L1746">
            <v>52500000</v>
          </cell>
          <cell r="M1746">
            <v>0</v>
          </cell>
          <cell r="N1746">
            <v>52500000</v>
          </cell>
          <cell r="P1746">
            <v>0</v>
          </cell>
          <cell r="R1746">
            <v>5250000</v>
          </cell>
          <cell r="S1746">
            <v>57750000</v>
          </cell>
          <cell r="V1746">
            <v>18754280.773109</v>
          </cell>
          <cell r="X1746">
            <v>12338342.6138875</v>
          </cell>
          <cell r="Z1746">
            <v>0</v>
          </cell>
          <cell r="AB1746">
            <v>9864117.5241035055</v>
          </cell>
          <cell r="AC1746">
            <v>0</v>
          </cell>
        </row>
        <row r="1747">
          <cell r="A1747" t="str">
            <v>Corredores  Medellín</v>
          </cell>
          <cell r="B1747">
            <v>12027264</v>
          </cell>
          <cell r="C1747">
            <v>37567</v>
          </cell>
          <cell r="D1747">
            <v>37777</v>
          </cell>
          <cell r="E1747" t="str">
            <v>M</v>
          </cell>
          <cell r="F1747" t="str">
            <v>AUCOL98</v>
          </cell>
          <cell r="G1747">
            <v>71286</v>
          </cell>
          <cell r="H1747" t="str">
            <v>PROYECTOS Y SERVICIOS DE INGENIERIA</v>
          </cell>
          <cell r="I1747">
            <v>7723111</v>
          </cell>
          <cell r="J1747">
            <v>6683557</v>
          </cell>
          <cell r="K1747">
            <v>7685500.7246000003</v>
          </cell>
          <cell r="L1747">
            <v>1046724</v>
          </cell>
          <cell r="M1747">
            <v>0</v>
          </cell>
          <cell r="N1747">
            <v>1046724</v>
          </cell>
          <cell r="O1747">
            <v>0.1</v>
          </cell>
          <cell r="P1747">
            <v>0</v>
          </cell>
          <cell r="Q1747">
            <v>0.1</v>
          </cell>
          <cell r="R1747">
            <v>104672.40000000001</v>
          </cell>
          <cell r="S1747">
            <v>1151396.3999999999</v>
          </cell>
          <cell r="T1747">
            <v>0.14981410336929291</v>
          </cell>
          <cell r="U1747">
            <v>0.19</v>
          </cell>
          <cell r="V1747">
            <v>1460245.1376740001</v>
          </cell>
          <cell r="W1747">
            <v>0.125</v>
          </cell>
          <cell r="X1747">
            <v>960687.59057500004</v>
          </cell>
          <cell r="Y1747">
            <v>0</v>
          </cell>
          <cell r="Z1747">
            <v>0</v>
          </cell>
          <cell r="AA1747">
            <v>0.53518589663070715</v>
          </cell>
          <cell r="AB1747">
            <v>4113171.5963510005</v>
          </cell>
          <cell r="AC1747">
            <v>16</v>
          </cell>
          <cell r="AD1747">
            <v>15.038095474243164</v>
          </cell>
        </row>
        <row r="1748">
          <cell r="B1748" t="str">
            <v>Total 12027264</v>
          </cell>
          <cell r="I1748">
            <v>7723111</v>
          </cell>
          <cell r="J1748">
            <v>6683557</v>
          </cell>
          <cell r="K1748">
            <v>7685500.7246000003</v>
          </cell>
          <cell r="L1748">
            <v>1046724</v>
          </cell>
          <cell r="M1748">
            <v>0</v>
          </cell>
          <cell r="N1748">
            <v>1046724</v>
          </cell>
          <cell r="P1748">
            <v>0</v>
          </cell>
          <cell r="R1748">
            <v>104672.40000000001</v>
          </cell>
          <cell r="S1748">
            <v>1151396.3999999999</v>
          </cell>
          <cell r="V1748">
            <v>1460245.1376740001</v>
          </cell>
          <cell r="X1748">
            <v>960687.59057500004</v>
          </cell>
          <cell r="Z1748">
            <v>0</v>
          </cell>
          <cell r="AB1748">
            <v>4113171.5963510005</v>
          </cell>
          <cell r="AC1748">
            <v>16</v>
          </cell>
        </row>
        <row r="1749">
          <cell r="H1749" t="str">
            <v>Total PROYECTOS Y SERVICIOS DE INGENIERIA</v>
          </cell>
          <cell r="I1749">
            <v>7723111</v>
          </cell>
          <cell r="J1749">
            <v>6683557</v>
          </cell>
          <cell r="K1749">
            <v>7685500.7246000003</v>
          </cell>
          <cell r="L1749">
            <v>1046724</v>
          </cell>
          <cell r="M1749">
            <v>0</v>
          </cell>
          <cell r="N1749">
            <v>1046724</v>
          </cell>
          <cell r="P1749">
            <v>0</v>
          </cell>
          <cell r="R1749">
            <v>104672.40000000001</v>
          </cell>
          <cell r="S1749">
            <v>1151396.3999999999</v>
          </cell>
          <cell r="V1749">
            <v>1460245.1376740001</v>
          </cell>
          <cell r="X1749">
            <v>960687.59057500004</v>
          </cell>
          <cell r="Z1749">
            <v>0</v>
          </cell>
          <cell r="AB1749">
            <v>4113171.5963510005</v>
          </cell>
          <cell r="AC1749">
            <v>16</v>
          </cell>
        </row>
        <row r="1750">
          <cell r="A1750" t="str">
            <v>Corredores  Medellín</v>
          </cell>
          <cell r="B1750">
            <v>10937739</v>
          </cell>
          <cell r="C1750">
            <v>37469</v>
          </cell>
          <cell r="D1750">
            <v>37777</v>
          </cell>
          <cell r="E1750" t="str">
            <v>M</v>
          </cell>
          <cell r="F1750" t="str">
            <v>AUCOLESP</v>
          </cell>
          <cell r="G1750">
            <v>71032</v>
          </cell>
          <cell r="H1750" t="str">
            <v>R.C.N TELEVISION ,</v>
          </cell>
          <cell r="I1750">
            <v>33221466</v>
          </cell>
          <cell r="J1750">
            <v>29878545</v>
          </cell>
          <cell r="K1750">
            <v>33047621.335900001</v>
          </cell>
          <cell r="L1750">
            <v>29601523</v>
          </cell>
          <cell r="M1750">
            <v>1098010</v>
          </cell>
          <cell r="N1750">
            <v>30699533</v>
          </cell>
          <cell r="O1750">
            <v>0.1</v>
          </cell>
          <cell r="P1750">
            <v>109801</v>
          </cell>
          <cell r="Q1750">
            <v>0.1</v>
          </cell>
          <cell r="R1750">
            <v>3069953.3000000003</v>
          </cell>
          <cell r="S1750">
            <v>33879287.299999997</v>
          </cell>
          <cell r="T1750">
            <v>1.0251656830501308</v>
          </cell>
          <cell r="U1750">
            <v>0.19</v>
          </cell>
          <cell r="V1750">
            <v>6279048.0538210003</v>
          </cell>
          <cell r="W1750">
            <v>0.125</v>
          </cell>
          <cell r="X1750">
            <v>4130952.6669875002</v>
          </cell>
          <cell r="Y1750">
            <v>0</v>
          </cell>
          <cell r="Z1750">
            <v>0</v>
          </cell>
          <cell r="AA1750">
            <v>-0.34016568305013073</v>
          </cell>
          <cell r="AB1750">
            <v>-11241666.684908498</v>
          </cell>
          <cell r="AC1750">
            <v>36</v>
          </cell>
          <cell r="AD1750">
            <v>35.746753692626953</v>
          </cell>
        </row>
        <row r="1751">
          <cell r="B1751" t="str">
            <v>Total 10937739</v>
          </cell>
          <cell r="I1751">
            <v>33221466</v>
          </cell>
          <cell r="J1751">
            <v>29878545</v>
          </cell>
          <cell r="K1751">
            <v>33047621.335900001</v>
          </cell>
          <cell r="L1751">
            <v>29601523</v>
          </cell>
          <cell r="M1751">
            <v>1098010</v>
          </cell>
          <cell r="N1751">
            <v>30699533</v>
          </cell>
          <cell r="P1751">
            <v>109801</v>
          </cell>
          <cell r="R1751">
            <v>3069953.3000000003</v>
          </cell>
          <cell r="S1751">
            <v>33879287.299999997</v>
          </cell>
          <cell r="V1751">
            <v>6279048.0538210003</v>
          </cell>
          <cell r="X1751">
            <v>4130952.6669875002</v>
          </cell>
          <cell r="Z1751">
            <v>0</v>
          </cell>
          <cell r="AB1751">
            <v>-11241666.684908498</v>
          </cell>
          <cell r="AC1751">
            <v>36</v>
          </cell>
        </row>
        <row r="1752">
          <cell r="H1752" t="str">
            <v>Total R.C.N TELEVISION ,</v>
          </cell>
          <cell r="I1752">
            <v>33221466</v>
          </cell>
          <cell r="J1752">
            <v>29878545</v>
          </cell>
          <cell r="K1752">
            <v>33047621.335900001</v>
          </cell>
          <cell r="L1752">
            <v>29601523</v>
          </cell>
          <cell r="M1752">
            <v>1098010</v>
          </cell>
          <cell r="N1752">
            <v>30699533</v>
          </cell>
          <cell r="P1752">
            <v>109801</v>
          </cell>
          <cell r="R1752">
            <v>3069953.3000000003</v>
          </cell>
          <cell r="S1752">
            <v>33879287.299999997</v>
          </cell>
          <cell r="V1752">
            <v>6279048.0538210003</v>
          </cell>
          <cell r="X1752">
            <v>4130952.6669875002</v>
          </cell>
          <cell r="Z1752">
            <v>0</v>
          </cell>
          <cell r="AB1752">
            <v>-11241666.684908498</v>
          </cell>
          <cell r="AC1752">
            <v>36</v>
          </cell>
        </row>
        <row r="1753">
          <cell r="A1753" t="str">
            <v>Corredores  Medellín</v>
          </cell>
          <cell r="B1753">
            <v>10937720</v>
          </cell>
          <cell r="C1753">
            <v>37469</v>
          </cell>
          <cell r="D1753">
            <v>37777</v>
          </cell>
          <cell r="E1753" t="str">
            <v>M</v>
          </cell>
          <cell r="F1753" t="str">
            <v>AUCOLESP</v>
          </cell>
          <cell r="G1753">
            <v>71032</v>
          </cell>
          <cell r="H1753" t="str">
            <v>RCN RADIO</v>
          </cell>
          <cell r="I1753">
            <v>63742378</v>
          </cell>
          <cell r="J1753">
            <v>56605260</v>
          </cell>
          <cell r="K1753">
            <v>63308382.4648</v>
          </cell>
          <cell r="L1753">
            <v>78215672</v>
          </cell>
          <cell r="M1753">
            <v>44949016</v>
          </cell>
          <cell r="N1753">
            <v>123164688</v>
          </cell>
          <cell r="O1753">
            <v>0.1</v>
          </cell>
          <cell r="P1753">
            <v>4494901.6000000006</v>
          </cell>
          <cell r="Q1753">
            <v>0.1</v>
          </cell>
          <cell r="R1753">
            <v>12316468.800000001</v>
          </cell>
          <cell r="S1753">
            <v>139976058.40000001</v>
          </cell>
          <cell r="T1753">
            <v>2.2110193461004615</v>
          </cell>
          <cell r="U1753">
            <v>0.19</v>
          </cell>
          <cell r="V1753">
            <v>12028592.668312</v>
          </cell>
          <cell r="W1753">
            <v>0.125</v>
          </cell>
          <cell r="X1753">
            <v>7913547.8081</v>
          </cell>
          <cell r="Y1753">
            <v>0</v>
          </cell>
          <cell r="Z1753">
            <v>0</v>
          </cell>
          <cell r="AA1753">
            <v>-1.5260193461004614</v>
          </cell>
          <cell r="AB1753">
            <v>-96609816.411612019</v>
          </cell>
          <cell r="AC1753">
            <v>73</v>
          </cell>
          <cell r="AD1753">
            <v>71.13311767578125</v>
          </cell>
        </row>
        <row r="1754">
          <cell r="B1754" t="str">
            <v>Total 10937720</v>
          </cell>
          <cell r="I1754">
            <v>63742378</v>
          </cell>
          <cell r="J1754">
            <v>56605260</v>
          </cell>
          <cell r="K1754">
            <v>63308382.4648</v>
          </cell>
          <cell r="L1754">
            <v>78215672</v>
          </cell>
          <cell r="M1754">
            <v>44949016</v>
          </cell>
          <cell r="N1754">
            <v>123164688</v>
          </cell>
          <cell r="P1754">
            <v>4494901.6000000006</v>
          </cell>
          <cell r="R1754">
            <v>12316468.800000001</v>
          </cell>
          <cell r="S1754">
            <v>139976058.40000001</v>
          </cell>
          <cell r="V1754">
            <v>12028592.668312</v>
          </cell>
          <cell r="X1754">
            <v>7913547.8081</v>
          </cell>
          <cell r="Z1754">
            <v>0</v>
          </cell>
          <cell r="AB1754">
            <v>-96609816.411612019</v>
          </cell>
          <cell r="AC1754">
            <v>73</v>
          </cell>
        </row>
        <row r="1755">
          <cell r="H1755" t="str">
            <v>Total RCN RADIO</v>
          </cell>
          <cell r="I1755">
            <v>63742378</v>
          </cell>
          <cell r="J1755">
            <v>56605260</v>
          </cell>
          <cell r="K1755">
            <v>63308382.4648</v>
          </cell>
          <cell r="L1755">
            <v>78215672</v>
          </cell>
          <cell r="M1755">
            <v>44949016</v>
          </cell>
          <cell r="N1755">
            <v>123164688</v>
          </cell>
          <cell r="P1755">
            <v>4494901.6000000006</v>
          </cell>
          <cell r="R1755">
            <v>12316468.800000001</v>
          </cell>
          <cell r="S1755">
            <v>139976058.40000001</v>
          </cell>
          <cell r="V1755">
            <v>12028592.668312</v>
          </cell>
          <cell r="X1755">
            <v>7913547.8081</v>
          </cell>
          <cell r="Z1755">
            <v>0</v>
          </cell>
          <cell r="AB1755">
            <v>-96609816.411612019</v>
          </cell>
          <cell r="AC1755">
            <v>73</v>
          </cell>
        </row>
        <row r="1756">
          <cell r="A1756" t="str">
            <v>Corredores  Medellín</v>
          </cell>
          <cell r="B1756">
            <v>10958216</v>
          </cell>
          <cell r="C1756">
            <v>37469</v>
          </cell>
          <cell r="D1756">
            <v>37777</v>
          </cell>
          <cell r="E1756" t="str">
            <v>M</v>
          </cell>
          <cell r="F1756" t="str">
            <v>AUCOLESP</v>
          </cell>
          <cell r="G1756">
            <v>71032</v>
          </cell>
          <cell r="H1756" t="str">
            <v>REDEVENTAS BELLO</v>
          </cell>
          <cell r="I1756">
            <v>1005040</v>
          </cell>
          <cell r="J1756">
            <v>904536</v>
          </cell>
          <cell r="K1756">
            <v>1005040</v>
          </cell>
          <cell r="N1756">
            <v>0</v>
          </cell>
          <cell r="O1756">
            <v>0.1</v>
          </cell>
          <cell r="P1756">
            <v>0</v>
          </cell>
          <cell r="Q1756">
            <v>0.1</v>
          </cell>
          <cell r="R1756">
            <v>0</v>
          </cell>
          <cell r="S1756">
            <v>0</v>
          </cell>
          <cell r="T1756">
            <v>0</v>
          </cell>
          <cell r="U1756">
            <v>0.19</v>
          </cell>
          <cell r="V1756">
            <v>190957.6</v>
          </cell>
          <cell r="W1756">
            <v>0.125</v>
          </cell>
          <cell r="X1756">
            <v>125630</v>
          </cell>
          <cell r="Y1756">
            <v>0</v>
          </cell>
          <cell r="Z1756">
            <v>0</v>
          </cell>
          <cell r="AA1756">
            <v>0.68500000000000005</v>
          </cell>
          <cell r="AB1756">
            <v>688452.4</v>
          </cell>
          <cell r="AC1756">
            <v>2</v>
          </cell>
          <cell r="AD1756">
            <v>2</v>
          </cell>
        </row>
        <row r="1757">
          <cell r="B1757" t="str">
            <v>Total 10958216</v>
          </cell>
          <cell r="I1757">
            <v>1005040</v>
          </cell>
          <cell r="J1757">
            <v>904536</v>
          </cell>
          <cell r="K1757">
            <v>1005040</v>
          </cell>
          <cell r="L1757">
            <v>0</v>
          </cell>
          <cell r="M1757">
            <v>0</v>
          </cell>
          <cell r="N1757">
            <v>0</v>
          </cell>
          <cell r="P1757">
            <v>0</v>
          </cell>
          <cell r="R1757">
            <v>0</v>
          </cell>
          <cell r="S1757">
            <v>0</v>
          </cell>
          <cell r="V1757">
            <v>190957.6</v>
          </cell>
          <cell r="X1757">
            <v>125630</v>
          </cell>
          <cell r="Z1757">
            <v>0</v>
          </cell>
          <cell r="AB1757">
            <v>688452.4</v>
          </cell>
          <cell r="AC1757">
            <v>2</v>
          </cell>
        </row>
        <row r="1758">
          <cell r="H1758" t="str">
            <v>Total REDEVENTAS BELLO</v>
          </cell>
          <cell r="I1758">
            <v>1005040</v>
          </cell>
          <cell r="J1758">
            <v>904536</v>
          </cell>
          <cell r="K1758">
            <v>1005040</v>
          </cell>
          <cell r="L1758">
            <v>0</v>
          </cell>
          <cell r="M1758">
            <v>0</v>
          </cell>
          <cell r="N1758">
            <v>0</v>
          </cell>
          <cell r="P1758">
            <v>0</v>
          </cell>
          <cell r="R1758">
            <v>0</v>
          </cell>
          <cell r="S1758">
            <v>0</v>
          </cell>
          <cell r="V1758">
            <v>190957.6</v>
          </cell>
          <cell r="X1758">
            <v>125630</v>
          </cell>
          <cell r="Z1758">
            <v>0</v>
          </cell>
          <cell r="AB1758">
            <v>688452.4</v>
          </cell>
          <cell r="AC1758">
            <v>2</v>
          </cell>
        </row>
        <row r="1759">
          <cell r="A1759" t="str">
            <v>Corredores  Medellín</v>
          </cell>
          <cell r="B1759">
            <v>10958207</v>
          </cell>
          <cell r="C1759">
            <v>37469</v>
          </cell>
          <cell r="D1759">
            <v>37777</v>
          </cell>
          <cell r="E1759" t="str">
            <v>M</v>
          </cell>
          <cell r="F1759" t="str">
            <v>AUCOLESP</v>
          </cell>
          <cell r="G1759">
            <v>71032</v>
          </cell>
          <cell r="H1759" t="str">
            <v>REPREVENTAS BOGOTA</v>
          </cell>
          <cell r="I1759">
            <v>500000</v>
          </cell>
          <cell r="J1759">
            <v>450000</v>
          </cell>
          <cell r="K1759">
            <v>500000</v>
          </cell>
          <cell r="N1759">
            <v>0</v>
          </cell>
          <cell r="O1759">
            <v>0.1</v>
          </cell>
          <cell r="P1759">
            <v>0</v>
          </cell>
          <cell r="Q1759">
            <v>0.1</v>
          </cell>
          <cell r="R1759">
            <v>0</v>
          </cell>
          <cell r="S1759">
            <v>0</v>
          </cell>
          <cell r="T1759">
            <v>0</v>
          </cell>
          <cell r="U1759">
            <v>0.19</v>
          </cell>
          <cell r="V1759">
            <v>95000</v>
          </cell>
          <cell r="W1759">
            <v>0.125</v>
          </cell>
          <cell r="X1759">
            <v>62500</v>
          </cell>
          <cell r="Y1759">
            <v>0</v>
          </cell>
          <cell r="Z1759">
            <v>0</v>
          </cell>
          <cell r="AA1759">
            <v>0.68500000000000005</v>
          </cell>
          <cell r="AB1759">
            <v>342500</v>
          </cell>
          <cell r="AC1759">
            <v>1</v>
          </cell>
          <cell r="AD1759">
            <v>1</v>
          </cell>
        </row>
        <row r="1760">
          <cell r="B1760" t="str">
            <v>Total 10958207</v>
          </cell>
          <cell r="I1760">
            <v>500000</v>
          </cell>
          <cell r="J1760">
            <v>450000</v>
          </cell>
          <cell r="K1760">
            <v>500000</v>
          </cell>
          <cell r="L1760">
            <v>0</v>
          </cell>
          <cell r="M1760">
            <v>0</v>
          </cell>
          <cell r="N1760">
            <v>0</v>
          </cell>
          <cell r="P1760">
            <v>0</v>
          </cell>
          <cell r="R1760">
            <v>0</v>
          </cell>
          <cell r="S1760">
            <v>0</v>
          </cell>
          <cell r="V1760">
            <v>95000</v>
          </cell>
          <cell r="X1760">
            <v>62500</v>
          </cell>
          <cell r="Z1760">
            <v>0</v>
          </cell>
          <cell r="AB1760">
            <v>342500</v>
          </cell>
          <cell r="AC1760">
            <v>1</v>
          </cell>
        </row>
        <row r="1761">
          <cell r="H1761" t="str">
            <v>Total REPREVENTAS BOGOTA</v>
          </cell>
          <cell r="I1761">
            <v>500000</v>
          </cell>
          <cell r="J1761">
            <v>450000</v>
          </cell>
          <cell r="K1761">
            <v>500000</v>
          </cell>
          <cell r="L1761">
            <v>0</v>
          </cell>
          <cell r="M1761">
            <v>0</v>
          </cell>
          <cell r="N1761">
            <v>0</v>
          </cell>
          <cell r="P1761">
            <v>0</v>
          </cell>
          <cell r="R1761">
            <v>0</v>
          </cell>
          <cell r="S1761">
            <v>0</v>
          </cell>
          <cell r="V1761">
            <v>95000</v>
          </cell>
          <cell r="X1761">
            <v>62500</v>
          </cell>
          <cell r="Z1761">
            <v>0</v>
          </cell>
          <cell r="AB1761">
            <v>342500</v>
          </cell>
          <cell r="AC1761">
            <v>1</v>
          </cell>
        </row>
        <row r="1762">
          <cell r="A1762" t="str">
            <v>Corredores  Medellín</v>
          </cell>
          <cell r="B1762">
            <v>10280331</v>
          </cell>
          <cell r="C1762">
            <v>37116</v>
          </cell>
          <cell r="D1762">
            <v>37480</v>
          </cell>
          <cell r="E1762" t="str">
            <v>A</v>
          </cell>
          <cell r="F1762" t="str">
            <v>AUCOL98</v>
          </cell>
          <cell r="G1762">
            <v>71286</v>
          </cell>
          <cell r="H1762" t="str">
            <v>RESTREPO ARANGO LTDA.</v>
          </cell>
          <cell r="I1762">
            <v>10144449</v>
          </cell>
          <cell r="J1762">
            <v>10144449</v>
          </cell>
          <cell r="K1762">
            <v>10144449</v>
          </cell>
          <cell r="L1762">
            <v>0</v>
          </cell>
          <cell r="M1762">
            <v>0</v>
          </cell>
          <cell r="N1762">
            <v>0</v>
          </cell>
          <cell r="O1762">
            <v>0.1</v>
          </cell>
          <cell r="P1762">
            <v>0</v>
          </cell>
          <cell r="Q1762">
            <v>0.1</v>
          </cell>
          <cell r="R1762">
            <v>0</v>
          </cell>
          <cell r="S1762">
            <v>0</v>
          </cell>
          <cell r="T1762">
            <v>0</v>
          </cell>
          <cell r="U1762">
            <v>0.19</v>
          </cell>
          <cell r="V1762">
            <v>1927445.31</v>
          </cell>
          <cell r="W1762">
            <v>0.125</v>
          </cell>
          <cell r="X1762">
            <v>1268056.125</v>
          </cell>
          <cell r="Y1762">
            <v>0</v>
          </cell>
          <cell r="Z1762">
            <v>0</v>
          </cell>
          <cell r="AA1762">
            <v>0.68500000000000005</v>
          </cell>
          <cell r="AB1762">
            <v>6948947.5650000004</v>
          </cell>
          <cell r="AD1762">
            <v>9</v>
          </cell>
        </row>
        <row r="1763">
          <cell r="A1763" t="str">
            <v>Corredores  Medellín</v>
          </cell>
          <cell r="B1763">
            <v>10280331</v>
          </cell>
          <cell r="C1763">
            <v>37481</v>
          </cell>
          <cell r="D1763">
            <v>37777</v>
          </cell>
          <cell r="E1763" t="str">
            <v>A</v>
          </cell>
          <cell r="F1763" t="str">
            <v>AUCOL98</v>
          </cell>
          <cell r="G1763">
            <v>71286</v>
          </cell>
          <cell r="H1763" t="str">
            <v>RESTREPO ARANGO LTDA.</v>
          </cell>
          <cell r="I1763">
            <v>9334568</v>
          </cell>
          <cell r="J1763">
            <v>9334568</v>
          </cell>
          <cell r="K1763">
            <v>7595525.3280999996</v>
          </cell>
          <cell r="N1763">
            <v>0</v>
          </cell>
          <cell r="O1763">
            <v>0.1</v>
          </cell>
          <cell r="P1763">
            <v>0</v>
          </cell>
          <cell r="Q1763">
            <v>0.1</v>
          </cell>
          <cell r="R1763">
            <v>0</v>
          </cell>
          <cell r="S1763">
            <v>0</v>
          </cell>
          <cell r="T1763">
            <v>0</v>
          </cell>
          <cell r="U1763">
            <v>0.19</v>
          </cell>
          <cell r="V1763">
            <v>1443149.8123389999</v>
          </cell>
          <cell r="W1763">
            <v>0.125</v>
          </cell>
          <cell r="X1763">
            <v>949440.66601249995</v>
          </cell>
          <cell r="Y1763">
            <v>0</v>
          </cell>
          <cell r="Z1763">
            <v>0</v>
          </cell>
          <cell r="AA1763">
            <v>0.68500000000000005</v>
          </cell>
          <cell r="AB1763">
            <v>5202934.8497484997</v>
          </cell>
          <cell r="AC1763">
            <v>9</v>
          </cell>
          <cell r="AD1763">
            <v>9</v>
          </cell>
        </row>
        <row r="1764">
          <cell r="B1764" t="str">
            <v>Total 10280331</v>
          </cell>
          <cell r="I1764">
            <v>19479017</v>
          </cell>
          <cell r="J1764">
            <v>19479017</v>
          </cell>
          <cell r="K1764">
            <v>17739974.3281</v>
          </cell>
          <cell r="L1764">
            <v>0</v>
          </cell>
          <cell r="M1764">
            <v>0</v>
          </cell>
          <cell r="N1764">
            <v>0</v>
          </cell>
          <cell r="P1764">
            <v>0</v>
          </cell>
          <cell r="R1764">
            <v>0</v>
          </cell>
          <cell r="S1764">
            <v>0</v>
          </cell>
          <cell r="V1764">
            <v>3370595.122339</v>
          </cell>
          <cell r="X1764">
            <v>2217496.7910124999</v>
          </cell>
          <cell r="Z1764">
            <v>0</v>
          </cell>
          <cell r="AB1764">
            <v>12151882.414748501</v>
          </cell>
          <cell r="AC1764">
            <v>9</v>
          </cell>
        </row>
        <row r="1765">
          <cell r="H1765" t="str">
            <v>Total RESTREPO ARANGO LTDA.</v>
          </cell>
          <cell r="I1765">
            <v>19479017</v>
          </cell>
          <cell r="J1765">
            <v>19479017</v>
          </cell>
          <cell r="K1765">
            <v>17739974.3281</v>
          </cell>
          <cell r="L1765">
            <v>0</v>
          </cell>
          <cell r="M1765">
            <v>0</v>
          </cell>
          <cell r="N1765">
            <v>0</v>
          </cell>
          <cell r="P1765">
            <v>0</v>
          </cell>
          <cell r="R1765">
            <v>0</v>
          </cell>
          <cell r="S1765">
            <v>0</v>
          </cell>
          <cell r="V1765">
            <v>3370595.122339</v>
          </cell>
          <cell r="X1765">
            <v>2217496.7910124999</v>
          </cell>
          <cell r="Z1765">
            <v>0</v>
          </cell>
          <cell r="AB1765">
            <v>12151882.414748501</v>
          </cell>
          <cell r="AC1765">
            <v>9</v>
          </cell>
        </row>
        <row r="1766">
          <cell r="A1766" t="str">
            <v>Corredores  Medellín</v>
          </cell>
          <cell r="B1766">
            <v>10335700</v>
          </cell>
          <cell r="C1766">
            <v>37186</v>
          </cell>
          <cell r="D1766">
            <v>37550</v>
          </cell>
          <cell r="E1766" t="str">
            <v>A</v>
          </cell>
          <cell r="F1766" t="str">
            <v>AUCOLESP</v>
          </cell>
          <cell r="G1766">
            <v>79573</v>
          </cell>
          <cell r="H1766" t="str">
            <v>SANVEL LTDA</v>
          </cell>
          <cell r="I1766">
            <v>17695757.0625</v>
          </cell>
          <cell r="J1766">
            <v>17695757.0625</v>
          </cell>
          <cell r="K1766">
            <v>17695757</v>
          </cell>
          <cell r="L1766">
            <v>1732724</v>
          </cell>
          <cell r="M1766">
            <v>0</v>
          </cell>
          <cell r="N1766">
            <v>1732724</v>
          </cell>
          <cell r="O1766">
            <v>0.1</v>
          </cell>
          <cell r="P1766">
            <v>0</v>
          </cell>
          <cell r="Q1766">
            <v>0.1</v>
          </cell>
          <cell r="R1766">
            <v>173272.40000000002</v>
          </cell>
          <cell r="S1766">
            <v>1905996.4</v>
          </cell>
          <cell r="T1766">
            <v>0.10770923221877425</v>
          </cell>
          <cell r="U1766">
            <v>0.19</v>
          </cell>
          <cell r="V1766">
            <v>3362193.83</v>
          </cell>
          <cell r="W1766">
            <v>0.125</v>
          </cell>
          <cell r="X1766">
            <v>2211969.625</v>
          </cell>
          <cell r="Y1766">
            <v>0</v>
          </cell>
          <cell r="Z1766">
            <v>0</v>
          </cell>
          <cell r="AA1766">
            <v>0.57729076778122579</v>
          </cell>
          <cell r="AB1766">
            <v>10215597.145000001</v>
          </cell>
          <cell r="AD1766">
            <v>15.450549125671387</v>
          </cell>
        </row>
        <row r="1767">
          <cell r="A1767" t="str">
            <v>Corredores  Medellín</v>
          </cell>
          <cell r="B1767">
            <v>10335700</v>
          </cell>
          <cell r="C1767">
            <v>37551</v>
          </cell>
          <cell r="D1767">
            <v>37777</v>
          </cell>
          <cell r="E1767" t="str">
            <v>A</v>
          </cell>
          <cell r="F1767" t="str">
            <v>AUCOLESP</v>
          </cell>
          <cell r="G1767">
            <v>79573</v>
          </cell>
          <cell r="H1767" t="str">
            <v>SANVEL LTDA</v>
          </cell>
          <cell r="I1767">
            <v>28301431</v>
          </cell>
          <cell r="J1767">
            <v>25422981</v>
          </cell>
          <cell r="K1767">
            <v>16140012.175799999</v>
          </cell>
          <cell r="L1767">
            <v>6523359</v>
          </cell>
          <cell r="M1767">
            <v>4589000</v>
          </cell>
          <cell r="N1767">
            <v>11112359</v>
          </cell>
          <cell r="O1767">
            <v>0.1</v>
          </cell>
          <cell r="P1767">
            <v>458900</v>
          </cell>
          <cell r="Q1767">
            <v>0.1</v>
          </cell>
          <cell r="R1767">
            <v>1111235.9000000001</v>
          </cell>
          <cell r="S1767">
            <v>12682494.9</v>
          </cell>
          <cell r="T1767">
            <v>0.78577976037811614</v>
          </cell>
          <cell r="U1767">
            <v>0.19</v>
          </cell>
          <cell r="V1767">
            <v>3066602.3134019999</v>
          </cell>
          <cell r="W1767">
            <v>0.125</v>
          </cell>
          <cell r="X1767">
            <v>2017501.5219749999</v>
          </cell>
          <cell r="Y1767">
            <v>0</v>
          </cell>
          <cell r="Z1767">
            <v>0</v>
          </cell>
          <cell r="AA1767">
            <v>-0.10077976037811609</v>
          </cell>
          <cell r="AB1767">
            <v>-1626586.5595770001</v>
          </cell>
          <cell r="AC1767">
            <v>23</v>
          </cell>
          <cell r="AD1767">
            <v>19.960176467895508</v>
          </cell>
        </row>
        <row r="1768">
          <cell r="B1768" t="str">
            <v>Total 10335700</v>
          </cell>
          <cell r="I1768">
            <v>45997188.0625</v>
          </cell>
          <cell r="J1768">
            <v>43118738.0625</v>
          </cell>
          <cell r="K1768">
            <v>33835769.175799996</v>
          </cell>
          <cell r="L1768">
            <v>8256083</v>
          </cell>
          <cell r="M1768">
            <v>4589000</v>
          </cell>
          <cell r="N1768">
            <v>12845083</v>
          </cell>
          <cell r="P1768">
            <v>458900</v>
          </cell>
          <cell r="R1768">
            <v>1284508.3000000003</v>
          </cell>
          <cell r="S1768">
            <v>14588491.300000001</v>
          </cell>
          <cell r="V1768">
            <v>6428796.143402</v>
          </cell>
          <cell r="X1768">
            <v>4229471.1469749995</v>
          </cell>
          <cell r="Z1768">
            <v>0</v>
          </cell>
          <cell r="AB1768">
            <v>8589010.585423002</v>
          </cell>
          <cell r="AC1768">
            <v>23</v>
          </cell>
        </row>
        <row r="1769">
          <cell r="H1769" t="str">
            <v>Total SANVEL LTDA</v>
          </cell>
          <cell r="I1769">
            <v>45997188.0625</v>
          </cell>
          <cell r="J1769">
            <v>43118738.0625</v>
          </cell>
          <cell r="K1769">
            <v>33835769.175799996</v>
          </cell>
          <cell r="L1769">
            <v>8256083</v>
          </cell>
          <cell r="M1769">
            <v>4589000</v>
          </cell>
          <cell r="N1769">
            <v>12845083</v>
          </cell>
          <cell r="P1769">
            <v>458900</v>
          </cell>
          <cell r="R1769">
            <v>1284508.3000000003</v>
          </cell>
          <cell r="S1769">
            <v>14588491.300000001</v>
          </cell>
          <cell r="V1769">
            <v>6428796.143402</v>
          </cell>
          <cell r="X1769">
            <v>4229471.1469749995</v>
          </cell>
          <cell r="Z1769">
            <v>0</v>
          </cell>
          <cell r="AB1769">
            <v>8589010.585423002</v>
          </cell>
          <cell r="AC1769">
            <v>23</v>
          </cell>
        </row>
        <row r="1770">
          <cell r="A1770" t="str">
            <v>Corredores  Medellín</v>
          </cell>
          <cell r="B1770">
            <v>10943081</v>
          </cell>
          <cell r="C1770">
            <v>37469</v>
          </cell>
          <cell r="D1770">
            <v>37777</v>
          </cell>
          <cell r="E1770" t="str">
            <v>M</v>
          </cell>
          <cell r="F1770" t="str">
            <v>AUCOLESP</v>
          </cell>
          <cell r="G1770">
            <v>71032</v>
          </cell>
          <cell r="H1770" t="str">
            <v>SERVICIOS E INVERSIONES</v>
          </cell>
          <cell r="I1770">
            <v>1744025</v>
          </cell>
          <cell r="J1770">
            <v>1642855</v>
          </cell>
          <cell r="K1770">
            <v>1744025</v>
          </cell>
          <cell r="L1770">
            <v>922338</v>
          </cell>
          <cell r="M1770">
            <v>28814</v>
          </cell>
          <cell r="N1770">
            <v>951152</v>
          </cell>
          <cell r="O1770">
            <v>0.1</v>
          </cell>
          <cell r="P1770">
            <v>2881.4</v>
          </cell>
          <cell r="Q1770">
            <v>0.1</v>
          </cell>
          <cell r="R1770">
            <v>95115.200000000012</v>
          </cell>
          <cell r="S1770">
            <v>1049148.6000000001</v>
          </cell>
          <cell r="T1770">
            <v>0.60156740872407222</v>
          </cell>
          <cell r="U1770">
            <v>0.19</v>
          </cell>
          <cell r="V1770">
            <v>331364.75</v>
          </cell>
          <cell r="W1770">
            <v>0.125</v>
          </cell>
          <cell r="X1770">
            <v>218003.125</v>
          </cell>
          <cell r="Y1770">
            <v>0</v>
          </cell>
          <cell r="Z1770">
            <v>0</v>
          </cell>
          <cell r="AA1770">
            <v>8.3432591275927837E-2</v>
          </cell>
          <cell r="AB1770">
            <v>145508.52500000005</v>
          </cell>
          <cell r="AC1770">
            <v>1</v>
          </cell>
          <cell r="AD1770">
            <v>1.1948051452636719</v>
          </cell>
        </row>
        <row r="1771">
          <cell r="B1771" t="str">
            <v>Total 10943081</v>
          </cell>
          <cell r="I1771">
            <v>1744025</v>
          </cell>
          <cell r="J1771">
            <v>1642855</v>
          </cell>
          <cell r="K1771">
            <v>1744025</v>
          </cell>
          <cell r="L1771">
            <v>922338</v>
          </cell>
          <cell r="M1771">
            <v>28814</v>
          </cell>
          <cell r="N1771">
            <v>951152</v>
          </cell>
          <cell r="P1771">
            <v>2881.4</v>
          </cell>
          <cell r="R1771">
            <v>95115.200000000012</v>
          </cell>
          <cell r="S1771">
            <v>1049148.6000000001</v>
          </cell>
          <cell r="V1771">
            <v>331364.75</v>
          </cell>
          <cell r="X1771">
            <v>218003.125</v>
          </cell>
          <cell r="Z1771">
            <v>0</v>
          </cell>
          <cell r="AB1771">
            <v>145508.52500000005</v>
          </cell>
          <cell r="AC1771">
            <v>1</v>
          </cell>
        </row>
        <row r="1772">
          <cell r="H1772" t="str">
            <v>Total SERVICIOS E INVERSIONES</v>
          </cell>
          <cell r="I1772">
            <v>1744025</v>
          </cell>
          <cell r="J1772">
            <v>1642855</v>
          </cell>
          <cell r="K1772">
            <v>1744025</v>
          </cell>
          <cell r="L1772">
            <v>922338</v>
          </cell>
          <cell r="M1772">
            <v>28814</v>
          </cell>
          <cell r="N1772">
            <v>951152</v>
          </cell>
          <cell r="P1772">
            <v>2881.4</v>
          </cell>
          <cell r="R1772">
            <v>95115.200000000012</v>
          </cell>
          <cell r="S1772">
            <v>1049148.6000000001</v>
          </cell>
          <cell r="V1772">
            <v>331364.75</v>
          </cell>
          <cell r="X1772">
            <v>218003.125</v>
          </cell>
          <cell r="Z1772">
            <v>0</v>
          </cell>
          <cell r="AB1772">
            <v>145508.52500000005</v>
          </cell>
          <cell r="AC1772">
            <v>1</v>
          </cell>
        </row>
        <row r="1773">
          <cell r="A1773" t="str">
            <v>Corredores  Medellín</v>
          </cell>
          <cell r="B1773">
            <v>977287</v>
          </cell>
          <cell r="C1773">
            <v>36799</v>
          </cell>
          <cell r="D1773">
            <v>37163</v>
          </cell>
          <cell r="E1773" t="str">
            <v>M</v>
          </cell>
          <cell r="F1773" t="str">
            <v>AUCOL98</v>
          </cell>
          <cell r="G1773">
            <v>71286</v>
          </cell>
          <cell r="H1773" t="str">
            <v>SIMEX S.A</v>
          </cell>
          <cell r="I1773">
            <v>31439945</v>
          </cell>
          <cell r="J1773">
            <v>31439945</v>
          </cell>
          <cell r="K1773">
            <v>31439945.023400001</v>
          </cell>
          <cell r="L1773">
            <v>3951333</v>
          </cell>
          <cell r="M1773">
            <v>200001</v>
          </cell>
          <cell r="N1773">
            <v>4151334</v>
          </cell>
          <cell r="O1773">
            <v>0.1</v>
          </cell>
          <cell r="P1773">
            <v>20000.100000000002</v>
          </cell>
          <cell r="Q1773">
            <v>0.1</v>
          </cell>
          <cell r="R1773">
            <v>415133.4</v>
          </cell>
          <cell r="S1773">
            <v>4586467.5</v>
          </cell>
          <cell r="T1773">
            <v>0.14588026463107368</v>
          </cell>
          <cell r="U1773">
            <v>0.19</v>
          </cell>
          <cell r="V1773">
            <v>5973589.5544460006</v>
          </cell>
          <cell r="W1773">
            <v>0.14000000000000001</v>
          </cell>
          <cell r="X1773">
            <v>4401592.3032760005</v>
          </cell>
          <cell r="Y1773">
            <v>0</v>
          </cell>
          <cell r="Z1773">
            <v>0</v>
          </cell>
          <cell r="AA1773">
            <v>0.5241197353689262</v>
          </cell>
          <cell r="AB1773">
            <v>16478295.665677996</v>
          </cell>
          <cell r="AD1773">
            <v>34.302196502685547</v>
          </cell>
        </row>
        <row r="1774">
          <cell r="A1774" t="str">
            <v>Corredores  Medellín</v>
          </cell>
          <cell r="B1774">
            <v>977287</v>
          </cell>
          <cell r="C1774">
            <v>37164</v>
          </cell>
          <cell r="D1774">
            <v>37528</v>
          </cell>
          <cell r="E1774" t="str">
            <v>M</v>
          </cell>
          <cell r="F1774" t="str">
            <v>AUCOL98</v>
          </cell>
          <cell r="G1774">
            <v>71286</v>
          </cell>
          <cell r="H1774" t="str">
            <v>SIMEX S.A</v>
          </cell>
          <cell r="I1774">
            <v>36150648</v>
          </cell>
          <cell r="J1774">
            <v>36150648</v>
          </cell>
          <cell r="K1774">
            <v>36150648.0088</v>
          </cell>
          <cell r="L1774">
            <v>26404095</v>
          </cell>
          <cell r="M1774">
            <v>0</v>
          </cell>
          <cell r="N1774">
            <v>26404095</v>
          </cell>
          <cell r="O1774">
            <v>0.1</v>
          </cell>
          <cell r="P1774">
            <v>0</v>
          </cell>
          <cell r="Q1774">
            <v>0.1</v>
          </cell>
          <cell r="R1774">
            <v>2640409.5</v>
          </cell>
          <cell r="S1774">
            <v>29044504.5</v>
          </cell>
          <cell r="T1774">
            <v>0.80342970596072905</v>
          </cell>
          <cell r="U1774">
            <v>0.19</v>
          </cell>
          <cell r="V1774">
            <v>6868623.1216719998</v>
          </cell>
          <cell r="W1774">
            <v>0.14000000000000001</v>
          </cell>
          <cell r="X1774">
            <v>5061090.7212320007</v>
          </cell>
          <cell r="Y1774">
            <v>0</v>
          </cell>
          <cell r="Z1774">
            <v>0</v>
          </cell>
          <cell r="AA1774">
            <v>-0.13342970596072912</v>
          </cell>
          <cell r="AB1774">
            <v>-4823570.3341040015</v>
          </cell>
          <cell r="AD1774">
            <v>37.076923370361328</v>
          </cell>
        </row>
        <row r="1775">
          <cell r="A1775" t="str">
            <v>Corredores  Medellín</v>
          </cell>
          <cell r="B1775">
            <v>977287</v>
          </cell>
          <cell r="C1775">
            <v>37529</v>
          </cell>
          <cell r="D1775">
            <v>37777</v>
          </cell>
          <cell r="E1775" t="str">
            <v>M</v>
          </cell>
          <cell r="F1775" t="str">
            <v>AUCOL98</v>
          </cell>
          <cell r="G1775">
            <v>71286</v>
          </cell>
          <cell r="H1775" t="str">
            <v>SIMEX S.A</v>
          </cell>
          <cell r="I1775">
            <v>31355130</v>
          </cell>
          <cell r="J1775">
            <v>23373869</v>
          </cell>
          <cell r="K1775">
            <v>28489137.1987</v>
          </cell>
          <cell r="N1775">
            <v>0</v>
          </cell>
          <cell r="O1775">
            <v>0.1</v>
          </cell>
          <cell r="P1775">
            <v>0</v>
          </cell>
          <cell r="Q1775">
            <v>0.1</v>
          </cell>
          <cell r="R1775">
            <v>0</v>
          </cell>
          <cell r="S1775">
            <v>0</v>
          </cell>
          <cell r="T1775">
            <v>0</v>
          </cell>
          <cell r="U1775">
            <v>0.19</v>
          </cell>
          <cell r="V1775">
            <v>5412936.0677530002</v>
          </cell>
          <cell r="W1775">
            <v>0.14000000000000001</v>
          </cell>
          <cell r="X1775">
            <v>3988479.2078180001</v>
          </cell>
          <cell r="Y1775">
            <v>0</v>
          </cell>
          <cell r="Z1775">
            <v>0</v>
          </cell>
          <cell r="AA1775">
            <v>0.66999999999999993</v>
          </cell>
          <cell r="AB1775">
            <v>19087721.923128996</v>
          </cell>
          <cell r="AC1775">
            <v>40</v>
          </cell>
          <cell r="AD1775">
            <v>37.987903594970703</v>
          </cell>
        </row>
        <row r="1776">
          <cell r="B1776" t="str">
            <v>Total 977287</v>
          </cell>
          <cell r="I1776">
            <v>98945723</v>
          </cell>
          <cell r="J1776">
            <v>90964462</v>
          </cell>
          <cell r="K1776">
            <v>96079730.230900005</v>
          </cell>
          <cell r="L1776">
            <v>30355428</v>
          </cell>
          <cell r="M1776">
            <v>200001</v>
          </cell>
          <cell r="N1776">
            <v>30555429</v>
          </cell>
          <cell r="P1776">
            <v>20000.100000000002</v>
          </cell>
          <cell r="R1776">
            <v>3055542.9</v>
          </cell>
          <cell r="S1776">
            <v>33630972</v>
          </cell>
          <cell r="V1776">
            <v>18255148.743871003</v>
          </cell>
          <cell r="X1776">
            <v>13451162.232326001</v>
          </cell>
          <cell r="Z1776">
            <v>0</v>
          </cell>
          <cell r="AB1776">
            <v>30742447.254702993</v>
          </cell>
          <cell r="AC1776">
            <v>40</v>
          </cell>
        </row>
        <row r="1777">
          <cell r="H1777" t="str">
            <v>Total SIMEX S.A</v>
          </cell>
          <cell r="I1777">
            <v>98945723</v>
          </cell>
          <cell r="J1777">
            <v>90964462</v>
          </cell>
          <cell r="K1777">
            <v>96079730.230900005</v>
          </cell>
          <cell r="L1777">
            <v>30355428</v>
          </cell>
          <cell r="M1777">
            <v>200001</v>
          </cell>
          <cell r="N1777">
            <v>30555429</v>
          </cell>
          <cell r="P1777">
            <v>20000.100000000002</v>
          </cell>
          <cell r="R1777">
            <v>3055542.9</v>
          </cell>
          <cell r="S1777">
            <v>33630972</v>
          </cell>
          <cell r="V1777">
            <v>18255148.743871003</v>
          </cell>
          <cell r="X1777">
            <v>13451162.232326001</v>
          </cell>
          <cell r="Z1777">
            <v>0</v>
          </cell>
          <cell r="AB1777">
            <v>30742447.254702993</v>
          </cell>
          <cell r="AC1777">
            <v>40</v>
          </cell>
        </row>
        <row r="1778">
          <cell r="A1778" t="str">
            <v>Corredores  Medellín</v>
          </cell>
          <cell r="B1778">
            <v>10958038</v>
          </cell>
          <cell r="C1778">
            <v>37469</v>
          </cell>
          <cell r="D1778">
            <v>37777</v>
          </cell>
          <cell r="E1778" t="str">
            <v>M</v>
          </cell>
          <cell r="F1778" t="str">
            <v>AUCOLESP</v>
          </cell>
          <cell r="G1778">
            <v>71032</v>
          </cell>
          <cell r="H1778" t="str">
            <v>SOCIEDAD AGROPECUARIA BANANAL</v>
          </cell>
          <cell r="I1778">
            <v>828470</v>
          </cell>
          <cell r="J1778">
            <v>745623</v>
          </cell>
          <cell r="K1778">
            <v>828470</v>
          </cell>
          <cell r="N1778">
            <v>0</v>
          </cell>
          <cell r="O1778">
            <v>0.1</v>
          </cell>
          <cell r="P1778">
            <v>0</v>
          </cell>
          <cell r="Q1778">
            <v>0.1</v>
          </cell>
          <cell r="R1778">
            <v>0</v>
          </cell>
          <cell r="S1778">
            <v>0</v>
          </cell>
          <cell r="T1778">
            <v>0</v>
          </cell>
          <cell r="U1778">
            <v>0.19</v>
          </cell>
          <cell r="V1778">
            <v>157409.29999999999</v>
          </cell>
          <cell r="W1778">
            <v>0.125</v>
          </cell>
          <cell r="X1778">
            <v>103558.75</v>
          </cell>
          <cell r="Y1778">
            <v>0</v>
          </cell>
          <cell r="Z1778">
            <v>0</v>
          </cell>
          <cell r="AA1778">
            <v>0.68500000000000005</v>
          </cell>
          <cell r="AB1778">
            <v>567501.95000000007</v>
          </cell>
          <cell r="AC1778">
            <v>1</v>
          </cell>
          <cell r="AD1778">
            <v>1</v>
          </cell>
        </row>
        <row r="1779">
          <cell r="B1779" t="str">
            <v>Total 10958038</v>
          </cell>
          <cell r="I1779">
            <v>828470</v>
          </cell>
          <cell r="J1779">
            <v>745623</v>
          </cell>
          <cell r="K1779">
            <v>828470</v>
          </cell>
          <cell r="L1779">
            <v>0</v>
          </cell>
          <cell r="M1779">
            <v>0</v>
          </cell>
          <cell r="N1779">
            <v>0</v>
          </cell>
          <cell r="P1779">
            <v>0</v>
          </cell>
          <cell r="R1779">
            <v>0</v>
          </cell>
          <cell r="S1779">
            <v>0</v>
          </cell>
          <cell r="V1779">
            <v>157409.29999999999</v>
          </cell>
          <cell r="X1779">
            <v>103558.75</v>
          </cell>
          <cell r="Z1779">
            <v>0</v>
          </cell>
          <cell r="AB1779">
            <v>567501.95000000007</v>
          </cell>
          <cell r="AC1779">
            <v>1</v>
          </cell>
        </row>
        <row r="1780">
          <cell r="H1780" t="str">
            <v>Total SOCIEDAD AGROPECUARIA BANANAL</v>
          </cell>
          <cell r="I1780">
            <v>828470</v>
          </cell>
          <cell r="J1780">
            <v>745623</v>
          </cell>
          <cell r="K1780">
            <v>828470</v>
          </cell>
          <cell r="L1780">
            <v>0</v>
          </cell>
          <cell r="M1780">
            <v>0</v>
          </cell>
          <cell r="N1780">
            <v>0</v>
          </cell>
          <cell r="P1780">
            <v>0</v>
          </cell>
          <cell r="R1780">
            <v>0</v>
          </cell>
          <cell r="S1780">
            <v>0</v>
          </cell>
          <cell r="V1780">
            <v>157409.29999999999</v>
          </cell>
          <cell r="X1780">
            <v>103558.75</v>
          </cell>
          <cell r="Z1780">
            <v>0</v>
          </cell>
          <cell r="AB1780">
            <v>567501.95000000007</v>
          </cell>
          <cell r="AC1780">
            <v>1</v>
          </cell>
        </row>
        <row r="1781">
          <cell r="A1781" t="str">
            <v>Corredores  Medellín</v>
          </cell>
          <cell r="B1781">
            <v>10958065</v>
          </cell>
          <cell r="C1781">
            <v>37469</v>
          </cell>
          <cell r="D1781">
            <v>37777</v>
          </cell>
          <cell r="E1781" t="str">
            <v>M</v>
          </cell>
          <cell r="F1781" t="str">
            <v>AUCOLESP</v>
          </cell>
          <cell r="G1781">
            <v>71032</v>
          </cell>
          <cell r="H1781" t="str">
            <v>SONOINTER</v>
          </cell>
          <cell r="I1781">
            <v>575000</v>
          </cell>
          <cell r="J1781">
            <v>575000</v>
          </cell>
          <cell r="K1781">
            <v>575000</v>
          </cell>
          <cell r="N1781">
            <v>0</v>
          </cell>
          <cell r="O1781">
            <v>0.1</v>
          </cell>
          <cell r="P1781">
            <v>0</v>
          </cell>
          <cell r="Q1781">
            <v>0.1</v>
          </cell>
          <cell r="R1781">
            <v>0</v>
          </cell>
          <cell r="S1781">
            <v>0</v>
          </cell>
          <cell r="T1781">
            <v>0</v>
          </cell>
          <cell r="U1781">
            <v>0.19</v>
          </cell>
          <cell r="V1781">
            <v>109250</v>
          </cell>
          <cell r="W1781">
            <v>0.125</v>
          </cell>
          <cell r="X1781">
            <v>71875</v>
          </cell>
          <cell r="Y1781">
            <v>0</v>
          </cell>
          <cell r="Z1781">
            <v>0</v>
          </cell>
          <cell r="AA1781">
            <v>0.68500000000000005</v>
          </cell>
          <cell r="AB1781">
            <v>393875.00000000006</v>
          </cell>
          <cell r="AC1781">
            <v>0</v>
          </cell>
          <cell r="AD1781">
            <v>0.49675324559211731</v>
          </cell>
        </row>
        <row r="1782">
          <cell r="B1782" t="str">
            <v>Total 10958065</v>
          </cell>
          <cell r="I1782">
            <v>575000</v>
          </cell>
          <cell r="J1782">
            <v>575000</v>
          </cell>
          <cell r="K1782">
            <v>575000</v>
          </cell>
          <cell r="L1782">
            <v>0</v>
          </cell>
          <cell r="M1782">
            <v>0</v>
          </cell>
          <cell r="N1782">
            <v>0</v>
          </cell>
          <cell r="P1782">
            <v>0</v>
          </cell>
          <cell r="R1782">
            <v>0</v>
          </cell>
          <cell r="S1782">
            <v>0</v>
          </cell>
          <cell r="V1782">
            <v>109250</v>
          </cell>
          <cell r="X1782">
            <v>71875</v>
          </cell>
          <cell r="Z1782">
            <v>0</v>
          </cell>
          <cell r="AB1782">
            <v>393875.00000000006</v>
          </cell>
          <cell r="AC1782">
            <v>0</v>
          </cell>
        </row>
        <row r="1783">
          <cell r="H1783" t="str">
            <v>Total SONOINTER</v>
          </cell>
          <cell r="I1783">
            <v>575000</v>
          </cell>
          <cell r="J1783">
            <v>575000</v>
          </cell>
          <cell r="K1783">
            <v>575000</v>
          </cell>
          <cell r="L1783">
            <v>0</v>
          </cell>
          <cell r="M1783">
            <v>0</v>
          </cell>
          <cell r="N1783">
            <v>0</v>
          </cell>
          <cell r="P1783">
            <v>0</v>
          </cell>
          <cell r="R1783">
            <v>0</v>
          </cell>
          <cell r="S1783">
            <v>0</v>
          </cell>
          <cell r="V1783">
            <v>109250</v>
          </cell>
          <cell r="X1783">
            <v>71875</v>
          </cell>
          <cell r="Z1783">
            <v>0</v>
          </cell>
          <cell r="AB1783">
            <v>393875.00000000006</v>
          </cell>
          <cell r="AC1783">
            <v>0</v>
          </cell>
        </row>
        <row r="1784">
          <cell r="A1784" t="str">
            <v>Corredores  Medellín</v>
          </cell>
          <cell r="B1784">
            <v>10937686</v>
          </cell>
          <cell r="C1784">
            <v>37469</v>
          </cell>
          <cell r="D1784">
            <v>37777</v>
          </cell>
          <cell r="E1784" t="str">
            <v>M</v>
          </cell>
          <cell r="F1784" t="str">
            <v>AUCOLESP</v>
          </cell>
          <cell r="G1784">
            <v>71032</v>
          </cell>
          <cell r="H1784" t="str">
            <v>SONOLUX</v>
          </cell>
          <cell r="I1784">
            <v>1289999</v>
          </cell>
          <cell r="J1784">
            <v>952665</v>
          </cell>
          <cell r="K1784">
            <v>1289999</v>
          </cell>
          <cell r="N1784">
            <v>0</v>
          </cell>
          <cell r="O1784">
            <v>0.1</v>
          </cell>
          <cell r="P1784">
            <v>0</v>
          </cell>
          <cell r="Q1784">
            <v>0.1</v>
          </cell>
          <cell r="R1784">
            <v>0</v>
          </cell>
          <cell r="S1784">
            <v>0</v>
          </cell>
          <cell r="T1784">
            <v>0</v>
          </cell>
          <cell r="U1784">
            <v>0.19</v>
          </cell>
          <cell r="V1784">
            <v>245099.81</v>
          </cell>
          <cell r="W1784">
            <v>0.125</v>
          </cell>
          <cell r="X1784">
            <v>161249.875</v>
          </cell>
          <cell r="Y1784">
            <v>0</v>
          </cell>
          <cell r="Z1784">
            <v>0</v>
          </cell>
          <cell r="AA1784">
            <v>0.68500000000000005</v>
          </cell>
          <cell r="AB1784">
            <v>883649.31500000006</v>
          </cell>
          <cell r="AC1784">
            <v>2</v>
          </cell>
          <cell r="AD1784">
            <v>1.899350643157959</v>
          </cell>
        </row>
        <row r="1785">
          <cell r="B1785" t="str">
            <v>Total 10937686</v>
          </cell>
          <cell r="I1785">
            <v>1289999</v>
          </cell>
          <cell r="J1785">
            <v>952665</v>
          </cell>
          <cell r="K1785">
            <v>1289999</v>
          </cell>
          <cell r="L1785">
            <v>0</v>
          </cell>
          <cell r="M1785">
            <v>0</v>
          </cell>
          <cell r="N1785">
            <v>0</v>
          </cell>
          <cell r="P1785">
            <v>0</v>
          </cell>
          <cell r="R1785">
            <v>0</v>
          </cell>
          <cell r="S1785">
            <v>0</v>
          </cell>
          <cell r="V1785">
            <v>245099.81</v>
          </cell>
          <cell r="X1785">
            <v>161249.875</v>
          </cell>
          <cell r="Z1785">
            <v>0</v>
          </cell>
          <cell r="AB1785">
            <v>883649.31500000006</v>
          </cell>
          <cell r="AC1785">
            <v>2</v>
          </cell>
        </row>
        <row r="1786">
          <cell r="H1786" t="str">
            <v>Total SONOLUX</v>
          </cell>
          <cell r="I1786">
            <v>1289999</v>
          </cell>
          <cell r="J1786">
            <v>952665</v>
          </cell>
          <cell r="K1786">
            <v>1289999</v>
          </cell>
          <cell r="L1786">
            <v>0</v>
          </cell>
          <cell r="M1786">
            <v>0</v>
          </cell>
          <cell r="N1786">
            <v>0</v>
          </cell>
          <cell r="P1786">
            <v>0</v>
          </cell>
          <cell r="R1786">
            <v>0</v>
          </cell>
          <cell r="S1786">
            <v>0</v>
          </cell>
          <cell r="V1786">
            <v>245099.81</v>
          </cell>
          <cell r="X1786">
            <v>161249.875</v>
          </cell>
          <cell r="Z1786">
            <v>0</v>
          </cell>
          <cell r="AB1786">
            <v>883649.31500000006</v>
          </cell>
          <cell r="AC1786">
            <v>2</v>
          </cell>
        </row>
        <row r="1787">
          <cell r="A1787" t="str">
            <v>Corredores  Medellín</v>
          </cell>
          <cell r="B1787">
            <v>1178953</v>
          </cell>
          <cell r="C1787">
            <v>36923</v>
          </cell>
          <cell r="D1787">
            <v>37287</v>
          </cell>
          <cell r="E1787" t="str">
            <v>M</v>
          </cell>
          <cell r="F1787" t="str">
            <v>AUCOLESP</v>
          </cell>
          <cell r="G1787">
            <v>71522</v>
          </cell>
          <cell r="H1787" t="str">
            <v>SUFINANCIAMIENTO S.A.</v>
          </cell>
          <cell r="I1787">
            <v>6605876851.5625</v>
          </cell>
          <cell r="J1787">
            <v>6608289561.6875</v>
          </cell>
          <cell r="K1787">
            <v>6454642238.1707001</v>
          </cell>
          <cell r="L1787">
            <v>3789580546</v>
          </cell>
          <cell r="M1787">
            <v>456004271</v>
          </cell>
          <cell r="N1787">
            <v>4245584817</v>
          </cell>
          <cell r="O1787">
            <v>0.1</v>
          </cell>
          <cell r="P1787">
            <v>45600427.100000001</v>
          </cell>
          <cell r="Q1787">
            <v>0.1</v>
          </cell>
          <cell r="R1787">
            <v>424558481.70000005</v>
          </cell>
          <cell r="S1787">
            <v>4715743725.8000002</v>
          </cell>
          <cell r="T1787">
            <v>0.73059722782350234</v>
          </cell>
          <cell r="U1787">
            <v>0.19</v>
          </cell>
          <cell r="V1787">
            <v>1226382025.2524331</v>
          </cell>
          <cell r="W1787">
            <v>7.0000000000000007E-2</v>
          </cell>
          <cell r="X1787">
            <v>451824956.67194903</v>
          </cell>
          <cell r="Y1787">
            <v>0.1</v>
          </cell>
          <cell r="Z1787">
            <v>645464223.81707001</v>
          </cell>
          <cell r="AA1787">
            <v>-9.0597227823502213E-2</v>
          </cell>
          <cell r="AB1787">
            <v>-584772693.37075114</v>
          </cell>
          <cell r="AD1787">
            <v>3476.3076171875</v>
          </cell>
        </row>
        <row r="1788">
          <cell r="A1788" t="str">
            <v>Corredores  Medellín</v>
          </cell>
          <cell r="B1788">
            <v>1178953</v>
          </cell>
          <cell r="C1788">
            <v>37288</v>
          </cell>
          <cell r="D1788">
            <v>37652</v>
          </cell>
          <cell r="E1788" t="str">
            <v>M</v>
          </cell>
          <cell r="F1788" t="str">
            <v>AUCOLESP</v>
          </cell>
          <cell r="G1788">
            <v>71522</v>
          </cell>
          <cell r="H1788" t="str">
            <v>SUFINANCIAMIENTO S.A.</v>
          </cell>
          <cell r="I1788">
            <v>8806359954.75</v>
          </cell>
          <cell r="J1788">
            <v>8801389007.5625</v>
          </cell>
          <cell r="K1788">
            <v>8751320187.8675995</v>
          </cell>
          <cell r="L1788">
            <v>3549722364</v>
          </cell>
          <cell r="M1788">
            <v>917204851</v>
          </cell>
          <cell r="N1788">
            <v>4466927215</v>
          </cell>
          <cell r="O1788">
            <v>0.1</v>
          </cell>
          <cell r="P1788">
            <v>91720485.100000009</v>
          </cell>
          <cell r="Q1788">
            <v>0.1</v>
          </cell>
          <cell r="R1788">
            <v>446692721.5</v>
          </cell>
          <cell r="S1788">
            <v>5005340421.6000004</v>
          </cell>
          <cell r="T1788">
            <v>0.57195260990897789</v>
          </cell>
          <cell r="U1788">
            <v>0.19</v>
          </cell>
          <cell r="V1788">
            <v>1662750835.694844</v>
          </cell>
          <cell r="W1788">
            <v>7.0000000000000007E-2</v>
          </cell>
          <cell r="X1788">
            <v>612592413.15073204</v>
          </cell>
          <cell r="Y1788">
            <v>0.1</v>
          </cell>
          <cell r="Z1788">
            <v>875132018.78675997</v>
          </cell>
          <cell r="AA1788">
            <v>6.8047390091022231E-2</v>
          </cell>
          <cell r="AB1788">
            <v>595504498.63526452</v>
          </cell>
          <cell r="AD1788">
            <v>4345.15380859375</v>
          </cell>
        </row>
        <row r="1789">
          <cell r="A1789" t="str">
            <v>Corredores  Medellín</v>
          </cell>
          <cell r="B1789">
            <v>1178953</v>
          </cell>
          <cell r="C1789">
            <v>37653</v>
          </cell>
          <cell r="D1789">
            <v>37777</v>
          </cell>
          <cell r="E1789" t="str">
            <v>M</v>
          </cell>
          <cell r="F1789" t="str">
            <v>AUCOLESP</v>
          </cell>
          <cell r="G1789">
            <v>71522</v>
          </cell>
          <cell r="H1789" t="str">
            <v>SUFINANCIAMIENTO S.A.</v>
          </cell>
          <cell r="I1789">
            <v>2765416710.25</v>
          </cell>
          <cell r="J1789">
            <v>2109856352.5</v>
          </cell>
          <cell r="K1789">
            <v>2919503951.7831998</v>
          </cell>
          <cell r="L1789">
            <v>553890629</v>
          </cell>
          <cell r="M1789">
            <v>738885147</v>
          </cell>
          <cell r="N1789">
            <v>1292775776</v>
          </cell>
          <cell r="O1789">
            <v>0.1</v>
          </cell>
          <cell r="P1789">
            <v>73888514.700000003</v>
          </cell>
          <cell r="Q1789">
            <v>0.1</v>
          </cell>
          <cell r="R1789">
            <v>129277577.60000001</v>
          </cell>
          <cell r="S1789">
            <v>1495941868.3</v>
          </cell>
          <cell r="T1789">
            <v>0.51239590458039819</v>
          </cell>
          <cell r="U1789">
            <v>0.19</v>
          </cell>
          <cell r="V1789">
            <v>554705750.83880794</v>
          </cell>
          <cell r="W1789">
            <v>7.0000000000000007E-2</v>
          </cell>
          <cell r="X1789">
            <v>204365276.62482402</v>
          </cell>
          <cell r="Y1789">
            <v>0.1</v>
          </cell>
          <cell r="Z1789">
            <v>291950395.17831999</v>
          </cell>
          <cell r="AA1789">
            <v>0.12760409541960194</v>
          </cell>
          <cell r="AB1789">
            <v>372540660.84124833</v>
          </cell>
          <cell r="AC1789">
            <v>3761</v>
          </cell>
          <cell r="AD1789">
            <v>4068.83056640625</v>
          </cell>
        </row>
        <row r="1790">
          <cell r="B1790" t="str">
            <v>Total 1178953</v>
          </cell>
          <cell r="I1790">
            <v>18177653516.5625</v>
          </cell>
          <cell r="J1790">
            <v>17519534921.75</v>
          </cell>
          <cell r="K1790">
            <v>18125466377.821499</v>
          </cell>
          <cell r="L1790">
            <v>7893193539</v>
          </cell>
          <cell r="M1790">
            <v>2112094269</v>
          </cell>
          <cell r="N1790">
            <v>10005287808</v>
          </cell>
          <cell r="P1790">
            <v>211209426.90000004</v>
          </cell>
          <cell r="R1790">
            <v>1000528780.8000001</v>
          </cell>
          <cell r="S1790">
            <v>11217026015.700001</v>
          </cell>
          <cell r="V1790">
            <v>3443838611.7860851</v>
          </cell>
          <cell r="X1790">
            <v>1268782646.447505</v>
          </cell>
          <cell r="Z1790">
            <v>1812546637.7821498</v>
          </cell>
          <cell r="AB1790">
            <v>383272466.10576171</v>
          </cell>
          <cell r="AC1790">
            <v>3761</v>
          </cell>
        </row>
        <row r="1791">
          <cell r="A1791" t="str">
            <v>Corredores  Medellín</v>
          </cell>
          <cell r="B1791">
            <v>7380629</v>
          </cell>
          <cell r="C1791">
            <v>36923</v>
          </cell>
          <cell r="D1791">
            <v>37287</v>
          </cell>
          <cell r="E1791" t="str">
            <v>M</v>
          </cell>
          <cell r="F1791" t="str">
            <v>AUCOLESP</v>
          </cell>
          <cell r="G1791">
            <v>71522</v>
          </cell>
          <cell r="H1791" t="str">
            <v>SUFINANCIAMIENTO S.A.</v>
          </cell>
          <cell r="I1791">
            <v>3499689</v>
          </cell>
          <cell r="J1791">
            <v>3501262</v>
          </cell>
          <cell r="K1791">
            <v>3505057.2333999998</v>
          </cell>
          <cell r="L1791">
            <v>6574515</v>
          </cell>
          <cell r="M1791">
            <v>0</v>
          </cell>
          <cell r="N1791">
            <v>6574515</v>
          </cell>
          <cell r="O1791">
            <v>0.1</v>
          </cell>
          <cell r="P1791">
            <v>0</v>
          </cell>
          <cell r="Q1791">
            <v>0.1</v>
          </cell>
          <cell r="R1791">
            <v>657451.5</v>
          </cell>
          <cell r="S1791">
            <v>7231966.5</v>
          </cell>
          <cell r="T1791">
            <v>2.0632948389789338</v>
          </cell>
          <cell r="U1791">
            <v>0.19</v>
          </cell>
          <cell r="V1791">
            <v>665960.87434600003</v>
          </cell>
          <cell r="W1791">
            <v>0.1</v>
          </cell>
          <cell r="X1791">
            <v>350505.72334000003</v>
          </cell>
          <cell r="Y1791">
            <v>0.04</v>
          </cell>
          <cell r="Z1791">
            <v>140202.28933599999</v>
          </cell>
          <cell r="AA1791">
            <v>-1.3932948389789339</v>
          </cell>
          <cell r="AB1791">
            <v>-4883578.1536220005</v>
          </cell>
          <cell r="AD1791">
            <v>2.7142856121063232</v>
          </cell>
        </row>
        <row r="1792">
          <cell r="A1792" t="str">
            <v>Corredores  Medellín</v>
          </cell>
          <cell r="B1792">
            <v>7380629</v>
          </cell>
          <cell r="C1792">
            <v>37288</v>
          </cell>
          <cell r="D1792">
            <v>37652</v>
          </cell>
          <cell r="E1792" t="str">
            <v>M</v>
          </cell>
          <cell r="F1792" t="str">
            <v>AUCOLESP</v>
          </cell>
          <cell r="G1792">
            <v>71522</v>
          </cell>
          <cell r="H1792" t="str">
            <v>SUFINANCIAMIENTO S.A.</v>
          </cell>
          <cell r="I1792">
            <v>1071508</v>
          </cell>
          <cell r="J1792">
            <v>1071508</v>
          </cell>
          <cell r="K1792">
            <v>1071508</v>
          </cell>
          <cell r="N1792">
            <v>0</v>
          </cell>
          <cell r="O1792">
            <v>0.1</v>
          </cell>
          <cell r="P1792">
            <v>0</v>
          </cell>
          <cell r="Q1792">
            <v>0.1</v>
          </cell>
          <cell r="R1792">
            <v>0</v>
          </cell>
          <cell r="S1792">
            <v>0</v>
          </cell>
          <cell r="T1792">
            <v>0</v>
          </cell>
          <cell r="U1792">
            <v>0.19</v>
          </cell>
          <cell r="V1792">
            <v>203586.52</v>
          </cell>
          <cell r="W1792">
            <v>0.1</v>
          </cell>
          <cell r="X1792">
            <v>107150.8</v>
          </cell>
          <cell r="Y1792">
            <v>0.04</v>
          </cell>
          <cell r="Z1792">
            <v>42860.32</v>
          </cell>
          <cell r="AA1792">
            <v>0.66999999999999993</v>
          </cell>
          <cell r="AB1792">
            <v>717910.35999999987</v>
          </cell>
          <cell r="AD1792">
            <v>1.0192307233810425</v>
          </cell>
        </row>
        <row r="1793">
          <cell r="B1793" t="str">
            <v>Total 7380629</v>
          </cell>
          <cell r="I1793">
            <v>4571197</v>
          </cell>
          <cell r="J1793">
            <v>4572770</v>
          </cell>
          <cell r="K1793">
            <v>4576565.2334000003</v>
          </cell>
          <cell r="L1793">
            <v>6574515</v>
          </cell>
          <cell r="M1793">
            <v>0</v>
          </cell>
          <cell r="N1793">
            <v>6574515</v>
          </cell>
          <cell r="P1793">
            <v>0</v>
          </cell>
          <cell r="R1793">
            <v>657451.5</v>
          </cell>
          <cell r="S1793">
            <v>7231966.5</v>
          </cell>
          <cell r="V1793">
            <v>869547.39434600004</v>
          </cell>
          <cell r="X1793">
            <v>457656.52334000001</v>
          </cell>
          <cell r="Z1793">
            <v>183062.60933599999</v>
          </cell>
          <cell r="AB1793">
            <v>-4165667.7936220006</v>
          </cell>
          <cell r="AC1793">
            <v>0</v>
          </cell>
        </row>
        <row r="1794">
          <cell r="A1794" t="str">
            <v>Corredores  Medellín</v>
          </cell>
          <cell r="B1794">
            <v>7393085</v>
          </cell>
          <cell r="C1794">
            <v>36982</v>
          </cell>
          <cell r="D1794">
            <v>37346</v>
          </cell>
          <cell r="E1794" t="str">
            <v>M</v>
          </cell>
          <cell r="F1794" t="str">
            <v>AUCOLESP</v>
          </cell>
          <cell r="G1794">
            <v>71522</v>
          </cell>
          <cell r="H1794" t="str">
            <v>SUFINANCIAMIENTO S.A.</v>
          </cell>
          <cell r="I1794">
            <v>2431772276.5625</v>
          </cell>
          <cell r="J1794">
            <v>2431772276.5625</v>
          </cell>
          <cell r="K1794">
            <v>2432393179.4207001</v>
          </cell>
          <cell r="L1794">
            <v>853026295</v>
          </cell>
          <cell r="M1794">
            <v>184376721</v>
          </cell>
          <cell r="N1794">
            <v>1037403016</v>
          </cell>
          <cell r="O1794">
            <v>0.1</v>
          </cell>
          <cell r="P1794">
            <v>18437672.100000001</v>
          </cell>
          <cell r="Q1794">
            <v>0.1</v>
          </cell>
          <cell r="R1794">
            <v>103740301.60000001</v>
          </cell>
          <cell r="S1794">
            <v>1159580989.7</v>
          </cell>
          <cell r="T1794">
            <v>0.47672432216578015</v>
          </cell>
          <cell r="U1794">
            <v>0.19</v>
          </cell>
          <cell r="V1794">
            <v>462154704.08993304</v>
          </cell>
          <cell r="W1794">
            <v>7.0000000000000007E-2</v>
          </cell>
          <cell r="X1794">
            <v>170267522.55944902</v>
          </cell>
          <cell r="Y1794">
            <v>0.1</v>
          </cell>
          <cell r="Z1794">
            <v>243239317.94207001</v>
          </cell>
          <cell r="AA1794">
            <v>0.16327567783421998</v>
          </cell>
          <cell r="AB1794">
            <v>397150645.12924826</v>
          </cell>
          <cell r="AD1794">
            <v>1252.260986328125</v>
          </cell>
        </row>
        <row r="1795">
          <cell r="A1795" t="str">
            <v>Corredores  Medellín</v>
          </cell>
          <cell r="B1795">
            <v>7393085</v>
          </cell>
          <cell r="C1795">
            <v>37347</v>
          </cell>
          <cell r="D1795">
            <v>37711</v>
          </cell>
          <cell r="E1795" t="str">
            <v>M</v>
          </cell>
          <cell r="F1795" t="str">
            <v>AUCOLESP</v>
          </cell>
          <cell r="G1795">
            <v>71522</v>
          </cell>
          <cell r="H1795" t="str">
            <v>SUFINANCIAMIENTO S.A.</v>
          </cell>
          <cell r="I1795">
            <v>638105306.3125</v>
          </cell>
          <cell r="J1795">
            <v>637323113.3125</v>
          </cell>
          <cell r="K1795">
            <v>640141515.36129999</v>
          </cell>
          <cell r="L1795">
            <v>157929003</v>
          </cell>
          <cell r="M1795">
            <v>72945134</v>
          </cell>
          <cell r="N1795">
            <v>230874137</v>
          </cell>
          <cell r="O1795">
            <v>0.1</v>
          </cell>
          <cell r="P1795">
            <v>7294513.4000000004</v>
          </cell>
          <cell r="Q1795">
            <v>0.1</v>
          </cell>
          <cell r="R1795">
            <v>23087413.700000003</v>
          </cell>
          <cell r="S1795">
            <v>261256064.10000002</v>
          </cell>
          <cell r="T1795">
            <v>0.40812235705810368</v>
          </cell>
          <cell r="U1795">
            <v>0.19</v>
          </cell>
          <cell r="V1795">
            <v>121626887.91864701</v>
          </cell>
          <cell r="W1795">
            <v>7.0000000000000007E-2</v>
          </cell>
          <cell r="X1795">
            <v>44809906.075291</v>
          </cell>
          <cell r="Y1795">
            <v>0.1</v>
          </cell>
          <cell r="Z1795">
            <v>64014151.536130004</v>
          </cell>
          <cell r="AA1795">
            <v>0.23187764294189644</v>
          </cell>
          <cell r="AB1795">
            <v>148434505.73123205</v>
          </cell>
          <cell r="AD1795">
            <v>340.95880126953125</v>
          </cell>
        </row>
        <row r="1796">
          <cell r="A1796" t="str">
            <v>Corredores  Medellín</v>
          </cell>
          <cell r="B1796">
            <v>7393085</v>
          </cell>
          <cell r="C1796">
            <v>37712</v>
          </cell>
          <cell r="D1796">
            <v>37777</v>
          </cell>
          <cell r="E1796" t="str">
            <v>M</v>
          </cell>
          <cell r="F1796" t="str">
            <v>AUCOLESP</v>
          </cell>
          <cell r="G1796">
            <v>71522</v>
          </cell>
          <cell r="H1796" t="str">
            <v>SUFINANCIAMIENTO S.A.</v>
          </cell>
          <cell r="I1796">
            <v>31210570</v>
          </cell>
          <cell r="J1796">
            <v>15698889</v>
          </cell>
          <cell r="K1796">
            <v>31271971.980500001</v>
          </cell>
          <cell r="L1796">
            <v>2348754</v>
          </cell>
          <cell r="M1796">
            <v>2697555</v>
          </cell>
          <cell r="N1796">
            <v>5046309</v>
          </cell>
          <cell r="O1796">
            <v>0.1</v>
          </cell>
          <cell r="P1796">
            <v>269755.5</v>
          </cell>
          <cell r="Q1796">
            <v>0.1</v>
          </cell>
          <cell r="R1796">
            <v>504630.9</v>
          </cell>
          <cell r="S1796">
            <v>5820695.4000000004</v>
          </cell>
          <cell r="T1796">
            <v>0.18613138319609529</v>
          </cell>
          <cell r="U1796">
            <v>0.19</v>
          </cell>
          <cell r="V1796">
            <v>5941674.6762950001</v>
          </cell>
          <cell r="W1796">
            <v>7.0000000000000007E-2</v>
          </cell>
          <cell r="X1796">
            <v>2189038.0386350001</v>
          </cell>
          <cell r="Y1796">
            <v>0.1</v>
          </cell>
          <cell r="Z1796">
            <v>3127197.1980500002</v>
          </cell>
          <cell r="AA1796">
            <v>0.45386861680390483</v>
          </cell>
          <cell r="AB1796">
            <v>14193366.667520003</v>
          </cell>
          <cell r="AC1796">
            <v>95</v>
          </cell>
          <cell r="AD1796">
            <v>101.35384368896484</v>
          </cell>
        </row>
        <row r="1797">
          <cell r="B1797" t="str">
            <v>Total 7393085</v>
          </cell>
          <cell r="I1797">
            <v>3101088152.875</v>
          </cell>
          <cell r="J1797">
            <v>3084794278.875</v>
          </cell>
          <cell r="K1797">
            <v>3103806666.7625003</v>
          </cell>
          <cell r="L1797">
            <v>1013304052</v>
          </cell>
          <cell r="M1797">
            <v>260019410</v>
          </cell>
          <cell r="N1797">
            <v>1273323462</v>
          </cell>
          <cell r="P1797">
            <v>26001941</v>
          </cell>
          <cell r="R1797">
            <v>127332346.20000002</v>
          </cell>
          <cell r="S1797">
            <v>1426657749.2000003</v>
          </cell>
          <cell r="V1797">
            <v>589723266.68487513</v>
          </cell>
          <cell r="X1797">
            <v>217266466.67337501</v>
          </cell>
          <cell r="Z1797">
            <v>310380666.67625004</v>
          </cell>
          <cell r="AB1797">
            <v>559778517.52800035</v>
          </cell>
          <cell r="AC1797">
            <v>95</v>
          </cell>
        </row>
        <row r="1798">
          <cell r="A1798" t="str">
            <v>Corredores  Medellín</v>
          </cell>
          <cell r="B1798">
            <v>8710840</v>
          </cell>
          <cell r="C1798">
            <v>36982</v>
          </cell>
          <cell r="D1798">
            <v>37346</v>
          </cell>
          <cell r="E1798" t="str">
            <v>M</v>
          </cell>
          <cell r="F1798" t="str">
            <v>AUCOLESP</v>
          </cell>
          <cell r="G1798">
            <v>71522</v>
          </cell>
          <cell r="H1798" t="str">
            <v>SUFINANCIAMIENTO S.A.</v>
          </cell>
          <cell r="I1798">
            <v>11256434</v>
          </cell>
          <cell r="J1798">
            <v>11256434</v>
          </cell>
          <cell r="K1798">
            <v>10810413.077</v>
          </cell>
          <cell r="N1798">
            <v>0</v>
          </cell>
          <cell r="O1798">
            <v>0.1</v>
          </cell>
          <cell r="P1798">
            <v>0</v>
          </cell>
          <cell r="Q1798">
            <v>0.1</v>
          </cell>
          <cell r="R1798">
            <v>0</v>
          </cell>
          <cell r="S1798">
            <v>0</v>
          </cell>
          <cell r="T1798">
            <v>0</v>
          </cell>
          <cell r="U1798">
            <v>0.19</v>
          </cell>
          <cell r="V1798">
            <v>2053978.4846299998</v>
          </cell>
          <cell r="W1798">
            <v>0.125</v>
          </cell>
          <cell r="X1798">
            <v>1351301.6346249999</v>
          </cell>
          <cell r="Y1798">
            <v>0</v>
          </cell>
          <cell r="Z1798">
            <v>0</v>
          </cell>
          <cell r="AA1798">
            <v>0.68500000000000005</v>
          </cell>
          <cell r="AB1798">
            <v>7405132.9577450007</v>
          </cell>
          <cell r="AD1798">
            <v>12.700549125671387</v>
          </cell>
        </row>
        <row r="1799">
          <cell r="A1799" t="str">
            <v>Corredores  Medellín</v>
          </cell>
          <cell r="B1799">
            <v>8710840</v>
          </cell>
          <cell r="C1799">
            <v>37347</v>
          </cell>
          <cell r="D1799">
            <v>37711</v>
          </cell>
          <cell r="E1799" t="str">
            <v>M</v>
          </cell>
          <cell r="F1799" t="str">
            <v>AUCOLESP</v>
          </cell>
          <cell r="G1799">
            <v>71522</v>
          </cell>
          <cell r="H1799" t="str">
            <v>SUFINANCIAMIENTO S.A.</v>
          </cell>
          <cell r="I1799">
            <v>36623579</v>
          </cell>
          <cell r="J1799">
            <v>34625283</v>
          </cell>
          <cell r="K1799">
            <v>36510569.5348</v>
          </cell>
          <cell r="N1799">
            <v>0</v>
          </cell>
          <cell r="O1799">
            <v>0.1</v>
          </cell>
          <cell r="P1799">
            <v>0</v>
          </cell>
          <cell r="Q1799">
            <v>0.1</v>
          </cell>
          <cell r="R1799">
            <v>0</v>
          </cell>
          <cell r="S1799">
            <v>0</v>
          </cell>
          <cell r="T1799">
            <v>0</v>
          </cell>
          <cell r="U1799">
            <v>0.19</v>
          </cell>
          <cell r="V1799">
            <v>6937008.2116120001</v>
          </cell>
          <cell r="W1799">
            <v>0.125</v>
          </cell>
          <cell r="X1799">
            <v>4563821.1918500001</v>
          </cell>
          <cell r="Y1799">
            <v>0</v>
          </cell>
          <cell r="Z1799">
            <v>0</v>
          </cell>
          <cell r="AA1799">
            <v>0.68500000000000005</v>
          </cell>
          <cell r="AB1799">
            <v>25009740.131338004</v>
          </cell>
          <cell r="AD1799">
            <v>45.793956756591797</v>
          </cell>
        </row>
        <row r="1800">
          <cell r="A1800" t="str">
            <v>Corredores  Medellín</v>
          </cell>
          <cell r="B1800">
            <v>8710840</v>
          </cell>
          <cell r="C1800">
            <v>37712</v>
          </cell>
          <cell r="D1800">
            <v>37777</v>
          </cell>
          <cell r="E1800" t="str">
            <v>M</v>
          </cell>
          <cell r="F1800" t="str">
            <v>AUCOLESP</v>
          </cell>
          <cell r="G1800">
            <v>71522</v>
          </cell>
          <cell r="H1800" t="str">
            <v>SUFINANCIAMIENTO S.A.</v>
          </cell>
          <cell r="I1800">
            <v>2720570</v>
          </cell>
          <cell r="J1800">
            <v>0</v>
          </cell>
          <cell r="K1800">
            <v>3202785.0005000001</v>
          </cell>
          <cell r="N1800">
            <v>0</v>
          </cell>
          <cell r="O1800">
            <v>0.1</v>
          </cell>
          <cell r="P1800">
            <v>0</v>
          </cell>
          <cell r="Q1800">
            <v>0.1</v>
          </cell>
          <cell r="R1800">
            <v>0</v>
          </cell>
          <cell r="S1800">
            <v>0</v>
          </cell>
          <cell r="T1800">
            <v>0</v>
          </cell>
          <cell r="U1800">
            <v>0.19</v>
          </cell>
          <cell r="V1800">
            <v>608529.15009500005</v>
          </cell>
          <cell r="W1800">
            <v>0.125</v>
          </cell>
          <cell r="X1800">
            <v>400348.12506250001</v>
          </cell>
          <cell r="Y1800">
            <v>0</v>
          </cell>
          <cell r="Z1800">
            <v>0</v>
          </cell>
          <cell r="AA1800">
            <v>0.68500000000000005</v>
          </cell>
          <cell r="AB1800">
            <v>2193907.7253425</v>
          </cell>
          <cell r="AC1800">
            <v>34</v>
          </cell>
          <cell r="AD1800">
            <v>35.123077392578125</v>
          </cell>
        </row>
        <row r="1801">
          <cell r="B1801" t="str">
            <v>Total 8710840</v>
          </cell>
          <cell r="I1801">
            <v>50600583</v>
          </cell>
          <cell r="J1801">
            <v>45881717</v>
          </cell>
          <cell r="K1801">
            <v>50523767.612300001</v>
          </cell>
          <cell r="L1801">
            <v>0</v>
          </cell>
          <cell r="M1801">
            <v>0</v>
          </cell>
          <cell r="N1801">
            <v>0</v>
          </cell>
          <cell r="P1801">
            <v>0</v>
          </cell>
          <cell r="R1801">
            <v>0</v>
          </cell>
          <cell r="S1801">
            <v>0</v>
          </cell>
          <cell r="V1801">
            <v>9599515.8463370018</v>
          </cell>
          <cell r="X1801">
            <v>6315470.9515375001</v>
          </cell>
          <cell r="Z1801">
            <v>0</v>
          </cell>
          <cell r="AB1801">
            <v>34608780.814425506</v>
          </cell>
          <cell r="AC1801">
            <v>34</v>
          </cell>
        </row>
        <row r="1802">
          <cell r="H1802" t="str">
            <v>Total SUFINANCIAMIENTO S.A.</v>
          </cell>
          <cell r="I1802">
            <v>21333913449.4375</v>
          </cell>
          <cell r="J1802">
            <v>20654783687.625</v>
          </cell>
          <cell r="K1802">
            <v>21284373377.429699</v>
          </cell>
          <cell r="L1802">
            <v>8913072106</v>
          </cell>
          <cell r="M1802">
            <v>2372113679</v>
          </cell>
          <cell r="N1802">
            <v>11285185785</v>
          </cell>
          <cell r="P1802">
            <v>237211367.90000004</v>
          </cell>
          <cell r="R1802">
            <v>1128518578.5000002</v>
          </cell>
          <cell r="S1802">
            <v>12650915731.400002</v>
          </cell>
          <cell r="V1802">
            <v>4044030941.7116427</v>
          </cell>
          <cell r="X1802">
            <v>1492822240.5957572</v>
          </cell>
          <cell r="Z1802">
            <v>2123110367.0677357</v>
          </cell>
          <cell r="AB1802">
            <v>973494096.65456557</v>
          </cell>
          <cell r="AC1802">
            <v>3890</v>
          </cell>
        </row>
        <row r="1803">
          <cell r="A1803" t="str">
            <v>Corredores  Medellín</v>
          </cell>
          <cell r="B1803">
            <v>10977598</v>
          </cell>
          <cell r="C1803">
            <v>37500</v>
          </cell>
          <cell r="D1803">
            <v>37777</v>
          </cell>
          <cell r="E1803" t="str">
            <v>M</v>
          </cell>
          <cell r="F1803" t="str">
            <v>AUCOLESP</v>
          </cell>
          <cell r="G1803">
            <v>71032</v>
          </cell>
          <cell r="H1803" t="str">
            <v>TEXCASA</v>
          </cell>
          <cell r="I1803">
            <v>2856754</v>
          </cell>
          <cell r="J1803">
            <v>2534586</v>
          </cell>
          <cell r="K1803">
            <v>2856754</v>
          </cell>
          <cell r="N1803">
            <v>0</v>
          </cell>
          <cell r="O1803">
            <v>0.1</v>
          </cell>
          <cell r="P1803">
            <v>0</v>
          </cell>
          <cell r="Q1803">
            <v>0.1</v>
          </cell>
          <cell r="R1803">
            <v>0</v>
          </cell>
          <cell r="S1803">
            <v>0</v>
          </cell>
          <cell r="T1803">
            <v>0</v>
          </cell>
          <cell r="U1803">
            <v>0.19</v>
          </cell>
          <cell r="V1803">
            <v>542783.26</v>
          </cell>
          <cell r="W1803">
            <v>0.125</v>
          </cell>
          <cell r="X1803">
            <v>357094.25</v>
          </cell>
          <cell r="Y1803">
            <v>0</v>
          </cell>
          <cell r="Z1803">
            <v>0</v>
          </cell>
          <cell r="AA1803">
            <v>0.68500000000000005</v>
          </cell>
          <cell r="AB1803">
            <v>1956876.4900000002</v>
          </cell>
          <cell r="AC1803">
            <v>3</v>
          </cell>
          <cell r="AD1803">
            <v>2.9169673919677734</v>
          </cell>
        </row>
        <row r="1804">
          <cell r="B1804" t="str">
            <v>Total 10977598</v>
          </cell>
          <cell r="I1804">
            <v>2856754</v>
          </cell>
          <cell r="J1804">
            <v>2534586</v>
          </cell>
          <cell r="K1804">
            <v>2856754</v>
          </cell>
          <cell r="L1804">
            <v>0</v>
          </cell>
          <cell r="M1804">
            <v>0</v>
          </cell>
          <cell r="N1804">
            <v>0</v>
          </cell>
          <cell r="P1804">
            <v>0</v>
          </cell>
          <cell r="R1804">
            <v>0</v>
          </cell>
          <cell r="S1804">
            <v>0</v>
          </cell>
          <cell r="V1804">
            <v>542783.26</v>
          </cell>
          <cell r="X1804">
            <v>357094.25</v>
          </cell>
          <cell r="Z1804">
            <v>0</v>
          </cell>
          <cell r="AB1804">
            <v>1956876.4900000002</v>
          </cell>
          <cell r="AC1804">
            <v>3</v>
          </cell>
        </row>
        <row r="1805">
          <cell r="H1805" t="str">
            <v>Total TEXCASA</v>
          </cell>
          <cell r="I1805">
            <v>2856754</v>
          </cell>
          <cell r="J1805">
            <v>2534586</v>
          </cell>
          <cell r="K1805">
            <v>2856754</v>
          </cell>
          <cell r="L1805">
            <v>0</v>
          </cell>
          <cell r="M1805">
            <v>0</v>
          </cell>
          <cell r="N1805">
            <v>0</v>
          </cell>
          <cell r="P1805">
            <v>0</v>
          </cell>
          <cell r="R1805">
            <v>0</v>
          </cell>
          <cell r="S1805">
            <v>0</v>
          </cell>
          <cell r="V1805">
            <v>542783.26</v>
          </cell>
          <cell r="X1805">
            <v>357094.25</v>
          </cell>
          <cell r="Z1805">
            <v>0</v>
          </cell>
          <cell r="AB1805">
            <v>1956876.4900000002</v>
          </cell>
          <cell r="AC1805">
            <v>3</v>
          </cell>
        </row>
        <row r="1806">
          <cell r="A1806" t="str">
            <v>Corredores  Medellín</v>
          </cell>
          <cell r="B1806">
            <v>10973869</v>
          </cell>
          <cell r="C1806">
            <v>37500</v>
          </cell>
          <cell r="D1806">
            <v>37777</v>
          </cell>
          <cell r="E1806" t="str">
            <v>M</v>
          </cell>
          <cell r="F1806" t="str">
            <v>AUCOLESP</v>
          </cell>
          <cell r="G1806">
            <v>71032</v>
          </cell>
          <cell r="H1806" t="str">
            <v>TEXTILES RIONEGRO Y CIA LTDA.</v>
          </cell>
          <cell r="I1806">
            <v>16510121</v>
          </cell>
          <cell r="J1806">
            <v>14383572</v>
          </cell>
          <cell r="K1806">
            <v>16510120.976600001</v>
          </cell>
          <cell r="L1806">
            <v>48010</v>
          </cell>
          <cell r="M1806">
            <v>52456</v>
          </cell>
          <cell r="N1806">
            <v>100466</v>
          </cell>
          <cell r="O1806">
            <v>0.1</v>
          </cell>
          <cell r="P1806">
            <v>5245.6</v>
          </cell>
          <cell r="Q1806">
            <v>0.1</v>
          </cell>
          <cell r="R1806">
            <v>10046.6</v>
          </cell>
          <cell r="S1806">
            <v>115758.20000000001</v>
          </cell>
          <cell r="T1806">
            <v>7.0113477765587273E-3</v>
          </cell>
          <cell r="U1806">
            <v>0.19</v>
          </cell>
          <cell r="V1806">
            <v>3136922.9855540004</v>
          </cell>
          <cell r="W1806">
            <v>0.125</v>
          </cell>
          <cell r="X1806">
            <v>2063765.1220750001</v>
          </cell>
          <cell r="Y1806">
            <v>0</v>
          </cell>
          <cell r="Z1806">
            <v>0</v>
          </cell>
          <cell r="AA1806">
            <v>0.67798865222344129</v>
          </cell>
          <cell r="AB1806">
            <v>11193674.668971</v>
          </cell>
          <cell r="AC1806">
            <v>24</v>
          </cell>
          <cell r="AD1806">
            <v>24.509025573730469</v>
          </cell>
        </row>
        <row r="1807">
          <cell r="B1807" t="str">
            <v>Total 10973869</v>
          </cell>
          <cell r="I1807">
            <v>16510121</v>
          </cell>
          <cell r="J1807">
            <v>14383572</v>
          </cell>
          <cell r="K1807">
            <v>16510120.976600001</v>
          </cell>
          <cell r="L1807">
            <v>48010</v>
          </cell>
          <cell r="M1807">
            <v>52456</v>
          </cell>
          <cell r="N1807">
            <v>100466</v>
          </cell>
          <cell r="P1807">
            <v>5245.6</v>
          </cell>
          <cell r="R1807">
            <v>10046.6</v>
          </cell>
          <cell r="S1807">
            <v>115758.20000000001</v>
          </cell>
          <cell r="V1807">
            <v>3136922.9855540004</v>
          </cell>
          <cell r="X1807">
            <v>2063765.1220750001</v>
          </cell>
          <cell r="Z1807">
            <v>0</v>
          </cell>
          <cell r="AB1807">
            <v>11193674.668971</v>
          </cell>
          <cell r="AC1807">
            <v>24</v>
          </cell>
        </row>
        <row r="1808">
          <cell r="H1808" t="str">
            <v>Total TEXTILES RIONEGRO Y CIA LTDA.</v>
          </cell>
          <cell r="I1808">
            <v>16510121</v>
          </cell>
          <cell r="J1808">
            <v>14383572</v>
          </cell>
          <cell r="K1808">
            <v>16510120.976600001</v>
          </cell>
          <cell r="L1808">
            <v>48010</v>
          </cell>
          <cell r="M1808">
            <v>52456</v>
          </cell>
          <cell r="N1808">
            <v>100466</v>
          </cell>
          <cell r="P1808">
            <v>5245.6</v>
          </cell>
          <cell r="R1808">
            <v>10046.6</v>
          </cell>
          <cell r="S1808">
            <v>115758.20000000001</v>
          </cell>
          <cell r="V1808">
            <v>3136922.9855540004</v>
          </cell>
          <cell r="X1808">
            <v>2063765.1220750001</v>
          </cell>
          <cell r="Z1808">
            <v>0</v>
          </cell>
          <cell r="AB1808">
            <v>11193674.668971</v>
          </cell>
          <cell r="AC1808">
            <v>24</v>
          </cell>
        </row>
        <row r="1809">
          <cell r="A1809" t="str">
            <v>Corredores  Medellín</v>
          </cell>
          <cell r="B1809">
            <v>7405772</v>
          </cell>
          <cell r="C1809">
            <v>36707</v>
          </cell>
          <cell r="D1809">
            <v>37071</v>
          </cell>
          <cell r="E1809" t="str">
            <v>M</v>
          </cell>
          <cell r="F1809" t="str">
            <v>AUCOL98</v>
          </cell>
          <cell r="G1809">
            <v>71522</v>
          </cell>
          <cell r="H1809" t="str">
            <v>THE COLUMBUS SCHOOL</v>
          </cell>
          <cell r="I1809">
            <v>37855775</v>
          </cell>
          <cell r="J1809">
            <v>37855775</v>
          </cell>
          <cell r="K1809">
            <v>37855775</v>
          </cell>
          <cell r="L1809">
            <v>37854022</v>
          </cell>
          <cell r="M1809">
            <v>0</v>
          </cell>
          <cell r="N1809">
            <v>37854022</v>
          </cell>
          <cell r="O1809">
            <v>0.1</v>
          </cell>
          <cell r="P1809">
            <v>0</v>
          </cell>
          <cell r="Q1809">
            <v>0.1</v>
          </cell>
          <cell r="R1809">
            <v>3785402.2</v>
          </cell>
          <cell r="S1809">
            <v>41639424.200000003</v>
          </cell>
          <cell r="T1809">
            <v>1.0999490619330869</v>
          </cell>
          <cell r="U1809">
            <v>0.19</v>
          </cell>
          <cell r="V1809">
            <v>7192597.25</v>
          </cell>
          <cell r="W1809">
            <v>0.125</v>
          </cell>
          <cell r="X1809">
            <v>4731971.875</v>
          </cell>
          <cell r="Y1809">
            <v>0</v>
          </cell>
          <cell r="Z1809">
            <v>0</v>
          </cell>
          <cell r="AA1809">
            <v>-0.41494906193308689</v>
          </cell>
          <cell r="AB1809">
            <v>-15708218.325000003</v>
          </cell>
          <cell r="AD1809">
            <v>48.370880126953125</v>
          </cell>
        </row>
        <row r="1810">
          <cell r="A1810" t="str">
            <v>Corredores  Medellín</v>
          </cell>
          <cell r="B1810">
            <v>7405772</v>
          </cell>
          <cell r="C1810">
            <v>37072</v>
          </cell>
          <cell r="D1810">
            <v>37436</v>
          </cell>
          <cell r="E1810" t="str">
            <v>M</v>
          </cell>
          <cell r="F1810" t="str">
            <v>AUCOL98</v>
          </cell>
          <cell r="G1810">
            <v>71522</v>
          </cell>
          <cell r="H1810" t="str">
            <v>THE COLUMBUS SCHOOL</v>
          </cell>
          <cell r="I1810">
            <v>40782035</v>
          </cell>
          <cell r="J1810">
            <v>40782035</v>
          </cell>
          <cell r="K1810">
            <v>40782035.001500003</v>
          </cell>
          <cell r="L1810">
            <v>6030014</v>
          </cell>
          <cell r="M1810">
            <v>0</v>
          </cell>
          <cell r="N1810">
            <v>6030014</v>
          </cell>
          <cell r="O1810">
            <v>0.1</v>
          </cell>
          <cell r="P1810">
            <v>0</v>
          </cell>
          <cell r="Q1810">
            <v>0.1</v>
          </cell>
          <cell r="R1810">
            <v>603001.4</v>
          </cell>
          <cell r="S1810">
            <v>6633015.4000000004</v>
          </cell>
          <cell r="T1810">
            <v>0.16264552271008623</v>
          </cell>
          <cell r="U1810">
            <v>0.19</v>
          </cell>
          <cell r="V1810">
            <v>7748586.6502850009</v>
          </cell>
          <cell r="W1810">
            <v>0.125</v>
          </cell>
          <cell r="X1810">
            <v>5097754.3751875004</v>
          </cell>
          <cell r="Y1810">
            <v>0</v>
          </cell>
          <cell r="Z1810">
            <v>0</v>
          </cell>
          <cell r="AA1810">
            <v>0.5223544772899138</v>
          </cell>
          <cell r="AB1810">
            <v>21302678.576027501</v>
          </cell>
          <cell r="AD1810">
            <v>45.837913513183594</v>
          </cell>
        </row>
        <row r="1811">
          <cell r="A1811" t="str">
            <v>Corredores  Medellín</v>
          </cell>
          <cell r="B1811">
            <v>7405772</v>
          </cell>
          <cell r="C1811">
            <v>37437</v>
          </cell>
          <cell r="D1811">
            <v>37777</v>
          </cell>
          <cell r="E1811" t="str">
            <v>M</v>
          </cell>
          <cell r="F1811" t="str">
            <v>AUCOL98</v>
          </cell>
          <cell r="G1811">
            <v>71522</v>
          </cell>
          <cell r="H1811" t="str">
            <v>THE COLUMBUS SCHOOL</v>
          </cell>
          <cell r="I1811">
            <v>43885952</v>
          </cell>
          <cell r="J1811">
            <v>36071701</v>
          </cell>
          <cell r="K1811">
            <v>40919550.411399998</v>
          </cell>
          <cell r="L1811">
            <v>10166576</v>
          </cell>
          <cell r="M1811">
            <v>0</v>
          </cell>
          <cell r="N1811">
            <v>10166576</v>
          </cell>
          <cell r="O1811">
            <v>0.1</v>
          </cell>
          <cell r="P1811">
            <v>0</v>
          </cell>
          <cell r="Q1811">
            <v>0.1</v>
          </cell>
          <cell r="R1811">
            <v>1016657.6000000001</v>
          </cell>
          <cell r="S1811">
            <v>11183233.6</v>
          </cell>
          <cell r="T1811">
            <v>0.27329805649292771</v>
          </cell>
          <cell r="U1811">
            <v>0.19</v>
          </cell>
          <cell r="V1811">
            <v>7774714.5781659996</v>
          </cell>
          <cell r="W1811">
            <v>0.125</v>
          </cell>
          <cell r="X1811">
            <v>5114943.8014249997</v>
          </cell>
          <cell r="Y1811">
            <v>0</v>
          </cell>
          <cell r="Z1811">
            <v>0</v>
          </cell>
          <cell r="AA1811">
            <v>0.41170194350707234</v>
          </cell>
          <cell r="AB1811">
            <v>16846658.431809001</v>
          </cell>
          <cell r="AC1811">
            <v>51</v>
          </cell>
          <cell r="AD1811">
            <v>47.385295867919922</v>
          </cell>
        </row>
        <row r="1812">
          <cell r="B1812" t="str">
            <v>Total 7405772</v>
          </cell>
          <cell r="I1812">
            <v>122523762</v>
          </cell>
          <cell r="J1812">
            <v>114709511</v>
          </cell>
          <cell r="K1812">
            <v>119557360.4129</v>
          </cell>
          <cell r="L1812">
            <v>54050612</v>
          </cell>
          <cell r="M1812">
            <v>0</v>
          </cell>
          <cell r="N1812">
            <v>54050612</v>
          </cell>
          <cell r="P1812">
            <v>0</v>
          </cell>
          <cell r="R1812">
            <v>5405061.2000000011</v>
          </cell>
          <cell r="S1812">
            <v>59455673.200000003</v>
          </cell>
          <cell r="V1812">
            <v>22715898.478451002</v>
          </cell>
          <cell r="X1812">
            <v>14944670.0516125</v>
          </cell>
          <cell r="Z1812">
            <v>0</v>
          </cell>
          <cell r="AB1812">
            <v>22441118.682836499</v>
          </cell>
          <cell r="AC1812">
            <v>51</v>
          </cell>
        </row>
        <row r="1813">
          <cell r="H1813" t="str">
            <v>Total THE COLUMBUS SCHOOL</v>
          </cell>
          <cell r="I1813">
            <v>122523762</v>
          </cell>
          <cell r="J1813">
            <v>114709511</v>
          </cell>
          <cell r="K1813">
            <v>119557360.4129</v>
          </cell>
          <cell r="L1813">
            <v>54050612</v>
          </cell>
          <cell r="M1813">
            <v>0</v>
          </cell>
          <cell r="N1813">
            <v>54050612</v>
          </cell>
          <cell r="P1813">
            <v>0</v>
          </cell>
          <cell r="R1813">
            <v>5405061.2000000011</v>
          </cell>
          <cell r="S1813">
            <v>59455673.200000003</v>
          </cell>
          <cell r="V1813">
            <v>22715898.478451002</v>
          </cell>
          <cell r="X1813">
            <v>14944670.0516125</v>
          </cell>
          <cell r="Z1813">
            <v>0</v>
          </cell>
          <cell r="AB1813">
            <v>22441118.682836499</v>
          </cell>
          <cell r="AC1813">
            <v>51</v>
          </cell>
        </row>
        <row r="1814">
          <cell r="A1814" t="str">
            <v>Corredores  Medellín</v>
          </cell>
          <cell r="B1814">
            <v>10310219</v>
          </cell>
          <cell r="C1814">
            <v>37164</v>
          </cell>
          <cell r="D1814">
            <v>37528</v>
          </cell>
          <cell r="E1814" t="str">
            <v>A</v>
          </cell>
          <cell r="F1814" t="str">
            <v>AUCOL98</v>
          </cell>
          <cell r="G1814">
            <v>71522</v>
          </cell>
          <cell r="H1814" t="str">
            <v>TIERRAS Y GANADOS S.A</v>
          </cell>
          <cell r="I1814">
            <v>22765859.0625</v>
          </cell>
          <cell r="J1814">
            <v>22765859.0625</v>
          </cell>
          <cell r="K1814">
            <v>22765859.0625</v>
          </cell>
          <cell r="N1814">
            <v>0</v>
          </cell>
          <cell r="O1814">
            <v>0.1</v>
          </cell>
          <cell r="P1814">
            <v>0</v>
          </cell>
          <cell r="Q1814">
            <v>0.1</v>
          </cell>
          <cell r="R1814">
            <v>0</v>
          </cell>
          <cell r="S1814">
            <v>0</v>
          </cell>
          <cell r="T1814">
            <v>0</v>
          </cell>
          <cell r="U1814">
            <v>0.19</v>
          </cell>
          <cell r="V1814">
            <v>4325513.2218749998</v>
          </cell>
          <cell r="W1814">
            <v>0.125</v>
          </cell>
          <cell r="X1814">
            <v>2845732.3828125</v>
          </cell>
          <cell r="Y1814">
            <v>0</v>
          </cell>
          <cell r="Z1814">
            <v>0</v>
          </cell>
          <cell r="AA1814">
            <v>0.68500000000000005</v>
          </cell>
          <cell r="AB1814">
            <v>15594613.457812501</v>
          </cell>
          <cell r="AD1814">
            <v>12.299450874328613</v>
          </cell>
        </row>
        <row r="1815">
          <cell r="A1815" t="str">
            <v>Corredores  Medellín</v>
          </cell>
          <cell r="B1815">
            <v>10310219</v>
          </cell>
          <cell r="C1815">
            <v>37529</v>
          </cell>
          <cell r="D1815">
            <v>37777</v>
          </cell>
          <cell r="E1815" t="str">
            <v>A</v>
          </cell>
          <cell r="F1815" t="str">
            <v>AUCOL98</v>
          </cell>
          <cell r="G1815">
            <v>71522</v>
          </cell>
          <cell r="H1815" t="str">
            <v>TIERRAS Y GANADOS S.A</v>
          </cell>
          <cell r="I1815">
            <v>23092917</v>
          </cell>
          <cell r="J1815">
            <v>23092917</v>
          </cell>
          <cell r="K1815">
            <v>15727597.7969</v>
          </cell>
          <cell r="L1815">
            <v>3972758</v>
          </cell>
          <cell r="M1815">
            <v>0</v>
          </cell>
          <cell r="N1815">
            <v>3972758</v>
          </cell>
          <cell r="O1815">
            <v>0.1</v>
          </cell>
          <cell r="P1815">
            <v>0</v>
          </cell>
          <cell r="Q1815">
            <v>0.1</v>
          </cell>
          <cell r="R1815">
            <v>397275.80000000005</v>
          </cell>
          <cell r="S1815">
            <v>4370033.8</v>
          </cell>
          <cell r="T1815">
            <v>0.27785767772249098</v>
          </cell>
          <cell r="U1815">
            <v>0.19</v>
          </cell>
          <cell r="V1815">
            <v>2988243.5814110003</v>
          </cell>
          <cell r="W1815">
            <v>0.125</v>
          </cell>
          <cell r="X1815">
            <v>1965949.7246125001</v>
          </cell>
          <cell r="Y1815">
            <v>0</v>
          </cell>
          <cell r="Z1815">
            <v>0</v>
          </cell>
          <cell r="AA1815">
            <v>0.40714232227750907</v>
          </cell>
          <cell r="AB1815">
            <v>6403370.6908765016</v>
          </cell>
          <cell r="AC1815">
            <v>13</v>
          </cell>
          <cell r="AD1815">
            <v>12.887096405029297</v>
          </cell>
        </row>
        <row r="1816">
          <cell r="B1816" t="str">
            <v>Total 10310219</v>
          </cell>
          <cell r="I1816">
            <v>45858776.0625</v>
          </cell>
          <cell r="J1816">
            <v>45858776.0625</v>
          </cell>
          <cell r="K1816">
            <v>38493456.859400004</v>
          </cell>
          <cell r="L1816">
            <v>3972758</v>
          </cell>
          <cell r="M1816">
            <v>0</v>
          </cell>
          <cell r="N1816">
            <v>3972758</v>
          </cell>
          <cell r="P1816">
            <v>0</v>
          </cell>
          <cell r="R1816">
            <v>397275.80000000005</v>
          </cell>
          <cell r="S1816">
            <v>4370033.8</v>
          </cell>
          <cell r="V1816">
            <v>7313756.8032860002</v>
          </cell>
          <cell r="X1816">
            <v>4811682.1074250005</v>
          </cell>
          <cell r="Z1816">
            <v>0</v>
          </cell>
          <cell r="AB1816">
            <v>21997984.148689002</v>
          </cell>
          <cell r="AC1816">
            <v>13</v>
          </cell>
        </row>
        <row r="1817">
          <cell r="H1817" t="str">
            <v>Total TIERRAS Y GANADOS S.A</v>
          </cell>
          <cell r="I1817">
            <v>45858776.0625</v>
          </cell>
          <cell r="J1817">
            <v>45858776.0625</v>
          </cell>
          <cell r="K1817">
            <v>38493456.859400004</v>
          </cell>
          <cell r="L1817">
            <v>3972758</v>
          </cell>
          <cell r="M1817">
            <v>0</v>
          </cell>
          <cell r="N1817">
            <v>3972758</v>
          </cell>
          <cell r="P1817">
            <v>0</v>
          </cell>
          <cell r="R1817">
            <v>397275.80000000005</v>
          </cell>
          <cell r="S1817">
            <v>4370033.8</v>
          </cell>
          <cell r="V1817">
            <v>7313756.8032860002</v>
          </cell>
          <cell r="X1817">
            <v>4811682.1074250005</v>
          </cell>
          <cell r="Z1817">
            <v>0</v>
          </cell>
          <cell r="AB1817">
            <v>21997984.148689002</v>
          </cell>
          <cell r="AC1817">
            <v>13</v>
          </cell>
        </row>
        <row r="1818">
          <cell r="A1818" t="str">
            <v>Corredores  Medellín</v>
          </cell>
          <cell r="B1818">
            <v>10923147</v>
          </cell>
          <cell r="C1818">
            <v>37422</v>
          </cell>
          <cell r="D1818">
            <v>37777</v>
          </cell>
          <cell r="E1818" t="str">
            <v>M</v>
          </cell>
          <cell r="F1818" t="str">
            <v>AUCOL98</v>
          </cell>
          <cell r="G1818">
            <v>71522</v>
          </cell>
          <cell r="H1818" t="str">
            <v>UNIBAN S.A</v>
          </cell>
          <cell r="I1818">
            <v>147755217</v>
          </cell>
          <cell r="J1818">
            <v>133940569</v>
          </cell>
          <cell r="K1818">
            <v>144460496.875</v>
          </cell>
          <cell r="L1818">
            <v>72690144</v>
          </cell>
          <cell r="M1818">
            <v>16519020</v>
          </cell>
          <cell r="N1818">
            <v>89209164</v>
          </cell>
          <cell r="O1818">
            <v>0.1</v>
          </cell>
          <cell r="P1818">
            <v>1651902</v>
          </cell>
          <cell r="Q1818">
            <v>0.1</v>
          </cell>
          <cell r="R1818">
            <v>8920916.4000000004</v>
          </cell>
          <cell r="S1818">
            <v>99781982.400000006</v>
          </cell>
          <cell r="T1818">
            <v>0.69072157827575664</v>
          </cell>
          <cell r="U1818">
            <v>0.19</v>
          </cell>
          <cell r="V1818">
            <v>27447494.40625</v>
          </cell>
          <cell r="W1818">
            <v>0.125</v>
          </cell>
          <cell r="X1818">
            <v>18057562.109375</v>
          </cell>
          <cell r="Y1818">
            <v>0</v>
          </cell>
          <cell r="Z1818">
            <v>0</v>
          </cell>
          <cell r="AA1818">
            <v>-5.7215782757565892E-3</v>
          </cell>
          <cell r="AB1818">
            <v>-826542.04062500258</v>
          </cell>
          <cell r="AC1818">
            <v>132</v>
          </cell>
          <cell r="AD1818">
            <v>130.30986022949219</v>
          </cell>
        </row>
        <row r="1819">
          <cell r="B1819" t="str">
            <v>Total 10923147</v>
          </cell>
          <cell r="I1819">
            <v>147755217</v>
          </cell>
          <cell r="J1819">
            <v>133940569</v>
          </cell>
          <cell r="K1819">
            <v>144460496.875</v>
          </cell>
          <cell r="L1819">
            <v>72690144</v>
          </cell>
          <cell r="M1819">
            <v>16519020</v>
          </cell>
          <cell r="N1819">
            <v>89209164</v>
          </cell>
          <cell r="P1819">
            <v>1651902</v>
          </cell>
          <cell r="R1819">
            <v>8920916.4000000004</v>
          </cell>
          <cell r="S1819">
            <v>99781982.400000006</v>
          </cell>
          <cell r="V1819">
            <v>27447494.40625</v>
          </cell>
          <cell r="X1819">
            <v>18057562.109375</v>
          </cell>
          <cell r="Z1819">
            <v>0</v>
          </cell>
          <cell r="AB1819">
            <v>-826542.04062500258</v>
          </cell>
          <cell r="AC1819">
            <v>132</v>
          </cell>
        </row>
        <row r="1820">
          <cell r="A1820" t="str">
            <v>Corredores  Medellín</v>
          </cell>
          <cell r="B1820">
            <v>10925500</v>
          </cell>
          <cell r="C1820">
            <v>37422</v>
          </cell>
          <cell r="D1820">
            <v>37777</v>
          </cell>
          <cell r="E1820" t="str">
            <v>M</v>
          </cell>
          <cell r="F1820" t="str">
            <v>AUCOL98</v>
          </cell>
          <cell r="G1820">
            <v>71522</v>
          </cell>
          <cell r="H1820" t="str">
            <v>UNIBAN S.A</v>
          </cell>
          <cell r="I1820">
            <v>187718236</v>
          </cell>
          <cell r="J1820">
            <v>168798475</v>
          </cell>
          <cell r="K1820">
            <v>183104915.06740001</v>
          </cell>
          <cell r="L1820">
            <v>52361323</v>
          </cell>
          <cell r="M1820">
            <v>59701856</v>
          </cell>
          <cell r="N1820">
            <v>112063179</v>
          </cell>
          <cell r="O1820">
            <v>0.1</v>
          </cell>
          <cell r="P1820">
            <v>5970185.6000000006</v>
          </cell>
          <cell r="Q1820">
            <v>0.1</v>
          </cell>
          <cell r="R1820">
            <v>11206317.9</v>
          </cell>
          <cell r="S1820">
            <v>129239682.5</v>
          </cell>
          <cell r="T1820">
            <v>0.70582312032654893</v>
          </cell>
          <cell r="U1820">
            <v>0.19</v>
          </cell>
          <cell r="V1820">
            <v>34789933.862806</v>
          </cell>
          <cell r="W1820">
            <v>0.125</v>
          </cell>
          <cell r="X1820">
            <v>22888114.383425001</v>
          </cell>
          <cell r="Y1820">
            <v>0</v>
          </cell>
          <cell r="Z1820">
            <v>0</v>
          </cell>
          <cell r="AA1820">
            <v>-2.0823120326548872E-2</v>
          </cell>
          <cell r="AB1820">
            <v>-3812815.6788309817</v>
          </cell>
          <cell r="AC1820">
            <v>141</v>
          </cell>
          <cell r="AD1820">
            <v>133.65351867675781</v>
          </cell>
        </row>
        <row r="1821">
          <cell r="B1821" t="str">
            <v>Total 10925500</v>
          </cell>
          <cell r="I1821">
            <v>187718236</v>
          </cell>
          <cell r="J1821">
            <v>168798475</v>
          </cell>
          <cell r="K1821">
            <v>183104915.06740001</v>
          </cell>
          <cell r="L1821">
            <v>52361323</v>
          </cell>
          <cell r="M1821">
            <v>59701856</v>
          </cell>
          <cell r="N1821">
            <v>112063179</v>
          </cell>
          <cell r="P1821">
            <v>5970185.6000000006</v>
          </cell>
          <cell r="R1821">
            <v>11206317.9</v>
          </cell>
          <cell r="S1821">
            <v>129239682.5</v>
          </cell>
          <cell r="V1821">
            <v>34789933.862806</v>
          </cell>
          <cell r="X1821">
            <v>22888114.383425001</v>
          </cell>
          <cell r="Z1821">
            <v>0</v>
          </cell>
          <cell r="AB1821">
            <v>-3812815.6788309817</v>
          </cell>
          <cell r="AC1821">
            <v>141</v>
          </cell>
        </row>
        <row r="1822">
          <cell r="H1822" t="str">
            <v>Total UNIBAN S.A</v>
          </cell>
          <cell r="I1822">
            <v>335473453</v>
          </cell>
          <cell r="J1822">
            <v>302739044</v>
          </cell>
          <cell r="K1822">
            <v>327565411.94239998</v>
          </cell>
          <cell r="L1822">
            <v>125051467</v>
          </cell>
          <cell r="M1822">
            <v>76220876</v>
          </cell>
          <cell r="N1822">
            <v>201272343</v>
          </cell>
          <cell r="P1822">
            <v>7622087.6000000006</v>
          </cell>
          <cell r="R1822">
            <v>20127234.300000001</v>
          </cell>
          <cell r="S1822">
            <v>229021664.90000001</v>
          </cell>
          <cell r="V1822">
            <v>62237428.269056</v>
          </cell>
          <cell r="X1822">
            <v>40945676.492799997</v>
          </cell>
          <cell r="Z1822">
            <v>0</v>
          </cell>
          <cell r="AB1822">
            <v>-4639357.7194559844</v>
          </cell>
          <cell r="AC1822">
            <v>273</v>
          </cell>
        </row>
        <row r="1823">
          <cell r="A1823" t="str">
            <v>Corredores  Medellín</v>
          </cell>
          <cell r="B1823">
            <v>7391618</v>
          </cell>
          <cell r="C1823">
            <v>37043</v>
          </cell>
          <cell r="D1823">
            <v>37407</v>
          </cell>
          <cell r="E1823" t="str">
            <v>A</v>
          </cell>
          <cell r="F1823" t="str">
            <v>AUCOL98</v>
          </cell>
          <cell r="G1823">
            <v>71522</v>
          </cell>
          <cell r="H1823" t="str">
            <v>WILLIS COLOMBIA CORREDORES DE SEGUROS S.A</v>
          </cell>
          <cell r="I1823">
            <v>332772658.625</v>
          </cell>
          <cell r="J1823">
            <v>333177955.625</v>
          </cell>
          <cell r="K1823">
            <v>367280216.31629997</v>
          </cell>
          <cell r="L1823">
            <v>121978347</v>
          </cell>
          <cell r="M1823">
            <v>17535563</v>
          </cell>
          <cell r="N1823">
            <v>139513910</v>
          </cell>
          <cell r="O1823">
            <v>0.1</v>
          </cell>
          <cell r="P1823">
            <v>1753556.3</v>
          </cell>
          <cell r="Q1823">
            <v>0.1</v>
          </cell>
          <cell r="R1823">
            <v>13951391</v>
          </cell>
          <cell r="S1823">
            <v>155218857.30000001</v>
          </cell>
          <cell r="T1823">
            <v>0.42261698399329595</v>
          </cell>
          <cell r="U1823">
            <v>0.19</v>
          </cell>
          <cell r="V1823">
            <v>69783241.100097001</v>
          </cell>
          <cell r="W1823">
            <v>0.125</v>
          </cell>
          <cell r="X1823">
            <v>45910027.039537497</v>
          </cell>
          <cell r="Y1823">
            <v>0</v>
          </cell>
          <cell r="Z1823">
            <v>0</v>
          </cell>
          <cell r="AA1823">
            <v>0.26238301600670411</v>
          </cell>
          <cell r="AB1823">
            <v>96368090.876665488</v>
          </cell>
          <cell r="AD1823">
            <v>186.75274658203125</v>
          </cell>
        </row>
        <row r="1824">
          <cell r="A1824" t="str">
            <v>Corredores  Medellín</v>
          </cell>
          <cell r="B1824">
            <v>7391618</v>
          </cell>
          <cell r="C1824">
            <v>37408</v>
          </cell>
          <cell r="D1824">
            <v>37772</v>
          </cell>
          <cell r="E1824" t="str">
            <v>A</v>
          </cell>
          <cell r="F1824" t="str">
            <v>AUCOL98</v>
          </cell>
          <cell r="G1824">
            <v>71522</v>
          </cell>
          <cell r="H1824" t="str">
            <v>WILLIS COLOMBIA CORREDORES DE SEGUROS S.A</v>
          </cell>
          <cell r="I1824">
            <v>313029069.5625</v>
          </cell>
          <cell r="J1824">
            <v>289525755.5</v>
          </cell>
          <cell r="K1824">
            <v>338976858.3423</v>
          </cell>
          <cell r="L1824">
            <v>74676119</v>
          </cell>
          <cell r="M1824">
            <v>7596204</v>
          </cell>
          <cell r="N1824">
            <v>82272323</v>
          </cell>
          <cell r="O1824">
            <v>0.1</v>
          </cell>
          <cell r="P1824">
            <v>759620.4</v>
          </cell>
          <cell r="Q1824">
            <v>0.1</v>
          </cell>
          <cell r="R1824">
            <v>8227232.3000000007</v>
          </cell>
          <cell r="S1824">
            <v>91259175.700000003</v>
          </cell>
          <cell r="T1824">
            <v>0.26921948638702109</v>
          </cell>
          <cell r="U1824">
            <v>0.19</v>
          </cell>
          <cell r="V1824">
            <v>64405603.085037</v>
          </cell>
          <cell r="W1824">
            <v>0.125</v>
          </cell>
          <cell r="X1824">
            <v>42372107.2927875</v>
          </cell>
          <cell r="Y1824">
            <v>0</v>
          </cell>
          <cell r="Z1824">
            <v>0</v>
          </cell>
          <cell r="AA1824">
            <v>0.41578051361297896</v>
          </cell>
          <cell r="AB1824">
            <v>140939972.26447549</v>
          </cell>
          <cell r="AD1824">
            <v>160.21702575683594</v>
          </cell>
        </row>
        <row r="1825">
          <cell r="A1825" t="str">
            <v>Corredores  Medellín</v>
          </cell>
          <cell r="B1825">
            <v>7391618</v>
          </cell>
          <cell r="C1825">
            <v>37773</v>
          </cell>
          <cell r="D1825">
            <v>37777</v>
          </cell>
          <cell r="E1825" t="str">
            <v>A</v>
          </cell>
          <cell r="F1825" t="str">
            <v>AUCOL98</v>
          </cell>
          <cell r="G1825">
            <v>71522</v>
          </cell>
          <cell r="H1825" t="str">
            <v>WILLIS COLOMBIA CORREDORES DE SEGUROS S.A</v>
          </cell>
          <cell r="I1825">
            <v>0</v>
          </cell>
          <cell r="J1825">
            <v>0</v>
          </cell>
          <cell r="K1825">
            <v>4208251.6390000004</v>
          </cell>
          <cell r="N1825">
            <v>0</v>
          </cell>
          <cell r="O1825">
            <v>0.1</v>
          </cell>
          <cell r="P1825">
            <v>0</v>
          </cell>
          <cell r="Q1825">
            <v>0.1</v>
          </cell>
          <cell r="R1825">
            <v>0</v>
          </cell>
          <cell r="S1825">
            <v>0</v>
          </cell>
          <cell r="T1825">
            <v>0</v>
          </cell>
          <cell r="U1825">
            <v>0.19</v>
          </cell>
          <cell r="V1825">
            <v>799567.81141000008</v>
          </cell>
          <cell r="W1825">
            <v>0.125</v>
          </cell>
          <cell r="X1825">
            <v>526031.45487500005</v>
          </cell>
          <cell r="Y1825">
            <v>0</v>
          </cell>
          <cell r="Z1825">
            <v>0</v>
          </cell>
          <cell r="AA1825">
            <v>0.68500000000000005</v>
          </cell>
          <cell r="AB1825">
            <v>2882652.3727150005</v>
          </cell>
          <cell r="AC1825">
            <v>148</v>
          </cell>
          <cell r="AD1825">
            <v>149</v>
          </cell>
        </row>
        <row r="1826">
          <cell r="B1826" t="str">
            <v>Total 7391618</v>
          </cell>
          <cell r="I1826">
            <v>645801728.1875</v>
          </cell>
          <cell r="J1826">
            <v>622703711.125</v>
          </cell>
          <cell r="K1826">
            <v>710465326.29760003</v>
          </cell>
          <cell r="L1826">
            <v>196654466</v>
          </cell>
          <cell r="M1826">
            <v>25131767</v>
          </cell>
          <cell r="N1826">
            <v>221786233</v>
          </cell>
          <cell r="P1826">
            <v>2513176.7000000002</v>
          </cell>
          <cell r="R1826">
            <v>22178623.300000001</v>
          </cell>
          <cell r="S1826">
            <v>246478033</v>
          </cell>
          <cell r="V1826">
            <v>134988411.996544</v>
          </cell>
          <cell r="X1826">
            <v>88808165.787200004</v>
          </cell>
          <cell r="Z1826">
            <v>0</v>
          </cell>
          <cell r="AB1826">
            <v>240190715.51385599</v>
          </cell>
          <cell r="AC1826">
            <v>148</v>
          </cell>
        </row>
        <row r="1827">
          <cell r="A1827" t="str">
            <v>Corredores  Medellín</v>
          </cell>
          <cell r="B1827">
            <v>7392392</v>
          </cell>
          <cell r="C1827">
            <v>37043</v>
          </cell>
          <cell r="D1827">
            <v>37407</v>
          </cell>
          <cell r="E1827" t="str">
            <v>A</v>
          </cell>
          <cell r="F1827" t="str">
            <v>AUCOL98</v>
          </cell>
          <cell r="G1827">
            <v>71522</v>
          </cell>
          <cell r="H1827" t="str">
            <v>WILLIS COLOMBIA CORREDORES DE SEGUROS S.A</v>
          </cell>
          <cell r="I1827">
            <v>836737111.375</v>
          </cell>
          <cell r="J1827">
            <v>837441835.375</v>
          </cell>
          <cell r="K1827">
            <v>781726391.19459999</v>
          </cell>
          <cell r="L1827">
            <v>480694568</v>
          </cell>
          <cell r="M1827">
            <v>29336729</v>
          </cell>
          <cell r="N1827">
            <v>510031297</v>
          </cell>
          <cell r="O1827">
            <v>0.1</v>
          </cell>
          <cell r="P1827">
            <v>2933672.9000000004</v>
          </cell>
          <cell r="Q1827">
            <v>0.1</v>
          </cell>
          <cell r="R1827">
            <v>51003129.700000003</v>
          </cell>
          <cell r="S1827">
            <v>563968099.60000002</v>
          </cell>
          <cell r="T1827">
            <v>0.72143924773752199</v>
          </cell>
          <cell r="U1827">
            <v>0.19</v>
          </cell>
          <cell r="V1827">
            <v>148528014.326974</v>
          </cell>
          <cell r="W1827">
            <v>0.125</v>
          </cell>
          <cell r="X1827">
            <v>97715798.899324998</v>
          </cell>
          <cell r="Y1827">
            <v>0</v>
          </cell>
          <cell r="Z1827">
            <v>0</v>
          </cell>
          <cell r="AA1827">
            <v>-3.643924773752194E-2</v>
          </cell>
          <cell r="AB1827">
            <v>-28485521.631699018</v>
          </cell>
          <cell r="AD1827">
            <v>706.989013671875</v>
          </cell>
        </row>
        <row r="1828">
          <cell r="A1828" t="str">
            <v>Corredores  Medellín</v>
          </cell>
          <cell r="B1828">
            <v>7392392</v>
          </cell>
          <cell r="C1828">
            <v>37408</v>
          </cell>
          <cell r="D1828">
            <v>37772</v>
          </cell>
          <cell r="E1828" t="str">
            <v>A</v>
          </cell>
          <cell r="F1828" t="str">
            <v>AUCOL98</v>
          </cell>
          <cell r="G1828">
            <v>71522</v>
          </cell>
          <cell r="H1828" t="str">
            <v>WILLIS COLOMBIA CORREDORES DE SEGUROS S.A</v>
          </cell>
          <cell r="I1828">
            <v>775076377.8125</v>
          </cell>
          <cell r="J1828">
            <v>712501523.5625</v>
          </cell>
          <cell r="K1828">
            <v>820639399.00779998</v>
          </cell>
          <cell r="L1828">
            <v>394472032</v>
          </cell>
          <cell r="M1828">
            <v>113775171</v>
          </cell>
          <cell r="N1828">
            <v>508247203</v>
          </cell>
          <cell r="O1828">
            <v>0.1</v>
          </cell>
          <cell r="P1828">
            <v>11377517.100000001</v>
          </cell>
          <cell r="Q1828">
            <v>0.1</v>
          </cell>
          <cell r="R1828">
            <v>50824720.300000004</v>
          </cell>
          <cell r="S1828">
            <v>570449440.39999998</v>
          </cell>
          <cell r="T1828">
            <v>0.69512801979737504</v>
          </cell>
          <cell r="U1828">
            <v>0.19</v>
          </cell>
          <cell r="V1828">
            <v>155921485.81148201</v>
          </cell>
          <cell r="W1828">
            <v>0.125</v>
          </cell>
          <cell r="X1828">
            <v>102579924.875975</v>
          </cell>
          <cell r="Y1828">
            <v>0</v>
          </cell>
          <cell r="Z1828">
            <v>0</v>
          </cell>
          <cell r="AA1828">
            <v>-1.0128019797374987E-2</v>
          </cell>
          <cell r="AB1828">
            <v>-8311452.0796569102</v>
          </cell>
          <cell r="AD1828">
            <v>667.826904296875</v>
          </cell>
        </row>
        <row r="1829">
          <cell r="A1829" t="str">
            <v>Corredores  Medellín</v>
          </cell>
          <cell r="B1829">
            <v>7392392</v>
          </cell>
          <cell r="C1829">
            <v>37773</v>
          </cell>
          <cell r="D1829">
            <v>37777</v>
          </cell>
          <cell r="E1829" t="str">
            <v>A</v>
          </cell>
          <cell r="F1829" t="str">
            <v>AUCOL98</v>
          </cell>
          <cell r="G1829">
            <v>71522</v>
          </cell>
          <cell r="H1829" t="str">
            <v>WILLIS COLOMBIA CORREDORES DE SEGUROS S.A</v>
          </cell>
          <cell r="I1829">
            <v>0</v>
          </cell>
          <cell r="J1829">
            <v>0</v>
          </cell>
          <cell r="K1829">
            <v>10617131.4673</v>
          </cell>
          <cell r="N1829">
            <v>0</v>
          </cell>
          <cell r="O1829">
            <v>0.1</v>
          </cell>
          <cell r="P1829">
            <v>0</v>
          </cell>
          <cell r="Q1829">
            <v>0.1</v>
          </cell>
          <cell r="R1829">
            <v>0</v>
          </cell>
          <cell r="S1829">
            <v>0</v>
          </cell>
          <cell r="T1829">
            <v>0</v>
          </cell>
          <cell r="U1829">
            <v>0.19</v>
          </cell>
          <cell r="V1829">
            <v>2017254.9787870001</v>
          </cell>
          <cell r="W1829">
            <v>0.125</v>
          </cell>
          <cell r="X1829">
            <v>1327141.4334125</v>
          </cell>
          <cell r="Y1829">
            <v>0</v>
          </cell>
          <cell r="Z1829">
            <v>0</v>
          </cell>
          <cell r="AA1829">
            <v>0.68500000000000005</v>
          </cell>
          <cell r="AB1829">
            <v>7272735.0551005006</v>
          </cell>
          <cell r="AC1829">
            <v>647</v>
          </cell>
          <cell r="AD1829">
            <v>647.5</v>
          </cell>
        </row>
        <row r="1830">
          <cell r="B1830" t="str">
            <v>Total 7392392</v>
          </cell>
          <cell r="I1830">
            <v>1611813489.1875</v>
          </cell>
          <cell r="J1830">
            <v>1549943358.9375</v>
          </cell>
          <cell r="K1830">
            <v>1612982921.6696999</v>
          </cell>
          <cell r="L1830">
            <v>875166600</v>
          </cell>
          <cell r="M1830">
            <v>143111900</v>
          </cell>
          <cell r="N1830">
            <v>1018278500</v>
          </cell>
          <cell r="P1830">
            <v>14311190.000000002</v>
          </cell>
          <cell r="R1830">
            <v>101827850</v>
          </cell>
          <cell r="S1830">
            <v>1134417540</v>
          </cell>
          <cell r="V1830">
            <v>306466755.11724299</v>
          </cell>
          <cell r="X1830">
            <v>201622865.20871249</v>
          </cell>
          <cell r="Z1830">
            <v>0</v>
          </cell>
          <cell r="AB1830">
            <v>-29524238.656255424</v>
          </cell>
          <cell r="AC1830">
            <v>647</v>
          </cell>
        </row>
        <row r="1831">
          <cell r="A1831" t="str">
            <v>Corredores  Medellín</v>
          </cell>
          <cell r="B1831">
            <v>10915780</v>
          </cell>
          <cell r="C1831">
            <v>37377</v>
          </cell>
          <cell r="D1831">
            <v>37741</v>
          </cell>
          <cell r="E1831" t="str">
            <v>A</v>
          </cell>
          <cell r="F1831" t="str">
            <v>AUCOLESP</v>
          </cell>
          <cell r="G1831">
            <v>71522</v>
          </cell>
          <cell r="H1831" t="str">
            <v>WILLIS COLOMBIA CORREDORES DE SEGUROS S.A</v>
          </cell>
          <cell r="I1831">
            <v>30227291</v>
          </cell>
          <cell r="J1831">
            <v>30274159</v>
          </cell>
          <cell r="K1831">
            <v>13836362.3555</v>
          </cell>
          <cell r="L1831">
            <v>24623501</v>
          </cell>
          <cell r="M1831">
            <v>0</v>
          </cell>
          <cell r="N1831">
            <v>24623501</v>
          </cell>
          <cell r="O1831">
            <v>0.1</v>
          </cell>
          <cell r="P1831">
            <v>0</v>
          </cell>
          <cell r="Q1831">
            <v>0.1</v>
          </cell>
          <cell r="R1831">
            <v>2462350.1</v>
          </cell>
          <cell r="S1831">
            <v>27085851.100000001</v>
          </cell>
          <cell r="T1831">
            <v>1.9575846891024278</v>
          </cell>
          <cell r="U1831">
            <v>0.19</v>
          </cell>
          <cell r="V1831">
            <v>2628908.8475449998</v>
          </cell>
          <cell r="W1831">
            <v>0.125</v>
          </cell>
          <cell r="X1831">
            <v>1729545.2944374999</v>
          </cell>
          <cell r="Y1831">
            <v>0</v>
          </cell>
          <cell r="Z1831">
            <v>0</v>
          </cell>
          <cell r="AA1831">
            <v>-1.2725846891024277</v>
          </cell>
          <cell r="AB1831">
            <v>-17607942.886482503</v>
          </cell>
          <cell r="AD1831">
            <v>8.3846149444580078</v>
          </cell>
        </row>
        <row r="1832">
          <cell r="A1832" t="str">
            <v>Corredores  Medellín</v>
          </cell>
          <cell r="B1832">
            <v>10915780</v>
          </cell>
          <cell r="C1832">
            <v>37742</v>
          </cell>
          <cell r="D1832">
            <v>37777</v>
          </cell>
          <cell r="E1832" t="str">
            <v>A</v>
          </cell>
          <cell r="F1832" t="str">
            <v>AUCOLESP</v>
          </cell>
          <cell r="G1832">
            <v>71522</v>
          </cell>
          <cell r="H1832" t="str">
            <v>WILLIS COLOMBIA CORREDORES DE SEGUROS S.A</v>
          </cell>
          <cell r="I1832">
            <v>2387080</v>
          </cell>
          <cell r="J1832">
            <v>0</v>
          </cell>
          <cell r="K1832">
            <v>2954649.5839999998</v>
          </cell>
          <cell r="L1832">
            <v>0</v>
          </cell>
          <cell r="M1832">
            <v>5111111</v>
          </cell>
          <cell r="N1832">
            <v>5111111</v>
          </cell>
          <cell r="O1832">
            <v>0.1</v>
          </cell>
          <cell r="P1832">
            <v>511111.10000000003</v>
          </cell>
          <cell r="Q1832">
            <v>0.1</v>
          </cell>
          <cell r="R1832">
            <v>511111.10000000003</v>
          </cell>
          <cell r="S1832">
            <v>6133333.1999999993</v>
          </cell>
          <cell r="T1832">
            <v>2.0758242308032693</v>
          </cell>
          <cell r="U1832">
            <v>0.19</v>
          </cell>
          <cell r="V1832">
            <v>561383.42096000002</v>
          </cell>
          <cell r="W1832">
            <v>0.125</v>
          </cell>
          <cell r="X1832">
            <v>369331.19799999997</v>
          </cell>
          <cell r="Y1832">
            <v>0</v>
          </cell>
          <cell r="Z1832">
            <v>0</v>
          </cell>
          <cell r="AA1832">
            <v>-1.3908242308032692</v>
          </cell>
          <cell r="AB1832">
            <v>-4109398.2349599991</v>
          </cell>
          <cell r="AC1832">
            <v>20</v>
          </cell>
          <cell r="AD1832">
            <v>20</v>
          </cell>
        </row>
        <row r="1833">
          <cell r="B1833" t="str">
            <v>Total 10915780</v>
          </cell>
          <cell r="I1833">
            <v>32614371</v>
          </cell>
          <cell r="J1833">
            <v>30274159</v>
          </cell>
          <cell r="K1833">
            <v>16791011.9395</v>
          </cell>
          <cell r="L1833">
            <v>24623501</v>
          </cell>
          <cell r="M1833">
            <v>5111111</v>
          </cell>
          <cell r="N1833">
            <v>29734612</v>
          </cell>
          <cell r="P1833">
            <v>511111.10000000003</v>
          </cell>
          <cell r="R1833">
            <v>2973461.2</v>
          </cell>
          <cell r="S1833">
            <v>33219184.300000001</v>
          </cell>
          <cell r="V1833">
            <v>3190292.2685049996</v>
          </cell>
          <cell r="X1833">
            <v>2098876.4924375</v>
          </cell>
          <cell r="Z1833">
            <v>0</v>
          </cell>
          <cell r="AB1833">
            <v>-21717341.121442504</v>
          </cell>
          <cell r="AC1833">
            <v>20</v>
          </cell>
        </row>
        <row r="1834">
          <cell r="A1834" t="str">
            <v>Corredores  Medellín</v>
          </cell>
          <cell r="B1834">
            <v>10953177</v>
          </cell>
          <cell r="C1834">
            <v>37461</v>
          </cell>
          <cell r="D1834">
            <v>37777</v>
          </cell>
          <cell r="E1834" t="str">
            <v>A</v>
          </cell>
          <cell r="F1834" t="str">
            <v>AUCOLESP</v>
          </cell>
          <cell r="G1834">
            <v>71522</v>
          </cell>
          <cell r="H1834" t="str">
            <v>WILLIS COLOMBIA CORREDORES DE SEGUROS S.A</v>
          </cell>
          <cell r="I1834">
            <v>28101944</v>
          </cell>
          <cell r="J1834">
            <v>28141265</v>
          </cell>
          <cell r="K1834">
            <v>24363875.0625</v>
          </cell>
          <cell r="L1834">
            <v>29814604</v>
          </cell>
          <cell r="M1834">
            <v>4182933</v>
          </cell>
          <cell r="N1834">
            <v>33997537</v>
          </cell>
          <cell r="O1834">
            <v>0.1</v>
          </cell>
          <cell r="P1834">
            <v>418293.30000000005</v>
          </cell>
          <cell r="Q1834">
            <v>0.1</v>
          </cell>
          <cell r="R1834">
            <v>3399753.7</v>
          </cell>
          <cell r="S1834">
            <v>37815584</v>
          </cell>
          <cell r="T1834">
            <v>1.5521169724845776</v>
          </cell>
          <cell r="U1834">
            <v>0.19</v>
          </cell>
          <cell r="V1834">
            <v>4629136.2618749999</v>
          </cell>
          <cell r="W1834">
            <v>0.125</v>
          </cell>
          <cell r="X1834">
            <v>3045484.3828125</v>
          </cell>
          <cell r="Y1834">
            <v>0</v>
          </cell>
          <cell r="Z1834">
            <v>0</v>
          </cell>
          <cell r="AA1834">
            <v>-0.86711697248457753</v>
          </cell>
          <cell r="AB1834">
            <v>-21126329.582187496</v>
          </cell>
          <cell r="AC1834">
            <v>35</v>
          </cell>
          <cell r="AD1834">
            <v>34.876583099365234</v>
          </cell>
        </row>
        <row r="1835">
          <cell r="B1835" t="str">
            <v>Total 10953177</v>
          </cell>
          <cell r="I1835">
            <v>28101944</v>
          </cell>
          <cell r="J1835">
            <v>28141265</v>
          </cell>
          <cell r="K1835">
            <v>24363875.0625</v>
          </cell>
          <cell r="L1835">
            <v>29814604</v>
          </cell>
          <cell r="M1835">
            <v>4182933</v>
          </cell>
          <cell r="N1835">
            <v>33997537</v>
          </cell>
          <cell r="P1835">
            <v>418293.30000000005</v>
          </cell>
          <cell r="R1835">
            <v>3399753.7</v>
          </cell>
          <cell r="S1835">
            <v>37815584</v>
          </cell>
          <cell r="V1835">
            <v>4629136.2618749999</v>
          </cell>
          <cell r="X1835">
            <v>3045484.3828125</v>
          </cell>
          <cell r="Z1835">
            <v>0</v>
          </cell>
          <cell r="AB1835">
            <v>-21126329.582187496</v>
          </cell>
          <cell r="AC1835">
            <v>35</v>
          </cell>
        </row>
        <row r="1836">
          <cell r="A1836" t="str">
            <v>Corredores  Medellín</v>
          </cell>
          <cell r="B1836">
            <v>10973333</v>
          </cell>
          <cell r="C1836">
            <v>37482</v>
          </cell>
          <cell r="D1836">
            <v>37777</v>
          </cell>
          <cell r="E1836" t="str">
            <v>A</v>
          </cell>
          <cell r="F1836" t="str">
            <v>AUCOL98</v>
          </cell>
          <cell r="G1836">
            <v>71522</v>
          </cell>
          <cell r="H1836" t="str">
            <v>WILLIS COLOMBIA CORREDORES DE SEGUROS S.A</v>
          </cell>
          <cell r="I1836">
            <v>2603115</v>
          </cell>
          <cell r="J1836">
            <v>2603115</v>
          </cell>
          <cell r="K1836">
            <v>1911339.0625</v>
          </cell>
          <cell r="N1836">
            <v>0</v>
          </cell>
          <cell r="O1836">
            <v>0.1</v>
          </cell>
          <cell r="P1836">
            <v>0</v>
          </cell>
          <cell r="Q1836">
            <v>0.1</v>
          </cell>
          <cell r="R1836">
            <v>0</v>
          </cell>
          <cell r="S1836">
            <v>0</v>
          </cell>
          <cell r="T1836">
            <v>0</v>
          </cell>
          <cell r="U1836">
            <v>0.19</v>
          </cell>
          <cell r="V1836">
            <v>363154.421875</v>
          </cell>
          <cell r="W1836">
            <v>0.125</v>
          </cell>
          <cell r="X1836">
            <v>238917.3828125</v>
          </cell>
          <cell r="Y1836">
            <v>0</v>
          </cell>
          <cell r="Z1836">
            <v>0</v>
          </cell>
          <cell r="AA1836">
            <v>0.68500000000000005</v>
          </cell>
          <cell r="AB1836">
            <v>1309267.2578125</v>
          </cell>
          <cell r="AC1836">
            <v>2</v>
          </cell>
          <cell r="AD1836">
            <v>1.6949152946472168</v>
          </cell>
        </row>
        <row r="1837">
          <cell r="B1837" t="str">
            <v>Total 10973333</v>
          </cell>
          <cell r="I1837">
            <v>2603115</v>
          </cell>
          <cell r="J1837">
            <v>2603115</v>
          </cell>
          <cell r="K1837">
            <v>1911339.0625</v>
          </cell>
          <cell r="L1837">
            <v>0</v>
          </cell>
          <cell r="M1837">
            <v>0</v>
          </cell>
          <cell r="N1837">
            <v>0</v>
          </cell>
          <cell r="P1837">
            <v>0</v>
          </cell>
          <cell r="R1837">
            <v>0</v>
          </cell>
          <cell r="S1837">
            <v>0</v>
          </cell>
          <cell r="V1837">
            <v>363154.421875</v>
          </cell>
          <cell r="X1837">
            <v>238917.3828125</v>
          </cell>
          <cell r="Z1837">
            <v>0</v>
          </cell>
          <cell r="AB1837">
            <v>1309267.2578125</v>
          </cell>
          <cell r="AC1837">
            <v>2</v>
          </cell>
        </row>
        <row r="1838">
          <cell r="H1838" t="str">
            <v>Total WILLIS COLOMBIA CORREDORES DE SEGUROS S.A</v>
          </cell>
          <cell r="I1838">
            <v>2320934647.375</v>
          </cell>
          <cell r="J1838">
            <v>2233665609.0625</v>
          </cell>
          <cell r="K1838">
            <v>2366514474.0318003</v>
          </cell>
          <cell r="L1838">
            <v>1126259171</v>
          </cell>
          <cell r="M1838">
            <v>177537711</v>
          </cell>
          <cell r="N1838">
            <v>1303796882</v>
          </cell>
          <cell r="P1838">
            <v>17753771.100000005</v>
          </cell>
          <cell r="R1838">
            <v>130379688.2</v>
          </cell>
          <cell r="S1838">
            <v>1451930341.3</v>
          </cell>
          <cell r="V1838">
            <v>449637750.06604207</v>
          </cell>
          <cell r="X1838">
            <v>295814309.25397503</v>
          </cell>
          <cell r="Z1838">
            <v>0</v>
          </cell>
          <cell r="AB1838">
            <v>169132073.41178307</v>
          </cell>
          <cell r="AC1838">
            <v>852</v>
          </cell>
        </row>
        <row r="1839">
          <cell r="A1839" t="str">
            <v>Total Corredores  Medellín</v>
          </cell>
          <cell r="I1839">
            <v>37164343268.278404</v>
          </cell>
          <cell r="J1839">
            <v>35609864658.829399</v>
          </cell>
          <cell r="K1839">
            <v>36667913258.760002</v>
          </cell>
          <cell r="L1839">
            <v>16181726446</v>
          </cell>
          <cell r="M1839">
            <v>4010232107</v>
          </cell>
          <cell r="N1839">
            <v>20191958553</v>
          </cell>
          <cell r="P1839">
            <v>401023210.70000011</v>
          </cell>
          <cell r="R1839">
            <v>2019195855.2999995</v>
          </cell>
          <cell r="S1839">
            <v>22612177619</v>
          </cell>
          <cell r="V1839">
            <v>6966903519.164402</v>
          </cell>
          <cell r="X1839">
            <v>3456540116.9591031</v>
          </cell>
          <cell r="Z1839">
            <v>2123110367.0677357</v>
          </cell>
          <cell r="AB1839">
            <v>1509181636.5687642</v>
          </cell>
          <cell r="AC1839">
            <v>10291</v>
          </cell>
        </row>
        <row r="1840">
          <cell r="A1840" t="str">
            <v>Corredores Bogotá</v>
          </cell>
          <cell r="B1840">
            <v>12027683</v>
          </cell>
          <cell r="C1840">
            <v>37590</v>
          </cell>
          <cell r="D1840">
            <v>37777</v>
          </cell>
          <cell r="E1840" t="str">
            <v>A</v>
          </cell>
          <cell r="F1840" t="str">
            <v>AUCOLESP</v>
          </cell>
          <cell r="G1840">
            <v>71285</v>
          </cell>
          <cell r="H1840" t="str">
            <v>AJOVER S.A. .</v>
          </cell>
          <cell r="I1840">
            <v>62838673.5</v>
          </cell>
          <cell r="J1840">
            <v>61912169.5</v>
          </cell>
          <cell r="K1840">
            <v>32331850.735399999</v>
          </cell>
          <cell r="L1840">
            <v>5483188</v>
          </cell>
          <cell r="M1840">
            <v>24921937</v>
          </cell>
          <cell r="N1840">
            <v>30405125</v>
          </cell>
          <cell r="O1840">
            <v>0.1</v>
          </cell>
          <cell r="P1840">
            <v>2492193.7000000002</v>
          </cell>
          <cell r="Q1840">
            <v>0.1</v>
          </cell>
          <cell r="R1840">
            <v>3040512.5</v>
          </cell>
          <cell r="S1840">
            <v>35937831.200000003</v>
          </cell>
          <cell r="T1840">
            <v>1.1115302830670264</v>
          </cell>
          <cell r="U1840">
            <v>0.19</v>
          </cell>
          <cell r="V1840">
            <v>6143051.6397259999</v>
          </cell>
          <cell r="W1840">
            <v>0.13</v>
          </cell>
          <cell r="X1840">
            <v>4203140.5956020001</v>
          </cell>
          <cell r="Y1840">
            <v>0</v>
          </cell>
          <cell r="Z1840">
            <v>0</v>
          </cell>
          <cell r="AA1840">
            <v>-0.43153028306702645</v>
          </cell>
          <cell r="AB1840">
            <v>-13952172.699928008</v>
          </cell>
          <cell r="AC1840">
            <v>41</v>
          </cell>
          <cell r="AD1840">
            <v>41.101604461669922</v>
          </cell>
        </row>
        <row r="1841">
          <cell r="B1841" t="str">
            <v>Total 12027683</v>
          </cell>
          <cell r="I1841">
            <v>62838673.5</v>
          </cell>
          <cell r="J1841">
            <v>61912169.5</v>
          </cell>
          <cell r="K1841">
            <v>32331850.735399999</v>
          </cell>
          <cell r="L1841">
            <v>5483188</v>
          </cell>
          <cell r="M1841">
            <v>24921937</v>
          </cell>
          <cell r="N1841">
            <v>30405125</v>
          </cell>
          <cell r="P1841">
            <v>2492193.7000000002</v>
          </cell>
          <cell r="R1841">
            <v>3040512.5</v>
          </cell>
          <cell r="S1841">
            <v>35937831.200000003</v>
          </cell>
          <cell r="V1841">
            <v>6143051.6397259999</v>
          </cell>
          <cell r="X1841">
            <v>4203140.5956020001</v>
          </cell>
          <cell r="Z1841">
            <v>0</v>
          </cell>
          <cell r="AB1841">
            <v>-13952172.699928008</v>
          </cell>
          <cell r="AC1841">
            <v>41</v>
          </cell>
        </row>
        <row r="1842">
          <cell r="H1842" t="str">
            <v>Total AJOVER S.A. .</v>
          </cell>
          <cell r="I1842">
            <v>62838673.5</v>
          </cell>
          <cell r="J1842">
            <v>61912169.5</v>
          </cell>
          <cell r="K1842">
            <v>32331850.735399999</v>
          </cell>
          <cell r="L1842">
            <v>5483188</v>
          </cell>
          <cell r="M1842">
            <v>24921937</v>
          </cell>
          <cell r="N1842">
            <v>30405125</v>
          </cell>
          <cell r="P1842">
            <v>2492193.7000000002</v>
          </cell>
          <cell r="R1842">
            <v>3040512.5</v>
          </cell>
          <cell r="S1842">
            <v>35937831.200000003</v>
          </cell>
          <cell r="V1842">
            <v>6143051.6397259999</v>
          </cell>
          <cell r="X1842">
            <v>4203140.5956020001</v>
          </cell>
          <cell r="Z1842">
            <v>0</v>
          </cell>
          <cell r="AB1842">
            <v>-13952172.699928008</v>
          </cell>
          <cell r="AC1842">
            <v>41</v>
          </cell>
        </row>
        <row r="1843">
          <cell r="A1843" t="str">
            <v>Corredores Bogotá</v>
          </cell>
          <cell r="B1843">
            <v>10921265</v>
          </cell>
          <cell r="C1843">
            <v>37401</v>
          </cell>
          <cell r="D1843">
            <v>37765</v>
          </cell>
          <cell r="E1843" t="str">
            <v>A</v>
          </cell>
          <cell r="F1843" t="str">
            <v>AUCOLESP</v>
          </cell>
          <cell r="G1843">
            <v>72690</v>
          </cell>
          <cell r="H1843" t="str">
            <v>AL NORTE S.A.</v>
          </cell>
          <cell r="I1843">
            <v>61918850</v>
          </cell>
          <cell r="J1843">
            <v>61918850</v>
          </cell>
          <cell r="K1843">
            <v>61918850</v>
          </cell>
          <cell r="L1843">
            <v>1500000</v>
          </cell>
          <cell r="M1843">
            <v>2300000</v>
          </cell>
          <cell r="N1843">
            <v>3800000</v>
          </cell>
          <cell r="O1843">
            <v>0.1</v>
          </cell>
          <cell r="P1843">
            <v>230000</v>
          </cell>
          <cell r="Q1843">
            <v>0.1</v>
          </cell>
          <cell r="R1843">
            <v>380000</v>
          </cell>
          <cell r="S1843">
            <v>4410000</v>
          </cell>
          <cell r="T1843">
            <v>7.1222252997269808E-2</v>
          </cell>
          <cell r="U1843">
            <v>0.19</v>
          </cell>
          <cell r="V1843">
            <v>11764581.5</v>
          </cell>
          <cell r="W1843">
            <v>0.1</v>
          </cell>
          <cell r="X1843">
            <v>6191885</v>
          </cell>
          <cell r="Y1843">
            <v>0</v>
          </cell>
          <cell r="Z1843">
            <v>0</v>
          </cell>
          <cell r="AA1843">
            <v>0.63877774700273016</v>
          </cell>
          <cell r="AB1843">
            <v>39552383.5</v>
          </cell>
          <cell r="AD1843">
            <v>19</v>
          </cell>
        </row>
        <row r="1844">
          <cell r="B1844" t="str">
            <v>Total 10921265</v>
          </cell>
          <cell r="I1844">
            <v>61918850</v>
          </cell>
          <cell r="J1844">
            <v>61918850</v>
          </cell>
          <cell r="K1844">
            <v>61918850</v>
          </cell>
          <cell r="L1844">
            <v>1500000</v>
          </cell>
          <cell r="M1844">
            <v>2300000</v>
          </cell>
          <cell r="N1844">
            <v>3800000</v>
          </cell>
          <cell r="P1844">
            <v>230000</v>
          </cell>
          <cell r="R1844">
            <v>380000</v>
          </cell>
          <cell r="S1844">
            <v>4410000</v>
          </cell>
          <cell r="V1844">
            <v>11764581.5</v>
          </cell>
          <cell r="X1844">
            <v>6191885</v>
          </cell>
          <cell r="Z1844">
            <v>0</v>
          </cell>
          <cell r="AB1844">
            <v>39552383.5</v>
          </cell>
          <cell r="AC1844">
            <v>0</v>
          </cell>
        </row>
        <row r="1845">
          <cell r="H1845" t="str">
            <v>Total AL NORTE S.A.</v>
          </cell>
          <cell r="I1845">
            <v>61918850</v>
          </cell>
          <cell r="J1845">
            <v>61918850</v>
          </cell>
          <cell r="K1845">
            <v>61918850</v>
          </cell>
          <cell r="L1845">
            <v>1500000</v>
          </cell>
          <cell r="M1845">
            <v>2300000</v>
          </cell>
          <cell r="N1845">
            <v>3800000</v>
          </cell>
          <cell r="P1845">
            <v>230000</v>
          </cell>
          <cell r="R1845">
            <v>380000</v>
          </cell>
          <cell r="S1845">
            <v>4410000</v>
          </cell>
          <cell r="V1845">
            <v>11764581.5</v>
          </cell>
          <cell r="X1845">
            <v>6191885</v>
          </cell>
          <cell r="Z1845">
            <v>0</v>
          </cell>
          <cell r="AB1845">
            <v>39552383.5</v>
          </cell>
          <cell r="AC1845">
            <v>0</v>
          </cell>
        </row>
        <row r="1846">
          <cell r="A1846" t="str">
            <v>Corredores Bogotá</v>
          </cell>
          <cell r="B1846">
            <v>10962327</v>
          </cell>
          <cell r="C1846">
            <v>37471</v>
          </cell>
          <cell r="D1846">
            <v>37777</v>
          </cell>
          <cell r="E1846" t="str">
            <v>M</v>
          </cell>
          <cell r="F1846" t="str">
            <v>AUCOLESP</v>
          </cell>
          <cell r="G1846">
            <v>71167</v>
          </cell>
          <cell r="H1846" t="str">
            <v>ALMAGRARIO S. A.</v>
          </cell>
          <cell r="I1846">
            <v>46315870</v>
          </cell>
          <cell r="J1846">
            <v>41059096</v>
          </cell>
          <cell r="K1846">
            <v>19695932.774799999</v>
          </cell>
          <cell r="L1846">
            <v>16994409</v>
          </cell>
          <cell r="M1846">
            <v>4960746</v>
          </cell>
          <cell r="N1846">
            <v>21955155</v>
          </cell>
          <cell r="O1846">
            <v>0.1</v>
          </cell>
          <cell r="P1846">
            <v>496074.60000000003</v>
          </cell>
          <cell r="Q1846">
            <v>0.1</v>
          </cell>
          <cell r="R1846">
            <v>2195515.5</v>
          </cell>
          <cell r="S1846">
            <v>24646745.100000001</v>
          </cell>
          <cell r="T1846">
            <v>1.2513621660779799</v>
          </cell>
          <cell r="U1846">
            <v>0.19</v>
          </cell>
          <cell r="V1846">
            <v>3742227.2272119997</v>
          </cell>
          <cell r="W1846">
            <v>0.125</v>
          </cell>
          <cell r="X1846">
            <v>2461991.5968499999</v>
          </cell>
          <cell r="Y1846">
            <v>0</v>
          </cell>
          <cell r="Z1846">
            <v>0</v>
          </cell>
          <cell r="AA1846">
            <v>-0.56636216607797985</v>
          </cell>
          <cell r="AB1846">
            <v>-11155031.149262004</v>
          </cell>
          <cell r="AC1846">
            <v>76</v>
          </cell>
          <cell r="AD1846">
            <v>74.905227661132812</v>
          </cell>
        </row>
        <row r="1847">
          <cell r="B1847" t="str">
            <v>Total 10962327</v>
          </cell>
          <cell r="I1847">
            <v>46315870</v>
          </cell>
          <cell r="J1847">
            <v>41059096</v>
          </cell>
          <cell r="K1847">
            <v>19695932.774799999</v>
          </cell>
          <cell r="L1847">
            <v>16994409</v>
          </cell>
          <cell r="M1847">
            <v>4960746</v>
          </cell>
          <cell r="N1847">
            <v>21955155</v>
          </cell>
          <cell r="P1847">
            <v>496074.60000000003</v>
          </cell>
          <cell r="R1847">
            <v>2195515.5</v>
          </cell>
          <cell r="S1847">
            <v>24646745.100000001</v>
          </cell>
          <cell r="V1847">
            <v>3742227.2272119997</v>
          </cell>
          <cell r="X1847">
            <v>2461991.5968499999</v>
          </cell>
          <cell r="Z1847">
            <v>0</v>
          </cell>
          <cell r="AB1847">
            <v>-11155031.149262004</v>
          </cell>
          <cell r="AC1847">
            <v>76</v>
          </cell>
        </row>
        <row r="1848">
          <cell r="H1848" t="str">
            <v>Total ALMAGRARIO S. A.</v>
          </cell>
          <cell r="I1848">
            <v>46315870</v>
          </cell>
          <cell r="J1848">
            <v>41059096</v>
          </cell>
          <cell r="K1848">
            <v>19695932.774799999</v>
          </cell>
          <cell r="L1848">
            <v>16994409</v>
          </cell>
          <cell r="M1848">
            <v>4960746</v>
          </cell>
          <cell r="N1848">
            <v>21955155</v>
          </cell>
          <cell r="P1848">
            <v>496074.60000000003</v>
          </cell>
          <cell r="R1848">
            <v>2195515.5</v>
          </cell>
          <cell r="S1848">
            <v>24646745.100000001</v>
          </cell>
          <cell r="V1848">
            <v>3742227.2272119997</v>
          </cell>
          <cell r="X1848">
            <v>2461991.5968499999</v>
          </cell>
          <cell r="Z1848">
            <v>0</v>
          </cell>
          <cell r="AB1848">
            <v>-11155031.149262004</v>
          </cell>
          <cell r="AC1848">
            <v>76</v>
          </cell>
        </row>
        <row r="1849">
          <cell r="A1849" t="str">
            <v>Corredores Bogotá</v>
          </cell>
          <cell r="B1849">
            <v>10978800</v>
          </cell>
          <cell r="C1849">
            <v>37498</v>
          </cell>
          <cell r="D1849">
            <v>37777</v>
          </cell>
          <cell r="E1849" t="str">
            <v>A</v>
          </cell>
          <cell r="F1849" t="str">
            <v>AUCOLESP</v>
          </cell>
          <cell r="G1849">
            <v>72252</v>
          </cell>
          <cell r="H1849" t="str">
            <v>AMERICA ONLINE INC. EU</v>
          </cell>
          <cell r="I1849">
            <v>61224590.875</v>
          </cell>
          <cell r="J1849">
            <v>55263470.875</v>
          </cell>
          <cell r="K1849">
            <v>30632815.3906</v>
          </cell>
          <cell r="L1849">
            <v>5832042</v>
          </cell>
          <cell r="M1849">
            <v>1500063</v>
          </cell>
          <cell r="N1849">
            <v>7332105</v>
          </cell>
          <cell r="O1849">
            <v>0.1</v>
          </cell>
          <cell r="P1849">
            <v>150006.30000000002</v>
          </cell>
          <cell r="Q1849">
            <v>0.1</v>
          </cell>
          <cell r="R1849">
            <v>733210.5</v>
          </cell>
          <cell r="S1849">
            <v>8215321.7999999998</v>
          </cell>
          <cell r="T1849">
            <v>0.26818696535875569</v>
          </cell>
          <cell r="U1849">
            <v>0.19</v>
          </cell>
          <cell r="V1849">
            <v>5820234.9242139999</v>
          </cell>
          <cell r="W1849">
            <v>0.22500000000000001</v>
          </cell>
          <cell r="X1849">
            <v>6892383.4628849998</v>
          </cell>
          <cell r="Y1849">
            <v>0</v>
          </cell>
          <cell r="Z1849">
            <v>0</v>
          </cell>
          <cell r="AA1849">
            <v>0.31681303464124427</v>
          </cell>
          <cell r="AB1849">
            <v>9704875.2035009991</v>
          </cell>
          <cell r="AC1849">
            <v>23</v>
          </cell>
          <cell r="AD1849">
            <v>16.97132682800293</v>
          </cell>
        </row>
        <row r="1850">
          <cell r="B1850" t="str">
            <v>Total 10978800</v>
          </cell>
          <cell r="I1850">
            <v>61224590.875</v>
          </cell>
          <cell r="J1850">
            <v>55263470.875</v>
          </cell>
          <cell r="K1850">
            <v>30632815.3906</v>
          </cell>
          <cell r="L1850">
            <v>5832042</v>
          </cell>
          <cell r="M1850">
            <v>1500063</v>
          </cell>
          <cell r="N1850">
            <v>7332105</v>
          </cell>
          <cell r="P1850">
            <v>150006.30000000002</v>
          </cell>
          <cell r="R1850">
            <v>733210.5</v>
          </cell>
          <cell r="S1850">
            <v>8215321.7999999998</v>
          </cell>
          <cell r="V1850">
            <v>5820234.9242139999</v>
          </cell>
          <cell r="X1850">
            <v>6892383.4628849998</v>
          </cell>
          <cell r="Z1850">
            <v>0</v>
          </cell>
          <cell r="AB1850">
            <v>9704875.2035009991</v>
          </cell>
          <cell r="AC1850">
            <v>23</v>
          </cell>
        </row>
        <row r="1851">
          <cell r="H1851" t="str">
            <v>Total AMERICA ONLINE INC. EU</v>
          </cell>
          <cell r="I1851">
            <v>61224590.875</v>
          </cell>
          <cell r="J1851">
            <v>55263470.875</v>
          </cell>
          <cell r="K1851">
            <v>30632815.3906</v>
          </cell>
          <cell r="L1851">
            <v>5832042</v>
          </cell>
          <cell r="M1851">
            <v>1500063</v>
          </cell>
          <cell r="N1851">
            <v>7332105</v>
          </cell>
          <cell r="P1851">
            <v>150006.30000000002</v>
          </cell>
          <cell r="R1851">
            <v>733210.5</v>
          </cell>
          <cell r="S1851">
            <v>8215321.7999999998</v>
          </cell>
          <cell r="V1851">
            <v>5820234.9242139999</v>
          </cell>
          <cell r="X1851">
            <v>6892383.4628849998</v>
          </cell>
          <cell r="Z1851">
            <v>0</v>
          </cell>
          <cell r="AB1851">
            <v>9704875.2035009991</v>
          </cell>
          <cell r="AC1851">
            <v>23</v>
          </cell>
        </row>
        <row r="1852">
          <cell r="A1852" t="str">
            <v>Corredores Bogotá</v>
          </cell>
          <cell r="B1852">
            <v>7452840</v>
          </cell>
          <cell r="C1852">
            <v>36784</v>
          </cell>
          <cell r="D1852">
            <v>37148</v>
          </cell>
          <cell r="E1852" t="str">
            <v>M</v>
          </cell>
          <cell r="F1852" t="str">
            <v>AUCOL98</v>
          </cell>
          <cell r="G1852">
            <v>78932</v>
          </cell>
          <cell r="H1852" t="str">
            <v>ASORFAC</v>
          </cell>
          <cell r="I1852">
            <v>24351109</v>
          </cell>
          <cell r="J1852">
            <v>24351109</v>
          </cell>
          <cell r="K1852">
            <v>24351108.992199998</v>
          </cell>
          <cell r="N1852">
            <v>0</v>
          </cell>
          <cell r="O1852">
            <v>0.1</v>
          </cell>
          <cell r="P1852">
            <v>0</v>
          </cell>
          <cell r="Q1852">
            <v>0.1</v>
          </cell>
          <cell r="R1852">
            <v>0</v>
          </cell>
          <cell r="S1852">
            <v>0</v>
          </cell>
          <cell r="T1852">
            <v>0</v>
          </cell>
          <cell r="U1852">
            <v>0.19</v>
          </cell>
          <cell r="V1852">
            <v>4626710.7085179994</v>
          </cell>
          <cell r="W1852">
            <v>0.125</v>
          </cell>
          <cell r="X1852">
            <v>3043888.6240249998</v>
          </cell>
          <cell r="Y1852">
            <v>0</v>
          </cell>
          <cell r="Z1852">
            <v>0</v>
          </cell>
          <cell r="AA1852">
            <v>0.68500000000000005</v>
          </cell>
          <cell r="AB1852">
            <v>16680509.659657</v>
          </cell>
          <cell r="AD1852">
            <v>25.813186645507813</v>
          </cell>
        </row>
        <row r="1853">
          <cell r="A1853" t="str">
            <v>Corredores Bogotá</v>
          </cell>
          <cell r="B1853">
            <v>7452840</v>
          </cell>
          <cell r="C1853">
            <v>37149</v>
          </cell>
          <cell r="D1853">
            <v>37513</v>
          </cell>
          <cell r="E1853" t="str">
            <v>M</v>
          </cell>
          <cell r="F1853" t="str">
            <v>AUCOL98</v>
          </cell>
          <cell r="G1853">
            <v>78932</v>
          </cell>
          <cell r="H1853" t="str">
            <v>ASORFAC</v>
          </cell>
          <cell r="I1853">
            <v>19200345</v>
          </cell>
          <cell r="J1853">
            <v>19200345</v>
          </cell>
          <cell r="K1853">
            <v>19200345.011700001</v>
          </cell>
          <cell r="L1853">
            <v>13342500</v>
          </cell>
          <cell r="M1853">
            <v>0</v>
          </cell>
          <cell r="N1853">
            <v>13342500</v>
          </cell>
          <cell r="O1853">
            <v>0.1</v>
          </cell>
          <cell r="P1853">
            <v>0</v>
          </cell>
          <cell r="Q1853">
            <v>0.1</v>
          </cell>
          <cell r="R1853">
            <v>1334250</v>
          </cell>
          <cell r="S1853">
            <v>14676750</v>
          </cell>
          <cell r="T1853">
            <v>0.76440032671582281</v>
          </cell>
          <cell r="U1853">
            <v>0.19</v>
          </cell>
          <cell r="V1853">
            <v>3648065.5522230002</v>
          </cell>
          <cell r="W1853">
            <v>0.125</v>
          </cell>
          <cell r="X1853">
            <v>2400043.1264625001</v>
          </cell>
          <cell r="Y1853">
            <v>0</v>
          </cell>
          <cell r="Z1853">
            <v>0</v>
          </cell>
          <cell r="AA1853">
            <v>-7.9400326715822755E-2</v>
          </cell>
          <cell r="AB1853">
            <v>-1524513.6669854978</v>
          </cell>
          <cell r="AD1853">
            <v>21</v>
          </cell>
        </row>
        <row r="1854">
          <cell r="B1854" t="str">
            <v>Total 7452840</v>
          </cell>
          <cell r="I1854">
            <v>43551454</v>
          </cell>
          <cell r="J1854">
            <v>43551454</v>
          </cell>
          <cell r="K1854">
            <v>43551454.003899999</v>
          </cell>
          <cell r="L1854">
            <v>13342500</v>
          </cell>
          <cell r="M1854">
            <v>0</v>
          </cell>
          <cell r="N1854">
            <v>13342500</v>
          </cell>
          <cell r="P1854">
            <v>0</v>
          </cell>
          <cell r="R1854">
            <v>1334250</v>
          </cell>
          <cell r="S1854">
            <v>14676750</v>
          </cell>
          <cell r="V1854">
            <v>8274776.2607409991</v>
          </cell>
          <cell r="X1854">
            <v>5443931.7504874999</v>
          </cell>
          <cell r="Z1854">
            <v>0</v>
          </cell>
          <cell r="AB1854">
            <v>15155995.992671501</v>
          </cell>
          <cell r="AC1854">
            <v>0</v>
          </cell>
        </row>
        <row r="1855">
          <cell r="A1855" t="str">
            <v>Corredores Bogotá</v>
          </cell>
          <cell r="B1855">
            <v>10998441</v>
          </cell>
          <cell r="C1855">
            <v>37514</v>
          </cell>
          <cell r="D1855">
            <v>37777</v>
          </cell>
          <cell r="E1855" t="str">
            <v>M</v>
          </cell>
          <cell r="F1855" t="str">
            <v>AUCOL98</v>
          </cell>
          <cell r="G1855">
            <v>78932</v>
          </cell>
          <cell r="H1855" t="str">
            <v>ASORFAC</v>
          </cell>
          <cell r="I1855">
            <v>15017391</v>
          </cell>
          <cell r="J1855">
            <v>11775845</v>
          </cell>
          <cell r="K1855">
            <v>14546843.976600001</v>
          </cell>
          <cell r="L1855">
            <v>337022</v>
          </cell>
          <cell r="M1855">
            <v>3386370</v>
          </cell>
          <cell r="N1855">
            <v>3723392</v>
          </cell>
          <cell r="O1855">
            <v>0.1</v>
          </cell>
          <cell r="P1855">
            <v>338637</v>
          </cell>
          <cell r="Q1855">
            <v>0.1</v>
          </cell>
          <cell r="R1855">
            <v>372339.20000000001</v>
          </cell>
          <cell r="S1855">
            <v>4434368.2</v>
          </cell>
          <cell r="T1855">
            <v>0.30483369500168617</v>
          </cell>
          <cell r="U1855">
            <v>0.19</v>
          </cell>
          <cell r="V1855">
            <v>2763900.355554</v>
          </cell>
          <cell r="W1855">
            <v>0.125</v>
          </cell>
          <cell r="X1855">
            <v>1818355.4970750001</v>
          </cell>
          <cell r="Y1855">
            <v>0</v>
          </cell>
          <cell r="Z1855">
            <v>0</v>
          </cell>
          <cell r="AA1855">
            <v>0.38016630499831389</v>
          </cell>
          <cell r="AB1855">
            <v>5530219.9239710011</v>
          </cell>
          <cell r="AC1855">
            <v>20</v>
          </cell>
          <cell r="AD1855">
            <v>20.577947616577148</v>
          </cell>
        </row>
        <row r="1856">
          <cell r="B1856" t="str">
            <v>Total 10998441</v>
          </cell>
          <cell r="I1856">
            <v>15017391</v>
          </cell>
          <cell r="J1856">
            <v>11775845</v>
          </cell>
          <cell r="K1856">
            <v>14546843.976600001</v>
          </cell>
          <cell r="L1856">
            <v>337022</v>
          </cell>
          <cell r="M1856">
            <v>3386370</v>
          </cell>
          <cell r="N1856">
            <v>3723392</v>
          </cell>
          <cell r="P1856">
            <v>338637</v>
          </cell>
          <cell r="R1856">
            <v>372339.20000000001</v>
          </cell>
          <cell r="S1856">
            <v>4434368.2</v>
          </cell>
          <cell r="V1856">
            <v>2763900.355554</v>
          </cell>
          <cell r="X1856">
            <v>1818355.4970750001</v>
          </cell>
          <cell r="Z1856">
            <v>0</v>
          </cell>
          <cell r="AB1856">
            <v>5530219.9239710011</v>
          </cell>
          <cell r="AC1856">
            <v>20</v>
          </cell>
        </row>
        <row r="1857">
          <cell r="H1857" t="str">
            <v>Total ASORFAC</v>
          </cell>
          <cell r="I1857">
            <v>58568845</v>
          </cell>
          <cell r="J1857">
            <v>55327299</v>
          </cell>
          <cell r="K1857">
            <v>58098297.980499998</v>
          </cell>
          <cell r="L1857">
            <v>13679522</v>
          </cell>
          <cell r="M1857">
            <v>3386370</v>
          </cell>
          <cell r="N1857">
            <v>17065892</v>
          </cell>
          <cell r="P1857">
            <v>338637</v>
          </cell>
          <cell r="R1857">
            <v>1706589.2</v>
          </cell>
          <cell r="S1857">
            <v>19111118.199999999</v>
          </cell>
          <cell r="V1857">
            <v>11038676.616294999</v>
          </cell>
          <cell r="X1857">
            <v>7262287.2475624997</v>
          </cell>
          <cell r="Z1857">
            <v>0</v>
          </cell>
          <cell r="AB1857">
            <v>20686215.916642502</v>
          </cell>
          <cell r="AC1857">
            <v>20</v>
          </cell>
        </row>
        <row r="1858">
          <cell r="A1858" t="str">
            <v>Corredores Bogotá</v>
          </cell>
          <cell r="B1858">
            <v>8729659</v>
          </cell>
          <cell r="C1858">
            <v>37012</v>
          </cell>
          <cell r="D1858">
            <v>37376</v>
          </cell>
          <cell r="E1858" t="str">
            <v>M</v>
          </cell>
          <cell r="F1858" t="str">
            <v>AUCOLESP</v>
          </cell>
          <cell r="G1858">
            <v>67631</v>
          </cell>
          <cell r="H1858" t="str">
            <v>AUTO TAXI EJECUTIVO</v>
          </cell>
          <cell r="I1858">
            <v>1939334321.1875</v>
          </cell>
          <cell r="J1858">
            <v>1938272747.1875</v>
          </cell>
          <cell r="K1858">
            <v>1845298099.7537</v>
          </cell>
          <cell r="L1858">
            <v>692097304</v>
          </cell>
          <cell r="M1858">
            <v>231254973</v>
          </cell>
          <cell r="N1858">
            <v>923352277</v>
          </cell>
          <cell r="O1858">
            <v>0.1</v>
          </cell>
          <cell r="P1858">
            <v>23125497.300000001</v>
          </cell>
          <cell r="Q1858">
            <v>0.1</v>
          </cell>
          <cell r="R1858">
            <v>92335227.700000003</v>
          </cell>
          <cell r="S1858">
            <v>1038813002</v>
          </cell>
          <cell r="T1858">
            <v>0.56295132051491026</v>
          </cell>
          <cell r="U1858">
            <v>0.19</v>
          </cell>
          <cell r="V1858">
            <v>350606638.95320302</v>
          </cell>
          <cell r="W1858">
            <v>0.22500000000000001</v>
          </cell>
          <cell r="X1858">
            <v>415192072.44458252</v>
          </cell>
          <cell r="Y1858">
            <v>0.1</v>
          </cell>
          <cell r="Z1858">
            <v>184529809.97537002</v>
          </cell>
          <cell r="AA1858">
            <v>-7.7951320514910216E-2</v>
          </cell>
          <cell r="AB1858">
            <v>-143843423.61945543</v>
          </cell>
          <cell r="AD1858">
            <v>970.84613037109375</v>
          </cell>
        </row>
        <row r="1859">
          <cell r="A1859" t="str">
            <v>Corredores Bogotá</v>
          </cell>
          <cell r="B1859">
            <v>8729659</v>
          </cell>
          <cell r="C1859">
            <v>37377</v>
          </cell>
          <cell r="D1859">
            <v>37741</v>
          </cell>
          <cell r="E1859" t="str">
            <v>M</v>
          </cell>
          <cell r="F1859" t="str">
            <v>AUCOLESP</v>
          </cell>
          <cell r="G1859">
            <v>67631</v>
          </cell>
          <cell r="H1859" t="str">
            <v>AUTO TAXI EJECUTIVO</v>
          </cell>
          <cell r="I1859">
            <v>978908763.5625</v>
          </cell>
          <cell r="J1859">
            <v>972709977.5625</v>
          </cell>
          <cell r="K1859">
            <v>1072515780.7521</v>
          </cell>
          <cell r="L1859">
            <v>570431760</v>
          </cell>
          <cell r="M1859">
            <v>212072528</v>
          </cell>
          <cell r="N1859">
            <v>782504288</v>
          </cell>
          <cell r="O1859">
            <v>0.1</v>
          </cell>
          <cell r="P1859">
            <v>21207252.800000001</v>
          </cell>
          <cell r="Q1859">
            <v>0.1</v>
          </cell>
          <cell r="R1859">
            <v>78250428.799999997</v>
          </cell>
          <cell r="S1859">
            <v>881961969.5999999</v>
          </cell>
          <cell r="T1859">
            <v>0.82233006304254608</v>
          </cell>
          <cell r="U1859">
            <v>0.19</v>
          </cell>
          <cell r="V1859">
            <v>203777998.34289899</v>
          </cell>
          <cell r="W1859">
            <v>0.22500000000000001</v>
          </cell>
          <cell r="X1859">
            <v>241316050.6692225</v>
          </cell>
          <cell r="Y1859">
            <v>0.1</v>
          </cell>
          <cell r="Z1859">
            <v>107251578.07521001</v>
          </cell>
          <cell r="AA1859">
            <v>-0.33733006304254604</v>
          </cell>
          <cell r="AB1859">
            <v>-361791815.93523139</v>
          </cell>
          <cell r="AD1859">
            <v>556.82415771484375</v>
          </cell>
        </row>
        <row r="1860">
          <cell r="A1860" t="str">
            <v>Corredores Bogotá</v>
          </cell>
          <cell r="B1860">
            <v>8729659</v>
          </cell>
          <cell r="C1860">
            <v>37742</v>
          </cell>
          <cell r="D1860">
            <v>37777</v>
          </cell>
          <cell r="E1860" t="str">
            <v>M</v>
          </cell>
          <cell r="F1860" t="str">
            <v>AUCOLESP</v>
          </cell>
          <cell r="G1860">
            <v>67631</v>
          </cell>
          <cell r="H1860" t="str">
            <v>AUTO TAXI EJECUTIVO</v>
          </cell>
          <cell r="I1860">
            <v>0</v>
          </cell>
          <cell r="J1860">
            <v>0</v>
          </cell>
          <cell r="K1860">
            <v>387879.79830000002</v>
          </cell>
          <cell r="N1860">
            <v>0</v>
          </cell>
          <cell r="O1860">
            <v>0.1</v>
          </cell>
          <cell r="P1860">
            <v>0</v>
          </cell>
          <cell r="Q1860">
            <v>0.1</v>
          </cell>
          <cell r="R1860">
            <v>0</v>
          </cell>
          <cell r="S1860">
            <v>0</v>
          </cell>
          <cell r="T1860">
            <v>0</v>
          </cell>
          <cell r="U1860">
            <v>0.19</v>
          </cell>
          <cell r="V1860">
            <v>73697.161677000011</v>
          </cell>
          <cell r="W1860">
            <v>0.22500000000000001</v>
          </cell>
          <cell r="X1860">
            <v>87272.954617500014</v>
          </cell>
          <cell r="Y1860">
            <v>0.1</v>
          </cell>
          <cell r="Z1860">
            <v>38787.979830000004</v>
          </cell>
          <cell r="AA1860">
            <v>0.48500000000000004</v>
          </cell>
          <cell r="AB1860">
            <v>188121.70217550002</v>
          </cell>
          <cell r="AC1860">
            <v>10</v>
          </cell>
          <cell r="AD1860">
            <v>12.114285469055176</v>
          </cell>
        </row>
        <row r="1861">
          <cell r="B1861" t="str">
            <v>Total 8729659</v>
          </cell>
          <cell r="I1861">
            <v>2918243084.75</v>
          </cell>
          <cell r="J1861">
            <v>2910982724.75</v>
          </cell>
          <cell r="K1861">
            <v>2918201760.3041</v>
          </cell>
          <cell r="L1861">
            <v>1262529064</v>
          </cell>
          <cell r="M1861">
            <v>443327501</v>
          </cell>
          <cell r="N1861">
            <v>1705856565</v>
          </cell>
          <cell r="P1861">
            <v>44332750.100000001</v>
          </cell>
          <cell r="R1861">
            <v>170585656.5</v>
          </cell>
          <cell r="S1861">
            <v>1920774971.5999999</v>
          </cell>
          <cell r="V1861">
            <v>554458334.45777905</v>
          </cell>
          <cell r="X1861">
            <v>656595396.06842256</v>
          </cell>
          <cell r="Z1861">
            <v>291820176.03041005</v>
          </cell>
          <cell r="AB1861">
            <v>-505447117.85251129</v>
          </cell>
          <cell r="AC1861">
            <v>10</v>
          </cell>
        </row>
        <row r="1862">
          <cell r="H1862" t="str">
            <v>Total AUTO TAXI EJECUTIVO</v>
          </cell>
          <cell r="I1862">
            <v>2918243084.75</v>
          </cell>
          <cell r="J1862">
            <v>2910982724.75</v>
          </cell>
          <cell r="K1862">
            <v>2918201760.3041</v>
          </cell>
          <cell r="L1862">
            <v>1262529064</v>
          </cell>
          <cell r="M1862">
            <v>443327501</v>
          </cell>
          <cell r="N1862">
            <v>1705856565</v>
          </cell>
          <cell r="P1862">
            <v>44332750.100000001</v>
          </cell>
          <cell r="R1862">
            <v>170585656.5</v>
          </cell>
          <cell r="S1862">
            <v>1920774971.5999999</v>
          </cell>
          <cell r="V1862">
            <v>554458334.45777905</v>
          </cell>
          <cell r="X1862">
            <v>656595396.06842256</v>
          </cell>
          <cell r="Z1862">
            <v>291820176.03041005</v>
          </cell>
          <cell r="AB1862">
            <v>-505447117.85251129</v>
          </cell>
          <cell r="AC1862">
            <v>10</v>
          </cell>
        </row>
        <row r="1863">
          <cell r="A1863" t="str">
            <v>Corredores Bogotá</v>
          </cell>
          <cell r="B1863">
            <v>8729493</v>
          </cell>
          <cell r="C1863">
            <v>37012</v>
          </cell>
          <cell r="D1863">
            <v>37376</v>
          </cell>
          <cell r="E1863" t="str">
            <v>M</v>
          </cell>
          <cell r="F1863" t="str">
            <v>AUCOL98</v>
          </cell>
          <cell r="G1863">
            <v>67631</v>
          </cell>
          <cell r="H1863" t="str">
            <v>AUTOEJECUTIVO</v>
          </cell>
          <cell r="I1863">
            <v>310471929.9375</v>
          </cell>
          <cell r="J1863">
            <v>310347297.9375</v>
          </cell>
          <cell r="K1863">
            <v>293208701.4813</v>
          </cell>
          <cell r="L1863">
            <v>206610891</v>
          </cell>
          <cell r="M1863">
            <v>33487469</v>
          </cell>
          <cell r="N1863">
            <v>240098360</v>
          </cell>
          <cell r="O1863">
            <v>0.1</v>
          </cell>
          <cell r="P1863">
            <v>3348746.9000000004</v>
          </cell>
          <cell r="Q1863">
            <v>0.1</v>
          </cell>
          <cell r="R1863">
            <v>24009836</v>
          </cell>
          <cell r="S1863">
            <v>267456942.90000001</v>
          </cell>
          <cell r="T1863">
            <v>0.91217259770531622</v>
          </cell>
          <cell r="U1863">
            <v>0.19</v>
          </cell>
          <cell r="V1863">
            <v>55709653.281447001</v>
          </cell>
          <cell r="W1863">
            <v>0.22500000000000001</v>
          </cell>
          <cell r="X1863">
            <v>65971957.833292499</v>
          </cell>
          <cell r="Y1863">
            <v>0</v>
          </cell>
          <cell r="Z1863">
            <v>0</v>
          </cell>
          <cell r="AA1863">
            <v>-0.32717259770531626</v>
          </cell>
          <cell r="AB1863">
            <v>-95929852.533439532</v>
          </cell>
          <cell r="AD1863">
            <v>251.23626708984375</v>
          </cell>
        </row>
        <row r="1864">
          <cell r="A1864" t="str">
            <v>Corredores Bogotá</v>
          </cell>
          <cell r="B1864">
            <v>8729493</v>
          </cell>
          <cell r="C1864">
            <v>37377</v>
          </cell>
          <cell r="D1864">
            <v>37741</v>
          </cell>
          <cell r="E1864" t="str">
            <v>M</v>
          </cell>
          <cell r="F1864" t="str">
            <v>AUCOL98</v>
          </cell>
          <cell r="G1864">
            <v>67631</v>
          </cell>
          <cell r="H1864" t="str">
            <v>AUTOEJECUTIVO</v>
          </cell>
          <cell r="I1864">
            <v>149856035.1875</v>
          </cell>
          <cell r="J1864">
            <v>149621212.1875</v>
          </cell>
          <cell r="K1864">
            <v>166364754.38479999</v>
          </cell>
          <cell r="L1864">
            <v>158280007</v>
          </cell>
          <cell r="M1864">
            <v>20952646</v>
          </cell>
          <cell r="N1864">
            <v>179232653</v>
          </cell>
          <cell r="O1864">
            <v>0.1</v>
          </cell>
          <cell r="P1864">
            <v>2095264.6</v>
          </cell>
          <cell r="Q1864">
            <v>0.1</v>
          </cell>
          <cell r="R1864">
            <v>17923265.300000001</v>
          </cell>
          <cell r="S1864">
            <v>199251182.90000001</v>
          </cell>
          <cell r="T1864">
            <v>1.1976766571550008</v>
          </cell>
          <cell r="U1864">
            <v>0.19</v>
          </cell>
          <cell r="V1864">
            <v>31609303.333111998</v>
          </cell>
          <cell r="W1864">
            <v>0.22500000000000001</v>
          </cell>
          <cell r="X1864">
            <v>37432069.736579999</v>
          </cell>
          <cell r="Y1864">
            <v>0</v>
          </cell>
          <cell r="Z1864">
            <v>0</v>
          </cell>
          <cell r="AA1864">
            <v>-0.61267665715500086</v>
          </cell>
          <cell r="AB1864">
            <v>-101927801.58489203</v>
          </cell>
          <cell r="AD1864">
            <v>236.17308044433594</v>
          </cell>
        </row>
        <row r="1865">
          <cell r="A1865" t="str">
            <v>Corredores Bogotá</v>
          </cell>
          <cell r="B1865">
            <v>8729493</v>
          </cell>
          <cell r="C1865">
            <v>37742</v>
          </cell>
          <cell r="D1865">
            <v>37777</v>
          </cell>
          <cell r="E1865" t="str">
            <v>M</v>
          </cell>
          <cell r="F1865" t="str">
            <v>AUCOL98</v>
          </cell>
          <cell r="G1865">
            <v>67631</v>
          </cell>
          <cell r="H1865" t="str">
            <v>AUTOEJECUTIVO</v>
          </cell>
          <cell r="I1865">
            <v>0</v>
          </cell>
          <cell r="J1865">
            <v>0</v>
          </cell>
          <cell r="K1865">
            <v>457679.26559999998</v>
          </cell>
          <cell r="N1865">
            <v>0</v>
          </cell>
          <cell r="O1865">
            <v>0.1</v>
          </cell>
          <cell r="P1865">
            <v>0</v>
          </cell>
          <cell r="Q1865">
            <v>0.1</v>
          </cell>
          <cell r="R1865">
            <v>0</v>
          </cell>
          <cell r="S1865">
            <v>0</v>
          </cell>
          <cell r="T1865">
            <v>0</v>
          </cell>
          <cell r="U1865">
            <v>0.19</v>
          </cell>
          <cell r="V1865">
            <v>86959.060463999995</v>
          </cell>
          <cell r="W1865">
            <v>0.22500000000000001</v>
          </cell>
          <cell r="X1865">
            <v>102977.83476</v>
          </cell>
          <cell r="Y1865">
            <v>0</v>
          </cell>
          <cell r="Z1865">
            <v>0</v>
          </cell>
          <cell r="AA1865">
            <v>0.58499999999999996</v>
          </cell>
          <cell r="AB1865">
            <v>267742.37037599995</v>
          </cell>
          <cell r="AC1865">
            <v>45</v>
          </cell>
          <cell r="AD1865">
            <v>60.657142639160156</v>
          </cell>
        </row>
        <row r="1866">
          <cell r="B1866" t="str">
            <v>Total 8729493</v>
          </cell>
          <cell r="I1866">
            <v>460327965.125</v>
          </cell>
          <cell r="J1866">
            <v>459968510.125</v>
          </cell>
          <cell r="K1866">
            <v>460031135.13169998</v>
          </cell>
          <cell r="L1866">
            <v>364890898</v>
          </cell>
          <cell r="M1866">
            <v>54440115</v>
          </cell>
          <cell r="N1866">
            <v>419331013</v>
          </cell>
          <cell r="P1866">
            <v>5444011.5</v>
          </cell>
          <cell r="R1866">
            <v>41933101.299999997</v>
          </cell>
          <cell r="S1866">
            <v>466708125.80000001</v>
          </cell>
          <cell r="V1866">
            <v>87405915.67502299</v>
          </cell>
          <cell r="X1866">
            <v>103507005.40463249</v>
          </cell>
          <cell r="Z1866">
            <v>0</v>
          </cell>
          <cell r="AB1866">
            <v>-197589911.74795556</v>
          </cell>
          <cell r="AC1866">
            <v>45</v>
          </cell>
        </row>
        <row r="1867">
          <cell r="H1867" t="str">
            <v>Total AUTOEJECUTIVO</v>
          </cell>
          <cell r="I1867">
            <v>460327965.125</v>
          </cell>
          <cell r="J1867">
            <v>459968510.125</v>
          </cell>
          <cell r="K1867">
            <v>460031135.13169998</v>
          </cell>
          <cell r="L1867">
            <v>364890898</v>
          </cell>
          <cell r="M1867">
            <v>54440115</v>
          </cell>
          <cell r="N1867">
            <v>419331013</v>
          </cell>
          <cell r="P1867">
            <v>5444011.5</v>
          </cell>
          <cell r="R1867">
            <v>41933101.299999997</v>
          </cell>
          <cell r="S1867">
            <v>466708125.80000001</v>
          </cell>
          <cell r="V1867">
            <v>87405915.67502299</v>
          </cell>
          <cell r="X1867">
            <v>103507005.40463249</v>
          </cell>
          <cell r="Z1867">
            <v>0</v>
          </cell>
          <cell r="AB1867">
            <v>-197589911.74795556</v>
          </cell>
          <cell r="AC1867">
            <v>45</v>
          </cell>
        </row>
        <row r="1868">
          <cell r="A1868" t="str">
            <v>Corredores Bogotá</v>
          </cell>
          <cell r="B1868">
            <v>523320</v>
          </cell>
          <cell r="C1868">
            <v>36892</v>
          </cell>
          <cell r="D1868">
            <v>37256</v>
          </cell>
          <cell r="E1868" t="str">
            <v>A</v>
          </cell>
          <cell r="F1868" t="str">
            <v>AUCOLESP</v>
          </cell>
          <cell r="G1868">
            <v>66437</v>
          </cell>
          <cell r="H1868" t="str">
            <v>AUTOFERIA Y CIA</v>
          </cell>
          <cell r="I1868">
            <v>0</v>
          </cell>
          <cell r="J1868">
            <v>0</v>
          </cell>
          <cell r="K1868">
            <v>238625.4063</v>
          </cell>
          <cell r="N1868">
            <v>0</v>
          </cell>
          <cell r="O1868">
            <v>0.1</v>
          </cell>
          <cell r="P1868">
            <v>0</v>
          </cell>
          <cell r="Q1868">
            <v>0.1</v>
          </cell>
          <cell r="R1868">
            <v>0</v>
          </cell>
          <cell r="S1868">
            <v>0</v>
          </cell>
          <cell r="T1868">
            <v>0</v>
          </cell>
          <cell r="U1868">
            <v>0.19</v>
          </cell>
          <cell r="V1868">
            <v>45338.827196999999</v>
          </cell>
          <cell r="W1868">
            <v>0.125</v>
          </cell>
          <cell r="X1868">
            <v>29828.1757875</v>
          </cell>
          <cell r="Y1868">
            <v>0</v>
          </cell>
          <cell r="Z1868">
            <v>0</v>
          </cell>
          <cell r="AA1868">
            <v>0.68500000000000005</v>
          </cell>
          <cell r="AB1868">
            <v>163458.40331550001</v>
          </cell>
          <cell r="AD1868">
            <v>0.34065935015678406</v>
          </cell>
        </row>
        <row r="1869">
          <cell r="B1869" t="str">
            <v>Total 523320</v>
          </cell>
          <cell r="I1869">
            <v>0</v>
          </cell>
          <cell r="J1869">
            <v>0</v>
          </cell>
          <cell r="K1869">
            <v>238625.4063</v>
          </cell>
          <cell r="L1869">
            <v>0</v>
          </cell>
          <cell r="M1869">
            <v>0</v>
          </cell>
          <cell r="N1869">
            <v>0</v>
          </cell>
          <cell r="P1869">
            <v>0</v>
          </cell>
          <cell r="R1869">
            <v>0</v>
          </cell>
          <cell r="S1869">
            <v>0</v>
          </cell>
          <cell r="V1869">
            <v>45338.827196999999</v>
          </cell>
          <cell r="X1869">
            <v>29828.1757875</v>
          </cell>
          <cell r="Z1869">
            <v>0</v>
          </cell>
          <cell r="AB1869">
            <v>163458.40331550001</v>
          </cell>
          <cell r="AC1869">
            <v>0</v>
          </cell>
        </row>
        <row r="1870">
          <cell r="H1870" t="str">
            <v>Total AUTOFERIA Y CIA</v>
          </cell>
          <cell r="I1870">
            <v>0</v>
          </cell>
          <cell r="J1870">
            <v>0</v>
          </cell>
          <cell r="K1870">
            <v>238625.4063</v>
          </cell>
          <cell r="L1870">
            <v>0</v>
          </cell>
          <cell r="M1870">
            <v>0</v>
          </cell>
          <cell r="N1870">
            <v>0</v>
          </cell>
          <cell r="P1870">
            <v>0</v>
          </cell>
          <cell r="R1870">
            <v>0</v>
          </cell>
          <cell r="S1870">
            <v>0</v>
          </cell>
          <cell r="V1870">
            <v>45338.827196999999</v>
          </cell>
          <cell r="X1870">
            <v>29828.1757875</v>
          </cell>
          <cell r="Z1870">
            <v>0</v>
          </cell>
          <cell r="AB1870">
            <v>163458.40331550001</v>
          </cell>
          <cell r="AC1870">
            <v>0</v>
          </cell>
        </row>
        <row r="1871">
          <cell r="A1871" t="str">
            <v>Corredores Bogotá</v>
          </cell>
          <cell r="B1871">
            <v>523277</v>
          </cell>
          <cell r="C1871">
            <v>36892</v>
          </cell>
          <cell r="D1871">
            <v>37256</v>
          </cell>
          <cell r="E1871" t="str">
            <v>A</v>
          </cell>
          <cell r="F1871" t="str">
            <v>AUCOLESP</v>
          </cell>
          <cell r="G1871">
            <v>66437</v>
          </cell>
          <cell r="H1871" t="str">
            <v>AUTOMOTORA NACIONAL S.A. AUTONAL S.A.</v>
          </cell>
          <cell r="I1871">
            <v>0</v>
          </cell>
          <cell r="J1871">
            <v>0</v>
          </cell>
          <cell r="K1871">
            <v>-0.1953</v>
          </cell>
          <cell r="N1871">
            <v>0</v>
          </cell>
          <cell r="O1871">
            <v>0.1</v>
          </cell>
          <cell r="P1871">
            <v>0</v>
          </cell>
          <cell r="Q1871">
            <v>0.1</v>
          </cell>
          <cell r="R1871">
            <v>0</v>
          </cell>
          <cell r="S1871">
            <v>0</v>
          </cell>
          <cell r="T1871">
            <v>0</v>
          </cell>
          <cell r="U1871">
            <v>0.19</v>
          </cell>
          <cell r="V1871">
            <v>-3.7107000000000001E-2</v>
          </cell>
          <cell r="W1871">
            <v>0.125</v>
          </cell>
          <cell r="X1871">
            <v>-2.44125E-2</v>
          </cell>
          <cell r="Y1871">
            <v>0</v>
          </cell>
          <cell r="Z1871">
            <v>0</v>
          </cell>
          <cell r="AA1871">
            <v>0.68500000000000005</v>
          </cell>
          <cell r="AB1871">
            <v>-0.13378050000000002</v>
          </cell>
          <cell r="AD1871">
            <v>0</v>
          </cell>
        </row>
        <row r="1872">
          <cell r="B1872" t="str">
            <v>Total 523277</v>
          </cell>
          <cell r="I1872">
            <v>0</v>
          </cell>
          <cell r="J1872">
            <v>0</v>
          </cell>
          <cell r="K1872">
            <v>-0.1953</v>
          </cell>
          <cell r="L1872">
            <v>0</v>
          </cell>
          <cell r="M1872">
            <v>0</v>
          </cell>
          <cell r="N1872">
            <v>0</v>
          </cell>
          <cell r="P1872">
            <v>0</v>
          </cell>
          <cell r="R1872">
            <v>0</v>
          </cell>
          <cell r="S1872">
            <v>0</v>
          </cell>
          <cell r="V1872">
            <v>-3.7107000000000001E-2</v>
          </cell>
          <cell r="X1872">
            <v>-2.44125E-2</v>
          </cell>
          <cell r="Z1872">
            <v>0</v>
          </cell>
          <cell r="AB1872">
            <v>-0.13378050000000002</v>
          </cell>
          <cell r="AC1872">
            <v>0</v>
          </cell>
        </row>
        <row r="1873">
          <cell r="H1873" t="str">
            <v>Total AUTOMOTORA NACIONAL S.A. AUTONAL S.A.</v>
          </cell>
          <cell r="I1873">
            <v>0</v>
          </cell>
          <cell r="J1873">
            <v>0</v>
          </cell>
          <cell r="K1873">
            <v>-0.1953</v>
          </cell>
          <cell r="L1873">
            <v>0</v>
          </cell>
          <cell r="M1873">
            <v>0</v>
          </cell>
          <cell r="N1873">
            <v>0</v>
          </cell>
          <cell r="P1873">
            <v>0</v>
          </cell>
          <cell r="R1873">
            <v>0</v>
          </cell>
          <cell r="S1873">
            <v>0</v>
          </cell>
          <cell r="V1873">
            <v>-3.7107000000000001E-2</v>
          </cell>
          <cell r="X1873">
            <v>-2.44125E-2</v>
          </cell>
          <cell r="Z1873">
            <v>0</v>
          </cell>
          <cell r="AB1873">
            <v>-0.13378050000000002</v>
          </cell>
          <cell r="AC1873">
            <v>0</v>
          </cell>
        </row>
        <row r="1874">
          <cell r="A1874" t="str">
            <v>Corredores Bogotá</v>
          </cell>
          <cell r="B1874">
            <v>523366</v>
          </cell>
          <cell r="C1874">
            <v>36892</v>
          </cell>
          <cell r="D1874">
            <v>37256</v>
          </cell>
          <cell r="E1874" t="str">
            <v>A</v>
          </cell>
          <cell r="F1874" t="str">
            <v>AUCOLESP</v>
          </cell>
          <cell r="G1874">
            <v>66437</v>
          </cell>
          <cell r="H1874" t="str">
            <v>AUTOMOTORES LA CALLEJA</v>
          </cell>
          <cell r="I1874">
            <v>0</v>
          </cell>
          <cell r="J1874">
            <v>0</v>
          </cell>
          <cell r="K1874">
            <v>215869.75779999999</v>
          </cell>
          <cell r="N1874">
            <v>0</v>
          </cell>
          <cell r="O1874">
            <v>0.1</v>
          </cell>
          <cell r="P1874">
            <v>0</v>
          </cell>
          <cell r="Q1874">
            <v>0.1</v>
          </cell>
          <cell r="R1874">
            <v>0</v>
          </cell>
          <cell r="S1874">
            <v>0</v>
          </cell>
          <cell r="T1874">
            <v>0</v>
          </cell>
          <cell r="U1874">
            <v>0.19</v>
          </cell>
          <cell r="V1874">
            <v>41015.253982000002</v>
          </cell>
          <cell r="W1874">
            <v>0.125</v>
          </cell>
          <cell r="X1874">
            <v>26983.719724999999</v>
          </cell>
          <cell r="Y1874">
            <v>0</v>
          </cell>
          <cell r="Z1874">
            <v>0</v>
          </cell>
          <cell r="AA1874">
            <v>0.68500000000000005</v>
          </cell>
          <cell r="AB1874">
            <v>147870.78409299999</v>
          </cell>
          <cell r="AD1874">
            <v>4.9450550228357315E-2</v>
          </cell>
        </row>
        <row r="1875">
          <cell r="B1875" t="str">
            <v>Total 523366</v>
          </cell>
          <cell r="I1875">
            <v>0</v>
          </cell>
          <cell r="J1875">
            <v>0</v>
          </cell>
          <cell r="K1875">
            <v>215869.75779999999</v>
          </cell>
          <cell r="L1875">
            <v>0</v>
          </cell>
          <cell r="M1875">
            <v>0</v>
          </cell>
          <cell r="N1875">
            <v>0</v>
          </cell>
          <cell r="P1875">
            <v>0</v>
          </cell>
          <cell r="R1875">
            <v>0</v>
          </cell>
          <cell r="S1875">
            <v>0</v>
          </cell>
          <cell r="V1875">
            <v>41015.253982000002</v>
          </cell>
          <cell r="X1875">
            <v>26983.719724999999</v>
          </cell>
          <cell r="Z1875">
            <v>0</v>
          </cell>
          <cell r="AB1875">
            <v>147870.78409299999</v>
          </cell>
          <cell r="AC1875">
            <v>0</v>
          </cell>
        </row>
        <row r="1876">
          <cell r="H1876" t="str">
            <v>Total AUTOMOTORES LA CALLEJA</v>
          </cell>
          <cell r="I1876">
            <v>0</v>
          </cell>
          <cell r="J1876">
            <v>0</v>
          </cell>
          <cell r="K1876">
            <v>215869.75779999999</v>
          </cell>
          <cell r="L1876">
            <v>0</v>
          </cell>
          <cell r="M1876">
            <v>0</v>
          </cell>
          <cell r="N1876">
            <v>0</v>
          </cell>
          <cell r="P1876">
            <v>0</v>
          </cell>
          <cell r="R1876">
            <v>0</v>
          </cell>
          <cell r="S1876">
            <v>0</v>
          </cell>
          <cell r="V1876">
            <v>41015.253982000002</v>
          </cell>
          <cell r="X1876">
            <v>26983.719724999999</v>
          </cell>
          <cell r="Z1876">
            <v>0</v>
          </cell>
          <cell r="AB1876">
            <v>147870.78409299999</v>
          </cell>
          <cell r="AC1876">
            <v>0</v>
          </cell>
        </row>
        <row r="1877">
          <cell r="A1877" t="str">
            <v>Corredores Bogotá</v>
          </cell>
          <cell r="B1877">
            <v>637751</v>
          </cell>
          <cell r="C1877">
            <v>36892</v>
          </cell>
          <cell r="D1877">
            <v>37256</v>
          </cell>
          <cell r="E1877" t="str">
            <v>M</v>
          </cell>
          <cell r="F1877" t="str">
            <v>AUCOLESP</v>
          </cell>
          <cell r="G1877">
            <v>77217</v>
          </cell>
          <cell r="H1877" t="str">
            <v>BANCAFE</v>
          </cell>
          <cell r="I1877">
            <v>294330563.9375</v>
          </cell>
          <cell r="J1877">
            <v>296270787</v>
          </cell>
          <cell r="K1877">
            <v>302296746.29299998</v>
          </cell>
          <cell r="L1877">
            <v>140141265</v>
          </cell>
          <cell r="M1877">
            <v>10997567</v>
          </cell>
          <cell r="N1877">
            <v>151138832</v>
          </cell>
          <cell r="O1877">
            <v>0.1</v>
          </cell>
          <cell r="P1877">
            <v>1099756.7</v>
          </cell>
          <cell r="Q1877">
            <v>0.1</v>
          </cell>
          <cell r="R1877">
            <v>15113883.200000001</v>
          </cell>
          <cell r="S1877">
            <v>167352471.89999998</v>
          </cell>
          <cell r="T1877">
            <v>0.55360328535522585</v>
          </cell>
          <cell r="U1877">
            <v>0.19</v>
          </cell>
          <cell r="V1877">
            <v>57436381.795669995</v>
          </cell>
          <cell r="W1877">
            <v>0.1</v>
          </cell>
          <cell r="X1877">
            <v>30229674.629299998</v>
          </cell>
          <cell r="Y1877">
            <v>0</v>
          </cell>
          <cell r="Z1877">
            <v>0</v>
          </cell>
          <cell r="AA1877">
            <v>0.15639671464477412</v>
          </cell>
          <cell r="AB1877">
            <v>47278217.968029998</v>
          </cell>
          <cell r="AD1877">
            <v>213.86538696289062</v>
          </cell>
        </row>
        <row r="1878">
          <cell r="A1878" t="str">
            <v>Corredores Bogotá</v>
          </cell>
          <cell r="B1878">
            <v>637751</v>
          </cell>
          <cell r="C1878">
            <v>37257</v>
          </cell>
          <cell r="D1878">
            <v>37621</v>
          </cell>
          <cell r="E1878" t="str">
            <v>M</v>
          </cell>
          <cell r="F1878" t="str">
            <v>AUCOLESP</v>
          </cell>
          <cell r="G1878">
            <v>77217</v>
          </cell>
          <cell r="H1878" t="str">
            <v>BANCAFE</v>
          </cell>
          <cell r="I1878">
            <v>122548469</v>
          </cell>
          <cell r="J1878">
            <v>122548469</v>
          </cell>
          <cell r="K1878">
            <v>124396006.81029999</v>
          </cell>
          <cell r="L1878">
            <v>47910045</v>
          </cell>
          <cell r="M1878">
            <v>378668</v>
          </cell>
          <cell r="N1878">
            <v>48288713</v>
          </cell>
          <cell r="O1878">
            <v>0.1</v>
          </cell>
          <cell r="P1878">
            <v>37866.800000000003</v>
          </cell>
          <cell r="Q1878">
            <v>0.1</v>
          </cell>
          <cell r="R1878">
            <v>4828871.3</v>
          </cell>
          <cell r="S1878">
            <v>53155451.099999994</v>
          </cell>
          <cell r="T1878">
            <v>0.42730833941527069</v>
          </cell>
          <cell r="U1878">
            <v>0.19</v>
          </cell>
          <cell r="V1878">
            <v>23635241.293956999</v>
          </cell>
          <cell r="W1878">
            <v>0.1</v>
          </cell>
          <cell r="X1878">
            <v>12439600.68103</v>
          </cell>
          <cell r="Y1878">
            <v>0</v>
          </cell>
          <cell r="Z1878">
            <v>0</v>
          </cell>
          <cell r="AA1878">
            <v>0.28269166058472928</v>
          </cell>
          <cell r="AB1878">
            <v>35165713.735312998</v>
          </cell>
          <cell r="AD1878">
            <v>83.975273132324219</v>
          </cell>
        </row>
        <row r="1879">
          <cell r="A1879" t="str">
            <v>Corredores Bogotá</v>
          </cell>
          <cell r="B1879">
            <v>637751</v>
          </cell>
          <cell r="C1879">
            <v>37622</v>
          </cell>
          <cell r="D1879">
            <v>37777</v>
          </cell>
          <cell r="E1879" t="str">
            <v>M</v>
          </cell>
          <cell r="F1879" t="str">
            <v>AUCOLESP</v>
          </cell>
          <cell r="G1879">
            <v>77217</v>
          </cell>
          <cell r="H1879" t="str">
            <v>BANCAFE</v>
          </cell>
          <cell r="I1879">
            <v>22594743</v>
          </cell>
          <cell r="J1879">
            <v>15128765</v>
          </cell>
          <cell r="K1879">
            <v>26740119.933600001</v>
          </cell>
          <cell r="L1879">
            <v>3560877</v>
          </cell>
          <cell r="M1879">
            <v>2611111</v>
          </cell>
          <cell r="N1879">
            <v>6171988</v>
          </cell>
          <cell r="O1879">
            <v>0.1</v>
          </cell>
          <cell r="P1879">
            <v>261111.1</v>
          </cell>
          <cell r="Q1879">
            <v>0.1</v>
          </cell>
          <cell r="R1879">
            <v>617198.80000000005</v>
          </cell>
          <cell r="S1879">
            <v>7050297.8999999994</v>
          </cell>
          <cell r="T1879">
            <v>0.26365992065506877</v>
          </cell>
          <cell r="U1879">
            <v>0.19</v>
          </cell>
          <cell r="V1879">
            <v>5080622.7873840006</v>
          </cell>
          <cell r="W1879">
            <v>0.1</v>
          </cell>
          <cell r="X1879">
            <v>2674011.9933600002</v>
          </cell>
          <cell r="Y1879">
            <v>0</v>
          </cell>
          <cell r="Z1879">
            <v>0</v>
          </cell>
          <cell r="AA1879">
            <v>0.4463400793449312</v>
          </cell>
          <cell r="AB1879">
            <v>11935187.252856001</v>
          </cell>
          <cell r="AC1879">
            <v>31</v>
          </cell>
          <cell r="AD1879">
            <v>43.754837036132812</v>
          </cell>
        </row>
        <row r="1880">
          <cell r="B1880" t="str">
            <v>Total 637751</v>
          </cell>
          <cell r="I1880">
            <v>439473775.9375</v>
          </cell>
          <cell r="J1880">
            <v>433948021</v>
          </cell>
          <cell r="K1880">
            <v>453432873.03689998</v>
          </cell>
          <cell r="L1880">
            <v>191612187</v>
          </cell>
          <cell r="M1880">
            <v>13987346</v>
          </cell>
          <cell r="N1880">
            <v>205599533</v>
          </cell>
          <cell r="P1880">
            <v>1398734.6</v>
          </cell>
          <cell r="R1880">
            <v>20559953.300000001</v>
          </cell>
          <cell r="S1880">
            <v>227558220.89999998</v>
          </cell>
          <cell r="V1880">
            <v>86152245.877011001</v>
          </cell>
          <cell r="X1880">
            <v>45343287.303689994</v>
          </cell>
          <cell r="Z1880">
            <v>0</v>
          </cell>
          <cell r="AB1880">
            <v>94379118.956199005</v>
          </cell>
          <cell r="AC1880">
            <v>31</v>
          </cell>
        </row>
        <row r="1881">
          <cell r="H1881" t="str">
            <v>Total BANCAFE</v>
          </cell>
          <cell r="I1881">
            <v>439473775.9375</v>
          </cell>
          <cell r="J1881">
            <v>433948021</v>
          </cell>
          <cell r="K1881">
            <v>453432873.03689998</v>
          </cell>
          <cell r="L1881">
            <v>191612187</v>
          </cell>
          <cell r="M1881">
            <v>13987346</v>
          </cell>
          <cell r="N1881">
            <v>205599533</v>
          </cell>
          <cell r="P1881">
            <v>1398734.6</v>
          </cell>
          <cell r="R1881">
            <v>20559953.300000001</v>
          </cell>
          <cell r="S1881">
            <v>227558220.89999998</v>
          </cell>
          <cell r="V1881">
            <v>86152245.877011001</v>
          </cell>
          <cell r="X1881">
            <v>45343287.303689994</v>
          </cell>
          <cell r="Z1881">
            <v>0</v>
          </cell>
          <cell r="AB1881">
            <v>94379118.956199005</v>
          </cell>
          <cell r="AC1881">
            <v>31</v>
          </cell>
        </row>
        <row r="1882">
          <cell r="A1882" t="str">
            <v>Corredores Bogotá</v>
          </cell>
          <cell r="B1882">
            <v>10367578</v>
          </cell>
          <cell r="C1882">
            <v>37226</v>
          </cell>
          <cell r="D1882">
            <v>37590</v>
          </cell>
          <cell r="E1882" t="str">
            <v>A</v>
          </cell>
          <cell r="F1882" t="str">
            <v>AUCOLESP</v>
          </cell>
          <cell r="G1882">
            <v>77217</v>
          </cell>
          <cell r="H1882" t="str">
            <v>BANCO DEL ESTADO</v>
          </cell>
          <cell r="I1882">
            <v>894310</v>
          </cell>
          <cell r="J1882">
            <v>894310</v>
          </cell>
          <cell r="K1882">
            <v>759550.9375</v>
          </cell>
          <cell r="N1882">
            <v>0</v>
          </cell>
          <cell r="O1882">
            <v>0.1</v>
          </cell>
          <cell r="P1882">
            <v>0</v>
          </cell>
          <cell r="Q1882">
            <v>0.1</v>
          </cell>
          <cell r="R1882">
            <v>0</v>
          </cell>
          <cell r="S1882">
            <v>0</v>
          </cell>
          <cell r="T1882">
            <v>0</v>
          </cell>
          <cell r="U1882">
            <v>0.19</v>
          </cell>
          <cell r="V1882">
            <v>144314.67812500001</v>
          </cell>
          <cell r="W1882">
            <v>0.125</v>
          </cell>
          <cell r="X1882">
            <v>94943.8671875</v>
          </cell>
          <cell r="Y1882">
            <v>0</v>
          </cell>
          <cell r="Z1882">
            <v>0</v>
          </cell>
          <cell r="AA1882">
            <v>0.68500000000000005</v>
          </cell>
          <cell r="AB1882">
            <v>520292.39218750002</v>
          </cell>
          <cell r="AD1882">
            <v>0.84890109300613403</v>
          </cell>
        </row>
        <row r="1883">
          <cell r="A1883" t="str">
            <v>Corredores Bogotá</v>
          </cell>
          <cell r="B1883">
            <v>10367578</v>
          </cell>
          <cell r="C1883">
            <v>37591</v>
          </cell>
          <cell r="D1883">
            <v>37777</v>
          </cell>
          <cell r="E1883" t="str">
            <v>A</v>
          </cell>
          <cell r="F1883" t="str">
            <v>AUCOLESP</v>
          </cell>
          <cell r="G1883">
            <v>77217</v>
          </cell>
          <cell r="H1883" t="str">
            <v>BANCO DEL ESTADO</v>
          </cell>
          <cell r="I1883">
            <v>-137209</v>
          </cell>
          <cell r="J1883">
            <v>-137209</v>
          </cell>
          <cell r="K1883">
            <v>-2449.9688000000001</v>
          </cell>
          <cell r="N1883">
            <v>0</v>
          </cell>
          <cell r="O1883">
            <v>0.1</v>
          </cell>
          <cell r="P1883">
            <v>0</v>
          </cell>
          <cell r="Q1883">
            <v>0.1</v>
          </cell>
          <cell r="R1883">
            <v>0</v>
          </cell>
          <cell r="S1883">
            <v>0</v>
          </cell>
          <cell r="T1883">
            <v>0</v>
          </cell>
          <cell r="U1883">
            <v>0.19</v>
          </cell>
          <cell r="V1883">
            <v>-465.49407200000002</v>
          </cell>
          <cell r="W1883">
            <v>0.125</v>
          </cell>
          <cell r="X1883">
            <v>-306.24610000000001</v>
          </cell>
          <cell r="Y1883">
            <v>0</v>
          </cell>
          <cell r="Z1883">
            <v>0</v>
          </cell>
          <cell r="AA1883">
            <v>0.68500000000000005</v>
          </cell>
          <cell r="AB1883">
            <v>-1678.2286280000003</v>
          </cell>
          <cell r="AC1883">
            <v>0</v>
          </cell>
          <cell r="AD1883">
            <v>0</v>
          </cell>
        </row>
        <row r="1884">
          <cell r="B1884" t="str">
            <v>Total 10367578</v>
          </cell>
          <cell r="I1884">
            <v>757101</v>
          </cell>
          <cell r="J1884">
            <v>757101</v>
          </cell>
          <cell r="K1884">
            <v>757100.96869999997</v>
          </cell>
          <cell r="L1884">
            <v>0</v>
          </cell>
          <cell r="M1884">
            <v>0</v>
          </cell>
          <cell r="N1884">
            <v>0</v>
          </cell>
          <cell r="P1884">
            <v>0</v>
          </cell>
          <cell r="R1884">
            <v>0</v>
          </cell>
          <cell r="S1884">
            <v>0</v>
          </cell>
          <cell r="V1884">
            <v>143849.184053</v>
          </cell>
          <cell r="X1884">
            <v>94637.621087499996</v>
          </cell>
          <cell r="Z1884">
            <v>0</v>
          </cell>
          <cell r="AB1884">
            <v>518614.16355950001</v>
          </cell>
          <cell r="AC1884">
            <v>0</v>
          </cell>
        </row>
        <row r="1885">
          <cell r="H1885" t="str">
            <v>Total BANCO DEL ESTADO</v>
          </cell>
          <cell r="I1885">
            <v>757101</v>
          </cell>
          <cell r="J1885">
            <v>757101</v>
          </cell>
          <cell r="K1885">
            <v>757100.96869999997</v>
          </cell>
          <cell r="L1885">
            <v>0</v>
          </cell>
          <cell r="M1885">
            <v>0</v>
          </cell>
          <cell r="N1885">
            <v>0</v>
          </cell>
          <cell r="P1885">
            <v>0</v>
          </cell>
          <cell r="R1885">
            <v>0</v>
          </cell>
          <cell r="S1885">
            <v>0</v>
          </cell>
          <cell r="V1885">
            <v>143849.184053</v>
          </cell>
          <cell r="X1885">
            <v>94637.621087499996</v>
          </cell>
          <cell r="Z1885">
            <v>0</v>
          </cell>
          <cell r="AB1885">
            <v>518614.16355950001</v>
          </cell>
          <cell r="AC1885">
            <v>0</v>
          </cell>
        </row>
        <row r="1886">
          <cell r="A1886" t="str">
            <v>Corredores Bogotá</v>
          </cell>
          <cell r="B1886">
            <v>12011752</v>
          </cell>
          <cell r="C1886">
            <v>37561</v>
          </cell>
          <cell r="D1886">
            <v>37777</v>
          </cell>
          <cell r="E1886" t="str">
            <v>A</v>
          </cell>
          <cell r="F1886" t="str">
            <v>AUCOLESP</v>
          </cell>
          <cell r="G1886">
            <v>77217</v>
          </cell>
          <cell r="H1886" t="str">
            <v>BANCO POPULAR S.A.</v>
          </cell>
          <cell r="I1886">
            <v>31270127</v>
          </cell>
          <cell r="J1886">
            <v>31490567</v>
          </cell>
          <cell r="K1886">
            <v>17941218.0781</v>
          </cell>
          <cell r="L1886">
            <v>5986185</v>
          </cell>
          <cell r="M1886">
            <v>4540418</v>
          </cell>
          <cell r="N1886">
            <v>10526603</v>
          </cell>
          <cell r="O1886">
            <v>0.1</v>
          </cell>
          <cell r="P1886">
            <v>454041.80000000005</v>
          </cell>
          <cell r="Q1886">
            <v>0.1</v>
          </cell>
          <cell r="R1886">
            <v>1052660.3</v>
          </cell>
          <cell r="S1886">
            <v>12033305.100000001</v>
          </cell>
          <cell r="T1886">
            <v>0.6707072534104298</v>
          </cell>
          <cell r="U1886">
            <v>0.19</v>
          </cell>
          <cell r="V1886">
            <v>3408831.434839</v>
          </cell>
          <cell r="W1886">
            <v>7.4999999999999997E-2</v>
          </cell>
          <cell r="X1886">
            <v>1345591.3558574999</v>
          </cell>
          <cell r="Y1886">
            <v>0</v>
          </cell>
          <cell r="Z1886">
            <v>0</v>
          </cell>
          <cell r="AA1886">
            <v>6.4292746589570293E-2</v>
          </cell>
          <cell r="AB1886">
            <v>1153490.1874035005</v>
          </cell>
          <cell r="AC1886">
            <v>23</v>
          </cell>
          <cell r="AD1886">
            <v>22.856481552124023</v>
          </cell>
        </row>
        <row r="1887">
          <cell r="B1887" t="str">
            <v>Total 12011752</v>
          </cell>
          <cell r="I1887">
            <v>31270127</v>
          </cell>
          <cell r="J1887">
            <v>31490567</v>
          </cell>
          <cell r="K1887">
            <v>17941218.0781</v>
          </cell>
          <cell r="L1887">
            <v>5986185</v>
          </cell>
          <cell r="M1887">
            <v>4540418</v>
          </cell>
          <cell r="N1887">
            <v>10526603</v>
          </cell>
          <cell r="P1887">
            <v>454041.80000000005</v>
          </cell>
          <cell r="R1887">
            <v>1052660.3</v>
          </cell>
          <cell r="S1887">
            <v>12033305.100000001</v>
          </cell>
          <cell r="V1887">
            <v>3408831.434839</v>
          </cell>
          <cell r="X1887">
            <v>1345591.3558574999</v>
          </cell>
          <cell r="Z1887">
            <v>0</v>
          </cell>
          <cell r="AB1887">
            <v>1153490.1874035005</v>
          </cell>
          <cell r="AC1887">
            <v>23</v>
          </cell>
        </row>
        <row r="1888">
          <cell r="H1888" t="str">
            <v>Total BANCO POPULAR S.A.</v>
          </cell>
          <cell r="I1888">
            <v>31270127</v>
          </cell>
          <cell r="J1888">
            <v>31490567</v>
          </cell>
          <cell r="K1888">
            <v>17941218.0781</v>
          </cell>
          <cell r="L1888">
            <v>5986185</v>
          </cell>
          <cell r="M1888">
            <v>4540418</v>
          </cell>
          <cell r="N1888">
            <v>10526603</v>
          </cell>
          <cell r="P1888">
            <v>454041.80000000005</v>
          </cell>
          <cell r="R1888">
            <v>1052660.3</v>
          </cell>
          <cell r="S1888">
            <v>12033305.100000001</v>
          </cell>
          <cell r="V1888">
            <v>3408831.434839</v>
          </cell>
          <cell r="X1888">
            <v>1345591.3558574999</v>
          </cell>
          <cell r="Z1888">
            <v>0</v>
          </cell>
          <cell r="AB1888">
            <v>1153490.1874035005</v>
          </cell>
          <cell r="AC1888">
            <v>23</v>
          </cell>
        </row>
        <row r="1889">
          <cell r="A1889" t="str">
            <v>Corredores Bogotá</v>
          </cell>
          <cell r="B1889">
            <v>862926</v>
          </cell>
          <cell r="C1889">
            <v>36739</v>
          </cell>
          <cell r="D1889">
            <v>37103</v>
          </cell>
          <cell r="E1889" t="str">
            <v>T</v>
          </cell>
          <cell r="F1889" t="str">
            <v>AUCOLESP</v>
          </cell>
          <cell r="G1889">
            <v>71167</v>
          </cell>
          <cell r="H1889" t="str">
            <v>BAVARIA S..A .</v>
          </cell>
          <cell r="I1889">
            <v>416631435.99489999</v>
          </cell>
          <cell r="J1889">
            <v>416631435.99489999</v>
          </cell>
          <cell r="K1889">
            <v>416631437.00709999</v>
          </cell>
          <cell r="L1889">
            <v>83995427</v>
          </cell>
          <cell r="M1889">
            <v>24707472</v>
          </cell>
          <cell r="N1889">
            <v>108702899</v>
          </cell>
          <cell r="O1889">
            <v>0.1</v>
          </cell>
          <cell r="P1889">
            <v>2470747.2000000002</v>
          </cell>
          <cell r="Q1889">
            <v>0.1</v>
          </cell>
          <cell r="R1889">
            <v>10870289.9</v>
          </cell>
          <cell r="S1889">
            <v>122043936.10000001</v>
          </cell>
          <cell r="T1889">
            <v>0.29293021423613841</v>
          </cell>
          <cell r="U1889">
            <v>0.19</v>
          </cell>
          <cell r="V1889">
            <v>79159973.031349003</v>
          </cell>
          <cell r="W1889">
            <v>0.15</v>
          </cell>
          <cell r="X1889">
            <v>62494715.551064998</v>
          </cell>
          <cell r="Y1889">
            <v>0</v>
          </cell>
          <cell r="Z1889">
            <v>0</v>
          </cell>
          <cell r="AA1889">
            <v>0.36706978576386151</v>
          </cell>
          <cell r="AB1889">
            <v>152932812.32468596</v>
          </cell>
          <cell r="AD1889">
            <v>483.260986328125</v>
          </cell>
        </row>
        <row r="1890">
          <cell r="A1890" t="str">
            <v>Corredores Bogotá</v>
          </cell>
          <cell r="B1890">
            <v>862926</v>
          </cell>
          <cell r="C1890">
            <v>37104</v>
          </cell>
          <cell r="D1890">
            <v>37468</v>
          </cell>
          <cell r="E1890" t="str">
            <v>T</v>
          </cell>
          <cell r="F1890" t="str">
            <v>AUCOLESP</v>
          </cell>
          <cell r="G1890">
            <v>71167</v>
          </cell>
          <cell r="H1890" t="str">
            <v>BAVARIA S..A .</v>
          </cell>
          <cell r="I1890">
            <v>595367031.00090003</v>
          </cell>
          <cell r="J1890">
            <v>594573830.00090003</v>
          </cell>
          <cell r="K1890">
            <v>593033151.95290005</v>
          </cell>
          <cell r="L1890">
            <v>107716018</v>
          </cell>
          <cell r="M1890">
            <v>21359024</v>
          </cell>
          <cell r="N1890">
            <v>129075042</v>
          </cell>
          <cell r="O1890">
            <v>0.1</v>
          </cell>
          <cell r="P1890">
            <v>2135902.4</v>
          </cell>
          <cell r="Q1890">
            <v>0.1</v>
          </cell>
          <cell r="R1890">
            <v>12907504.200000001</v>
          </cell>
          <cell r="S1890">
            <v>144118448.59999999</v>
          </cell>
          <cell r="T1890">
            <v>0.2430192108576186</v>
          </cell>
          <cell r="U1890">
            <v>0.19</v>
          </cell>
          <cell r="V1890">
            <v>112676298.87105101</v>
          </cell>
          <cell r="W1890">
            <v>0.15</v>
          </cell>
          <cell r="X1890">
            <v>88954972.792934999</v>
          </cell>
          <cell r="Y1890">
            <v>0</v>
          </cell>
          <cell r="Z1890">
            <v>0</v>
          </cell>
          <cell r="AA1890">
            <v>0.41698078914238135</v>
          </cell>
          <cell r="AB1890">
            <v>247283431.688914</v>
          </cell>
          <cell r="AD1890">
            <v>493.22802734375</v>
          </cell>
        </row>
        <row r="1891">
          <cell r="A1891" t="str">
            <v>Corredores Bogotá</v>
          </cell>
          <cell r="B1891">
            <v>862926</v>
          </cell>
          <cell r="C1891">
            <v>37469</v>
          </cell>
          <cell r="D1891">
            <v>37777</v>
          </cell>
          <cell r="E1891" t="str">
            <v>T</v>
          </cell>
          <cell r="F1891" t="str">
            <v>AUCOLESP</v>
          </cell>
          <cell r="G1891">
            <v>71167</v>
          </cell>
          <cell r="H1891" t="str">
            <v>BAVARIA S..A .</v>
          </cell>
          <cell r="I1891">
            <v>544068241.76760006</v>
          </cell>
          <cell r="J1891">
            <v>392107446.7676</v>
          </cell>
          <cell r="K1891">
            <v>268612608.12050003</v>
          </cell>
          <cell r="L1891">
            <v>14400897</v>
          </cell>
          <cell r="M1891">
            <v>13702825</v>
          </cell>
          <cell r="N1891">
            <v>28103722</v>
          </cell>
          <cell r="O1891">
            <v>0.1</v>
          </cell>
          <cell r="P1891">
            <v>1370282.5</v>
          </cell>
          <cell r="Q1891">
            <v>0.1</v>
          </cell>
          <cell r="R1891">
            <v>2810372.2</v>
          </cell>
          <cell r="S1891">
            <v>32284376.699999999</v>
          </cell>
          <cell r="T1891">
            <v>0.12018935717833906</v>
          </cell>
          <cell r="U1891">
            <v>0.19</v>
          </cell>
          <cell r="V1891">
            <v>51036395.542895004</v>
          </cell>
          <cell r="W1891">
            <v>0.15</v>
          </cell>
          <cell r="X1891">
            <v>40291891.218075</v>
          </cell>
          <cell r="Y1891">
            <v>0</v>
          </cell>
          <cell r="Z1891">
            <v>0</v>
          </cell>
          <cell r="AA1891">
            <v>0.53981064282166091</v>
          </cell>
          <cell r="AB1891">
            <v>144999944.65953001</v>
          </cell>
          <cell r="AC1891">
            <v>435</v>
          </cell>
          <cell r="AD1891">
            <v>445.59091186523437</v>
          </cell>
        </row>
        <row r="1892">
          <cell r="B1892" t="str">
            <v>Total 862926</v>
          </cell>
          <cell r="I1892">
            <v>1556066708.7634001</v>
          </cell>
          <cell r="J1892">
            <v>1403312712.7634001</v>
          </cell>
          <cell r="K1892">
            <v>1278277197.0805001</v>
          </cell>
          <cell r="L1892">
            <v>206112342</v>
          </cell>
          <cell r="M1892">
            <v>59769321</v>
          </cell>
          <cell r="N1892">
            <v>265881663</v>
          </cell>
          <cell r="P1892">
            <v>5976932.0999999996</v>
          </cell>
          <cell r="R1892">
            <v>26588166.300000001</v>
          </cell>
          <cell r="S1892">
            <v>298446761.39999998</v>
          </cell>
          <cell r="V1892">
            <v>242872667.44529504</v>
          </cell>
          <cell r="X1892">
            <v>191741579.56207499</v>
          </cell>
          <cell r="Z1892">
            <v>0</v>
          </cell>
          <cell r="AB1892">
            <v>545216188.67313004</v>
          </cell>
          <cell r="AC1892">
            <v>435</v>
          </cell>
        </row>
        <row r="1893">
          <cell r="A1893" t="str">
            <v>Corredores Bogotá</v>
          </cell>
          <cell r="B1893">
            <v>862935</v>
          </cell>
          <cell r="C1893">
            <v>36739</v>
          </cell>
          <cell r="D1893">
            <v>37103</v>
          </cell>
          <cell r="E1893" t="str">
            <v>T</v>
          </cell>
          <cell r="F1893" t="str">
            <v>AUCOLESP</v>
          </cell>
          <cell r="G1893">
            <v>71167</v>
          </cell>
          <cell r="H1893" t="str">
            <v>BAVARIA S..A .</v>
          </cell>
          <cell r="I1893">
            <v>82882667</v>
          </cell>
          <cell r="J1893">
            <v>82882667</v>
          </cell>
          <cell r="K1893">
            <v>82882667.898399994</v>
          </cell>
          <cell r="L1893">
            <v>61377327</v>
          </cell>
          <cell r="M1893">
            <v>4250000</v>
          </cell>
          <cell r="N1893">
            <v>65627327</v>
          </cell>
          <cell r="O1893">
            <v>0.1</v>
          </cell>
          <cell r="P1893">
            <v>425000</v>
          </cell>
          <cell r="Q1893">
            <v>0.1</v>
          </cell>
          <cell r="R1893">
            <v>6562732.7000000002</v>
          </cell>
          <cell r="S1893">
            <v>72615059.700000003</v>
          </cell>
          <cell r="T1893">
            <v>0.87611875367011194</v>
          </cell>
          <cell r="U1893">
            <v>0.19</v>
          </cell>
          <cell r="V1893">
            <v>15747706.900695998</v>
          </cell>
          <cell r="W1893">
            <v>0.15</v>
          </cell>
          <cell r="X1893">
            <v>12432400.184759999</v>
          </cell>
          <cell r="Y1893">
            <v>0</v>
          </cell>
          <cell r="Z1893">
            <v>0</v>
          </cell>
          <cell r="AA1893">
            <v>-0.21611875367011202</v>
          </cell>
          <cell r="AB1893">
            <v>-17912498.887056008</v>
          </cell>
          <cell r="AD1893">
            <v>88.304946899414063</v>
          </cell>
        </row>
        <row r="1894">
          <cell r="A1894" t="str">
            <v>Corredores Bogotá</v>
          </cell>
          <cell r="B1894">
            <v>862935</v>
          </cell>
          <cell r="C1894">
            <v>37104</v>
          </cell>
          <cell r="D1894">
            <v>37468</v>
          </cell>
          <cell r="E1894" t="str">
            <v>T</v>
          </cell>
          <cell r="F1894" t="str">
            <v>AUCOLESP</v>
          </cell>
          <cell r="G1894">
            <v>71167</v>
          </cell>
          <cell r="H1894" t="str">
            <v>BAVARIA S..A .</v>
          </cell>
          <cell r="I1894">
            <v>94524939.605499998</v>
          </cell>
          <cell r="J1894">
            <v>92800919.605499998</v>
          </cell>
          <cell r="K1894">
            <v>92818159.505400002</v>
          </cell>
          <cell r="L1894">
            <v>46067333</v>
          </cell>
          <cell r="M1894">
            <v>11732667</v>
          </cell>
          <cell r="N1894">
            <v>57800000</v>
          </cell>
          <cell r="O1894">
            <v>0.1</v>
          </cell>
          <cell r="P1894">
            <v>1173266.7</v>
          </cell>
          <cell r="Q1894">
            <v>0.1</v>
          </cell>
          <cell r="R1894">
            <v>5780000</v>
          </cell>
          <cell r="S1894">
            <v>64753266.700000003</v>
          </cell>
          <cell r="T1894">
            <v>0.6976357540922018</v>
          </cell>
          <cell r="U1894">
            <v>0.19</v>
          </cell>
          <cell r="V1894">
            <v>17635450.306026001</v>
          </cell>
          <cell r="W1894">
            <v>0.15</v>
          </cell>
          <cell r="X1894">
            <v>13922723.92581</v>
          </cell>
          <cell r="Y1894">
            <v>0</v>
          </cell>
          <cell r="Z1894">
            <v>0</v>
          </cell>
          <cell r="AA1894">
            <v>-3.7635754092201879E-2</v>
          </cell>
          <cell r="AB1894">
            <v>-3493281.4264360047</v>
          </cell>
          <cell r="AD1894">
            <v>88.5054931640625</v>
          </cell>
        </row>
        <row r="1895">
          <cell r="A1895" t="str">
            <v>Corredores Bogotá</v>
          </cell>
          <cell r="B1895">
            <v>862935</v>
          </cell>
          <cell r="C1895">
            <v>37469</v>
          </cell>
          <cell r="D1895">
            <v>37777</v>
          </cell>
          <cell r="E1895" t="str">
            <v>T</v>
          </cell>
          <cell r="F1895" t="str">
            <v>AUCOLESP</v>
          </cell>
          <cell r="G1895">
            <v>71167</v>
          </cell>
          <cell r="H1895" t="str">
            <v>BAVARIA S..A .</v>
          </cell>
          <cell r="I1895">
            <v>89248379.798800007</v>
          </cell>
          <cell r="J1895">
            <v>55124070.798799999</v>
          </cell>
          <cell r="K1895">
            <v>42013210.327500001</v>
          </cell>
          <cell r="L1895">
            <v>2752981</v>
          </cell>
          <cell r="M1895">
            <v>10000001</v>
          </cell>
          <cell r="N1895">
            <v>12752982</v>
          </cell>
          <cell r="O1895">
            <v>0.1</v>
          </cell>
          <cell r="P1895">
            <v>1000000.1000000001</v>
          </cell>
          <cell r="Q1895">
            <v>0.1</v>
          </cell>
          <cell r="R1895">
            <v>1275298.2000000002</v>
          </cell>
          <cell r="S1895">
            <v>15028280.300000001</v>
          </cell>
          <cell r="T1895">
            <v>0.35770368850302187</v>
          </cell>
          <cell r="U1895">
            <v>0.19</v>
          </cell>
          <cell r="V1895">
            <v>7982509.9622250004</v>
          </cell>
          <cell r="W1895">
            <v>0.15</v>
          </cell>
          <cell r="X1895">
            <v>6301981.5491249999</v>
          </cell>
          <cell r="Y1895">
            <v>0</v>
          </cell>
          <cell r="Z1895">
            <v>0</v>
          </cell>
          <cell r="AA1895">
            <v>0.30229631149697805</v>
          </cell>
          <cell r="AB1895">
            <v>12700438.516149996</v>
          </cell>
          <cell r="AC1895">
            <v>87</v>
          </cell>
          <cell r="AD1895">
            <v>84.691558837890625</v>
          </cell>
        </row>
        <row r="1896">
          <cell r="B1896" t="str">
            <v>Total 862935</v>
          </cell>
          <cell r="I1896">
            <v>266655986.40429997</v>
          </cell>
          <cell r="J1896">
            <v>230807657.40429997</v>
          </cell>
          <cell r="K1896">
            <v>217714037.7313</v>
          </cell>
          <cell r="L1896">
            <v>110197641</v>
          </cell>
          <cell r="M1896">
            <v>25982668</v>
          </cell>
          <cell r="N1896">
            <v>136180309</v>
          </cell>
          <cell r="P1896">
            <v>2598266.7999999998</v>
          </cell>
          <cell r="R1896">
            <v>13618030.899999999</v>
          </cell>
          <cell r="S1896">
            <v>152396606.70000002</v>
          </cell>
          <cell r="V1896">
            <v>41365667.168946996</v>
          </cell>
          <cell r="X1896">
            <v>32657105.659694999</v>
          </cell>
          <cell r="Z1896">
            <v>0</v>
          </cell>
          <cell r="AB1896">
            <v>-8705341.7973420154</v>
          </cell>
          <cell r="AC1896">
            <v>87</v>
          </cell>
        </row>
        <row r="1897">
          <cell r="A1897" t="str">
            <v>Corredores Bogotá</v>
          </cell>
          <cell r="B1897">
            <v>7307820</v>
          </cell>
          <cell r="C1897">
            <v>36982</v>
          </cell>
          <cell r="D1897">
            <v>37346</v>
          </cell>
          <cell r="E1897" t="str">
            <v>A</v>
          </cell>
          <cell r="F1897" t="str">
            <v>AUCOLESP</v>
          </cell>
          <cell r="G1897">
            <v>71167</v>
          </cell>
          <cell r="H1897" t="str">
            <v>BAVARIA S..A .</v>
          </cell>
          <cell r="I1897">
            <v>816192666.49440002</v>
          </cell>
          <cell r="J1897">
            <v>816192666.49440002</v>
          </cell>
          <cell r="K1897">
            <v>816077087.18019998</v>
          </cell>
          <cell r="L1897">
            <v>356620373</v>
          </cell>
          <cell r="M1897">
            <v>68056544</v>
          </cell>
          <cell r="N1897">
            <v>424676917</v>
          </cell>
          <cell r="O1897">
            <v>0.1</v>
          </cell>
          <cell r="P1897">
            <v>6805654.4000000004</v>
          </cell>
          <cell r="Q1897">
            <v>0.1</v>
          </cell>
          <cell r="R1897">
            <v>42467691.700000003</v>
          </cell>
          <cell r="S1897">
            <v>473950263.09999996</v>
          </cell>
          <cell r="T1897">
            <v>0.58076653608502282</v>
          </cell>
          <cell r="U1897">
            <v>0.19</v>
          </cell>
          <cell r="V1897">
            <v>155054646.56423801</v>
          </cell>
          <cell r="W1897">
            <v>0.15</v>
          </cell>
          <cell r="X1897">
            <v>122411563.07702999</v>
          </cell>
          <cell r="Y1897">
            <v>0</v>
          </cell>
          <cell r="Z1897">
            <v>0</v>
          </cell>
          <cell r="AA1897">
            <v>7.9233463914977098E-2</v>
          </cell>
          <cell r="AB1897">
            <v>64660614.438931994</v>
          </cell>
          <cell r="AD1897">
            <v>1128.282958984375</v>
          </cell>
        </row>
        <row r="1898">
          <cell r="A1898" t="str">
            <v>Corredores Bogotá</v>
          </cell>
          <cell r="B1898">
            <v>7307820</v>
          </cell>
          <cell r="C1898">
            <v>37347</v>
          </cell>
          <cell r="D1898">
            <v>37711</v>
          </cell>
          <cell r="E1898" t="str">
            <v>A</v>
          </cell>
          <cell r="F1898" t="str">
            <v>AUCOLESP</v>
          </cell>
          <cell r="G1898">
            <v>71167</v>
          </cell>
          <cell r="H1898" t="str">
            <v>BAVARIA S..A .</v>
          </cell>
          <cell r="I1898">
            <v>715977810.9619</v>
          </cell>
          <cell r="J1898">
            <v>714916700.9619</v>
          </cell>
          <cell r="K1898">
            <v>706650568.90040004</v>
          </cell>
          <cell r="L1898">
            <v>318528109</v>
          </cell>
          <cell r="M1898">
            <v>99532648</v>
          </cell>
          <cell r="N1898">
            <v>418060757</v>
          </cell>
          <cell r="O1898">
            <v>0.1</v>
          </cell>
          <cell r="P1898">
            <v>9953264.8000000007</v>
          </cell>
          <cell r="Q1898">
            <v>0.1</v>
          </cell>
          <cell r="R1898">
            <v>41806075.700000003</v>
          </cell>
          <cell r="S1898">
            <v>469820097.5</v>
          </cell>
          <cell r="T1898">
            <v>0.6648549059135046</v>
          </cell>
          <cell r="U1898">
            <v>0.19</v>
          </cell>
          <cell r="V1898">
            <v>134263608.09107602</v>
          </cell>
          <cell r="W1898">
            <v>0.15</v>
          </cell>
          <cell r="X1898">
            <v>105997585.33506</v>
          </cell>
          <cell r="Y1898">
            <v>0</v>
          </cell>
          <cell r="Z1898">
            <v>0</v>
          </cell>
          <cell r="AA1898">
            <v>-4.8549059135046813E-3</v>
          </cell>
          <cell r="AB1898">
            <v>-3430722.0257359995</v>
          </cell>
          <cell r="AD1898">
            <v>882.84063720703125</v>
          </cell>
        </row>
        <row r="1899">
          <cell r="A1899" t="str">
            <v>Corredores Bogotá</v>
          </cell>
          <cell r="B1899">
            <v>7307820</v>
          </cell>
          <cell r="C1899">
            <v>37712</v>
          </cell>
          <cell r="D1899">
            <v>37777</v>
          </cell>
          <cell r="E1899" t="str">
            <v>A</v>
          </cell>
          <cell r="F1899" t="str">
            <v>AUCOLESP</v>
          </cell>
          <cell r="G1899">
            <v>71167</v>
          </cell>
          <cell r="H1899" t="str">
            <v>BAVARIA S..A .</v>
          </cell>
          <cell r="I1899">
            <v>669130654</v>
          </cell>
          <cell r="J1899">
            <v>648073910</v>
          </cell>
          <cell r="K1899">
            <v>1195777.1122000001</v>
          </cell>
          <cell r="L1899">
            <v>18615421</v>
          </cell>
          <cell r="M1899">
            <v>60268347</v>
          </cell>
          <cell r="N1899">
            <v>78883768</v>
          </cell>
          <cell r="O1899">
            <v>0.1</v>
          </cell>
          <cell r="P1899">
            <v>6026834.7000000002</v>
          </cell>
          <cell r="Q1899">
            <v>0.1</v>
          </cell>
          <cell r="R1899">
            <v>7888376.8000000007</v>
          </cell>
          <cell r="S1899">
            <v>92798979.5</v>
          </cell>
          <cell r="T1899">
            <v>77.605582640119039</v>
          </cell>
          <cell r="U1899">
            <v>0.19</v>
          </cell>
          <cell r="V1899">
            <v>227197.65131800002</v>
          </cell>
          <cell r="W1899">
            <v>0.15</v>
          </cell>
          <cell r="X1899">
            <v>179366.56683</v>
          </cell>
          <cell r="Y1899">
            <v>0</v>
          </cell>
          <cell r="Z1899">
            <v>0</v>
          </cell>
          <cell r="AA1899">
            <v>-76.945582640119042</v>
          </cell>
          <cell r="AB1899">
            <v>-92009766.605948001</v>
          </cell>
          <cell r="AC1899">
            <v>836</v>
          </cell>
          <cell r="AD1899">
            <v>828.09228515625</v>
          </cell>
        </row>
        <row r="1900">
          <cell r="B1900" t="str">
            <v>Total 7307820</v>
          </cell>
          <cell r="I1900">
            <v>2201301131.4562998</v>
          </cell>
          <cell r="J1900">
            <v>2179183277.4562998</v>
          </cell>
          <cell r="K1900">
            <v>1523923433.1928</v>
          </cell>
          <cell r="L1900">
            <v>693763903</v>
          </cell>
          <cell r="M1900">
            <v>227857539</v>
          </cell>
          <cell r="N1900">
            <v>921621442</v>
          </cell>
          <cell r="P1900">
            <v>22785753.900000002</v>
          </cell>
          <cell r="R1900">
            <v>92162144.200000003</v>
          </cell>
          <cell r="S1900">
            <v>1036569340.0999999</v>
          </cell>
          <cell r="V1900">
            <v>289545452.30663204</v>
          </cell>
          <cell r="X1900">
            <v>228588514.97892001</v>
          </cell>
          <cell r="Z1900">
            <v>0</v>
          </cell>
          <cell r="AB1900">
            <v>-30779874.192752004</v>
          </cell>
          <cell r="AC1900">
            <v>836</v>
          </cell>
        </row>
        <row r="1901">
          <cell r="A1901" t="str">
            <v>Corredores Bogotá</v>
          </cell>
          <cell r="B1901">
            <v>12011583</v>
          </cell>
          <cell r="C1901">
            <v>37561</v>
          </cell>
          <cell r="D1901">
            <v>37777</v>
          </cell>
          <cell r="E1901" t="str">
            <v>A</v>
          </cell>
          <cell r="F1901" t="str">
            <v>AUCOLESP</v>
          </cell>
          <cell r="G1901">
            <v>71167</v>
          </cell>
          <cell r="H1901" t="str">
            <v>BAVARIA S..A .</v>
          </cell>
          <cell r="I1901">
            <v>3648170.9844</v>
          </cell>
          <cell r="J1901">
            <v>-2434549.0156</v>
          </cell>
          <cell r="K1901">
            <v>-1073533.0797999999</v>
          </cell>
          <cell r="N1901">
            <v>0</v>
          </cell>
          <cell r="O1901">
            <v>0.1</v>
          </cell>
          <cell r="P1901">
            <v>0</v>
          </cell>
          <cell r="Q1901">
            <v>0.1</v>
          </cell>
          <cell r="R1901">
            <v>0</v>
          </cell>
          <cell r="S1901">
            <v>0</v>
          </cell>
          <cell r="T1901">
            <v>0</v>
          </cell>
          <cell r="U1901">
            <v>0.19</v>
          </cell>
          <cell r="V1901">
            <v>-203971.28516199999</v>
          </cell>
          <cell r="W1901">
            <v>0</v>
          </cell>
          <cell r="X1901">
            <v>0</v>
          </cell>
          <cell r="Y1901">
            <v>0</v>
          </cell>
          <cell r="Z1901">
            <v>0</v>
          </cell>
          <cell r="AA1901">
            <v>0.81</v>
          </cell>
          <cell r="AB1901">
            <v>-869561.79463799996</v>
          </cell>
          <cell r="AC1901">
            <v>121</v>
          </cell>
          <cell r="AD1901">
            <v>121.30092620849609</v>
          </cell>
        </row>
        <row r="1902">
          <cell r="B1902" t="str">
            <v>Total 12011583</v>
          </cell>
          <cell r="I1902">
            <v>3648170.9844</v>
          </cell>
          <cell r="J1902">
            <v>-2434549.0156</v>
          </cell>
          <cell r="K1902">
            <v>-1073533.0797999999</v>
          </cell>
          <cell r="L1902">
            <v>0</v>
          </cell>
          <cell r="M1902">
            <v>0</v>
          </cell>
          <cell r="N1902">
            <v>0</v>
          </cell>
          <cell r="P1902">
            <v>0</v>
          </cell>
          <cell r="R1902">
            <v>0</v>
          </cell>
          <cell r="S1902">
            <v>0</v>
          </cell>
          <cell r="V1902">
            <v>-203971.28516199999</v>
          </cell>
          <cell r="X1902">
            <v>0</v>
          </cell>
          <cell r="Z1902">
            <v>0</v>
          </cell>
          <cell r="AB1902">
            <v>-869561.79463799996</v>
          </cell>
          <cell r="AC1902">
            <v>121</v>
          </cell>
        </row>
        <row r="1903">
          <cell r="H1903" t="str">
            <v>Total BAVARIA S..A .</v>
          </cell>
          <cell r="I1903">
            <v>4027671997.6083994</v>
          </cell>
          <cell r="J1903">
            <v>3810869098.6083994</v>
          </cell>
          <cell r="K1903">
            <v>3018841134.9247999</v>
          </cell>
          <cell r="L1903">
            <v>1010073886</v>
          </cell>
          <cell r="M1903">
            <v>313609528</v>
          </cell>
          <cell r="N1903">
            <v>1323683414</v>
          </cell>
          <cell r="P1903">
            <v>31360952.800000001</v>
          </cell>
          <cell r="R1903">
            <v>132368341.40000001</v>
          </cell>
          <cell r="S1903">
            <v>1487412708.1999998</v>
          </cell>
          <cell r="V1903">
            <v>573579815.63571203</v>
          </cell>
          <cell r="X1903">
            <v>452987200.20068997</v>
          </cell>
          <cell r="Z1903">
            <v>0</v>
          </cell>
          <cell r="AB1903">
            <v>504861410.88839811</v>
          </cell>
          <cell r="AC1903">
            <v>1479</v>
          </cell>
        </row>
        <row r="1904">
          <cell r="A1904" t="str">
            <v>Corredores Bogotá</v>
          </cell>
          <cell r="B1904">
            <v>10277871</v>
          </cell>
          <cell r="C1904">
            <v>37072</v>
          </cell>
          <cell r="D1904">
            <v>37436</v>
          </cell>
          <cell r="E1904" t="str">
            <v>A</v>
          </cell>
          <cell r="F1904" t="str">
            <v>AUCOLESP</v>
          </cell>
          <cell r="G1904">
            <v>71285</v>
          </cell>
          <cell r="H1904" t="str">
            <v>BELLSOUTH COLOMBIA S.A.</v>
          </cell>
          <cell r="I1904">
            <v>216452592.8125</v>
          </cell>
          <cell r="J1904">
            <v>216452592.8125</v>
          </cell>
          <cell r="K1904">
            <v>216452591.6182</v>
          </cell>
          <cell r="L1904">
            <v>27500689</v>
          </cell>
          <cell r="M1904">
            <v>24223927</v>
          </cell>
          <cell r="N1904">
            <v>51724616</v>
          </cell>
          <cell r="O1904">
            <v>0.1</v>
          </cell>
          <cell r="P1904">
            <v>2422392.7000000002</v>
          </cell>
          <cell r="Q1904">
            <v>0.1</v>
          </cell>
          <cell r="R1904">
            <v>5172461.6000000006</v>
          </cell>
          <cell r="S1904">
            <v>59319470.300000004</v>
          </cell>
          <cell r="T1904">
            <v>0.27405294552736709</v>
          </cell>
          <cell r="U1904">
            <v>0.19</v>
          </cell>
          <cell r="V1904">
            <v>41125992.407458</v>
          </cell>
          <cell r="W1904">
            <v>0.1</v>
          </cell>
          <cell r="X1904">
            <v>21645259.161820002</v>
          </cell>
          <cell r="Y1904">
            <v>0</v>
          </cell>
          <cell r="Z1904">
            <v>0</v>
          </cell>
          <cell r="AA1904">
            <v>0.43594705447263288</v>
          </cell>
          <cell r="AB1904">
            <v>94361869.74892199</v>
          </cell>
          <cell r="AD1904">
            <v>78.115386962890625</v>
          </cell>
        </row>
        <row r="1905">
          <cell r="A1905" t="str">
            <v>Corredores Bogotá</v>
          </cell>
          <cell r="B1905">
            <v>10277871</v>
          </cell>
          <cell r="C1905">
            <v>37437</v>
          </cell>
          <cell r="D1905">
            <v>37777</v>
          </cell>
          <cell r="E1905" t="str">
            <v>A</v>
          </cell>
          <cell r="F1905" t="str">
            <v>AUCOLESP</v>
          </cell>
          <cell r="G1905">
            <v>71285</v>
          </cell>
          <cell r="H1905" t="str">
            <v>BELLSOUTH COLOMBIA S.A.</v>
          </cell>
          <cell r="I1905">
            <v>171051119.75</v>
          </cell>
          <cell r="J1905">
            <v>166968300.75</v>
          </cell>
          <cell r="K1905">
            <v>159119662.02340001</v>
          </cell>
          <cell r="L1905">
            <v>13971811</v>
          </cell>
          <cell r="M1905">
            <v>47190932</v>
          </cell>
          <cell r="N1905">
            <v>61162743</v>
          </cell>
          <cell r="O1905">
            <v>0.1</v>
          </cell>
          <cell r="P1905">
            <v>4719093.2</v>
          </cell>
          <cell r="Q1905">
            <v>0.1</v>
          </cell>
          <cell r="R1905">
            <v>6116274.3000000007</v>
          </cell>
          <cell r="S1905">
            <v>71998110.5</v>
          </cell>
          <cell r="T1905">
            <v>0.45247777417609153</v>
          </cell>
          <cell r="U1905">
            <v>0.19</v>
          </cell>
          <cell r="V1905">
            <v>30232735.784446001</v>
          </cell>
          <cell r="W1905">
            <v>0.1</v>
          </cell>
          <cell r="X1905">
            <v>15911966.202340001</v>
          </cell>
          <cell r="Y1905">
            <v>0</v>
          </cell>
          <cell r="Z1905">
            <v>0</v>
          </cell>
          <cell r="AA1905">
            <v>0.25752222582390843</v>
          </cell>
          <cell r="AB1905">
            <v>40976849.536614001</v>
          </cell>
          <cell r="AC1905">
            <v>75</v>
          </cell>
          <cell r="AD1905">
            <v>73.785293579101563</v>
          </cell>
        </row>
        <row r="1906">
          <cell r="B1906" t="str">
            <v>Total 10277871</v>
          </cell>
          <cell r="I1906">
            <v>387503712.5625</v>
          </cell>
          <cell r="J1906">
            <v>383420893.5625</v>
          </cell>
          <cell r="K1906">
            <v>375572253.64160001</v>
          </cell>
          <cell r="L1906">
            <v>41472500</v>
          </cell>
          <cell r="M1906">
            <v>71414859</v>
          </cell>
          <cell r="N1906">
            <v>112887359</v>
          </cell>
          <cell r="P1906">
            <v>7141485.9000000004</v>
          </cell>
          <cell r="R1906">
            <v>11288735.900000002</v>
          </cell>
          <cell r="S1906">
            <v>131317580.80000001</v>
          </cell>
          <cell r="V1906">
            <v>71358728.191904008</v>
          </cell>
          <cell r="X1906">
            <v>37557225.364160001</v>
          </cell>
          <cell r="Z1906">
            <v>0</v>
          </cell>
          <cell r="AB1906">
            <v>135338719.28553599</v>
          </cell>
          <cell r="AC1906">
            <v>75</v>
          </cell>
        </row>
        <row r="1907">
          <cell r="A1907" t="str">
            <v>Corredores Bogotá</v>
          </cell>
          <cell r="B1907">
            <v>10289680</v>
          </cell>
          <cell r="C1907">
            <v>37117</v>
          </cell>
          <cell r="D1907">
            <v>37481</v>
          </cell>
          <cell r="E1907" t="str">
            <v>S</v>
          </cell>
          <cell r="F1907" t="str">
            <v>AUCOLESP</v>
          </cell>
          <cell r="G1907">
            <v>71285</v>
          </cell>
          <cell r="H1907" t="str">
            <v>BELLSOUTH COLOMBIA S.A.</v>
          </cell>
          <cell r="I1907">
            <v>389063219.125</v>
          </cell>
          <cell r="J1907">
            <v>389442131.125</v>
          </cell>
          <cell r="K1907">
            <v>389063219.0176</v>
          </cell>
          <cell r="L1907">
            <v>163669809</v>
          </cell>
          <cell r="M1907">
            <v>27194454</v>
          </cell>
          <cell r="N1907">
            <v>190864263</v>
          </cell>
          <cell r="O1907">
            <v>0.1</v>
          </cell>
          <cell r="P1907">
            <v>2719445.4000000004</v>
          </cell>
          <cell r="Q1907">
            <v>0.1</v>
          </cell>
          <cell r="R1907">
            <v>19086426.300000001</v>
          </cell>
          <cell r="S1907">
            <v>212670134.70000002</v>
          </cell>
          <cell r="T1907">
            <v>0.54662102276591584</v>
          </cell>
          <cell r="U1907">
            <v>0.19</v>
          </cell>
          <cell r="V1907">
            <v>73922011.613343999</v>
          </cell>
          <cell r="W1907">
            <v>0.1</v>
          </cell>
          <cell r="X1907">
            <v>38906321.901760004</v>
          </cell>
          <cell r="Y1907">
            <v>0</v>
          </cell>
          <cell r="Z1907">
            <v>0</v>
          </cell>
          <cell r="AA1907">
            <v>0.16337897723408412</v>
          </cell>
          <cell r="AB1907">
            <v>63564750.802495956</v>
          </cell>
          <cell r="AD1907">
            <v>431.83242797851562</v>
          </cell>
        </row>
        <row r="1908">
          <cell r="A1908" t="str">
            <v>Corredores Bogotá</v>
          </cell>
          <cell r="B1908">
            <v>10289680</v>
          </cell>
          <cell r="C1908">
            <v>37482</v>
          </cell>
          <cell r="D1908">
            <v>37777</v>
          </cell>
          <cell r="E1908" t="str">
            <v>S</v>
          </cell>
          <cell r="F1908" t="str">
            <v>AUCOLESP</v>
          </cell>
          <cell r="G1908">
            <v>71285</v>
          </cell>
          <cell r="H1908" t="str">
            <v>BELLSOUTH COLOMBIA S.A.</v>
          </cell>
          <cell r="I1908">
            <v>451451181.5</v>
          </cell>
          <cell r="J1908">
            <v>449039217.5625</v>
          </cell>
          <cell r="K1908">
            <v>361940326.45090002</v>
          </cell>
          <cell r="L1908">
            <v>160727400</v>
          </cell>
          <cell r="M1908">
            <v>74695386</v>
          </cell>
          <cell r="N1908">
            <v>235422786</v>
          </cell>
          <cell r="O1908">
            <v>0.1</v>
          </cell>
          <cell r="P1908">
            <v>7469538.6000000006</v>
          </cell>
          <cell r="Q1908">
            <v>0.1</v>
          </cell>
          <cell r="R1908">
            <v>23542278.600000001</v>
          </cell>
          <cell r="S1908">
            <v>266434603.19999999</v>
          </cell>
          <cell r="T1908">
            <v>0.73612853757577601</v>
          </cell>
          <cell r="U1908">
            <v>0.19</v>
          </cell>
          <cell r="V1908">
            <v>68768662.025671005</v>
          </cell>
          <cell r="W1908">
            <v>0.1</v>
          </cell>
          <cell r="X1908">
            <v>36194032.645090006</v>
          </cell>
          <cell r="Y1908">
            <v>0</v>
          </cell>
          <cell r="Z1908">
            <v>0</v>
          </cell>
          <cell r="AA1908">
            <v>-2.6128537575776045E-2</v>
          </cell>
          <cell r="AB1908">
            <v>-9456971.4198609889</v>
          </cell>
          <cell r="AC1908">
            <v>548</v>
          </cell>
          <cell r="AD1908">
            <v>497.76611328125</v>
          </cell>
        </row>
        <row r="1909">
          <cell r="B1909" t="str">
            <v>Total 10289680</v>
          </cell>
          <cell r="I1909">
            <v>840514400.625</v>
          </cell>
          <cell r="J1909">
            <v>838481348.6875</v>
          </cell>
          <cell r="K1909">
            <v>751003545.46850002</v>
          </cell>
          <cell r="L1909">
            <v>324397209</v>
          </cell>
          <cell r="M1909">
            <v>101889840</v>
          </cell>
          <cell r="N1909">
            <v>426287049</v>
          </cell>
          <cell r="P1909">
            <v>10188984</v>
          </cell>
          <cell r="R1909">
            <v>42628704.900000006</v>
          </cell>
          <cell r="S1909">
            <v>479104737.89999998</v>
          </cell>
          <cell r="V1909">
            <v>142690673.63901502</v>
          </cell>
          <cell r="X1909">
            <v>75100354.546850011</v>
          </cell>
          <cell r="Z1909">
            <v>0</v>
          </cell>
          <cell r="AB1909">
            <v>54107779.382634968</v>
          </cell>
          <cell r="AC1909">
            <v>548</v>
          </cell>
        </row>
        <row r="1910">
          <cell r="H1910" t="str">
            <v>Total BELLSOUTH COLOMBIA S.A.</v>
          </cell>
          <cell r="I1910">
            <v>1228018113.1875</v>
          </cell>
          <cell r="J1910">
            <v>1221902242.25</v>
          </cell>
          <cell r="K1910">
            <v>1126575799.1101</v>
          </cell>
          <cell r="L1910">
            <v>365869709</v>
          </cell>
          <cell r="M1910">
            <v>173304699</v>
          </cell>
          <cell r="N1910">
            <v>539174408</v>
          </cell>
          <cell r="P1910">
            <v>17330469.900000002</v>
          </cell>
          <cell r="R1910">
            <v>53917440.800000004</v>
          </cell>
          <cell r="S1910">
            <v>610422318.70000005</v>
          </cell>
          <cell r="V1910">
            <v>214049401.83091903</v>
          </cell>
          <cell r="X1910">
            <v>112657579.91101003</v>
          </cell>
          <cell r="Z1910">
            <v>0</v>
          </cell>
          <cell r="AB1910">
            <v>189446498.66817096</v>
          </cell>
          <cell r="AC1910">
            <v>623</v>
          </cell>
        </row>
        <row r="1911">
          <cell r="A1911" t="str">
            <v>Corredores Bogotá</v>
          </cell>
          <cell r="B1911">
            <v>10353253</v>
          </cell>
          <cell r="C1911">
            <v>37256</v>
          </cell>
          <cell r="D1911">
            <v>37620</v>
          </cell>
          <cell r="E1911" t="str">
            <v>A</v>
          </cell>
          <cell r="F1911" t="str">
            <v>AUCOLESP</v>
          </cell>
          <cell r="G1911">
            <v>71285</v>
          </cell>
          <cell r="H1911" t="str">
            <v>BRITISH AMERICAN TOBACCO</v>
          </cell>
          <cell r="I1911">
            <v>299052884</v>
          </cell>
          <cell r="J1911">
            <v>299192904</v>
          </cell>
          <cell r="K1911">
            <v>299052883.06050003</v>
          </cell>
          <cell r="L1911">
            <v>207038091</v>
          </cell>
          <cell r="M1911">
            <v>57958914</v>
          </cell>
          <cell r="N1911">
            <v>264997005</v>
          </cell>
          <cell r="O1911">
            <v>0.1</v>
          </cell>
          <cell r="P1911">
            <v>5795891.4000000004</v>
          </cell>
          <cell r="Q1911">
            <v>0.1</v>
          </cell>
          <cell r="R1911">
            <v>26499700.5</v>
          </cell>
          <cell r="S1911">
            <v>297292596.89999998</v>
          </cell>
          <cell r="T1911">
            <v>0.99411379638783171</v>
          </cell>
          <cell r="U1911">
            <v>0.19</v>
          </cell>
          <cell r="V1911">
            <v>56820047.781495005</v>
          </cell>
          <cell r="W1911">
            <v>0.125</v>
          </cell>
          <cell r="X1911">
            <v>37381610.382562503</v>
          </cell>
          <cell r="Y1911">
            <v>0</v>
          </cell>
          <cell r="Z1911">
            <v>0</v>
          </cell>
          <cell r="AA1911">
            <v>-0.30911379638783165</v>
          </cell>
          <cell r="AB1911">
            <v>-92441372.003557429</v>
          </cell>
          <cell r="AD1911">
            <v>296.06320190429687</v>
          </cell>
        </row>
        <row r="1912">
          <cell r="A1912" t="str">
            <v>Corredores Bogotá</v>
          </cell>
          <cell r="B1912">
            <v>10353253</v>
          </cell>
          <cell r="C1912">
            <v>37621</v>
          </cell>
          <cell r="D1912">
            <v>37777</v>
          </cell>
          <cell r="E1912" t="str">
            <v>A</v>
          </cell>
          <cell r="F1912" t="str">
            <v>AUCOLESP</v>
          </cell>
          <cell r="G1912">
            <v>71285</v>
          </cell>
          <cell r="H1912" t="str">
            <v>BRITISH AMERICAN TOBACCO</v>
          </cell>
          <cell r="I1912">
            <v>296711181.4375</v>
          </cell>
          <cell r="J1912">
            <v>282812648.125</v>
          </cell>
          <cell r="K1912">
            <v>122030288.78910001</v>
          </cell>
          <cell r="L1912">
            <v>11804043</v>
          </cell>
          <cell r="M1912">
            <v>36771382</v>
          </cell>
          <cell r="N1912">
            <v>48575425</v>
          </cell>
          <cell r="O1912">
            <v>0.1</v>
          </cell>
          <cell r="P1912">
            <v>3677138.2</v>
          </cell>
          <cell r="Q1912">
            <v>0.1</v>
          </cell>
          <cell r="R1912">
            <v>4857542.5</v>
          </cell>
          <cell r="S1912">
            <v>57110105.700000003</v>
          </cell>
          <cell r="T1912">
            <v>0.46799943085196727</v>
          </cell>
          <cell r="U1912">
            <v>0.19</v>
          </cell>
          <cell r="V1912">
            <v>23185754.869929001</v>
          </cell>
          <cell r="W1912">
            <v>0.125</v>
          </cell>
          <cell r="X1912">
            <v>15253786.098637501</v>
          </cell>
          <cell r="Y1912">
            <v>0</v>
          </cell>
          <cell r="Z1912">
            <v>0</v>
          </cell>
          <cell r="AA1912">
            <v>0.21700056914803278</v>
          </cell>
          <cell r="AB1912">
            <v>26480642.120533507</v>
          </cell>
          <cell r="AC1912">
            <v>315</v>
          </cell>
          <cell r="AD1912">
            <v>299.50640869140625</v>
          </cell>
        </row>
        <row r="1913">
          <cell r="B1913" t="str">
            <v>Total 10353253</v>
          </cell>
          <cell r="I1913">
            <v>595764065.4375</v>
          </cell>
          <cell r="J1913">
            <v>582005552.125</v>
          </cell>
          <cell r="K1913">
            <v>421083171.84960002</v>
          </cell>
          <cell r="L1913">
            <v>218842134</v>
          </cell>
          <cell r="M1913">
            <v>94730296</v>
          </cell>
          <cell r="N1913">
            <v>313572430</v>
          </cell>
          <cell r="P1913">
            <v>9473029.6000000015</v>
          </cell>
          <cell r="R1913">
            <v>31357243</v>
          </cell>
          <cell r="S1913">
            <v>354402702.59999996</v>
          </cell>
          <cell r="V1913">
            <v>80005802.651424006</v>
          </cell>
          <cell r="X1913">
            <v>52635396.481200002</v>
          </cell>
          <cell r="Z1913">
            <v>0</v>
          </cell>
          <cell r="AB1913">
            <v>-65960729.883023918</v>
          </cell>
          <cell r="AC1913">
            <v>315</v>
          </cell>
        </row>
        <row r="1914">
          <cell r="H1914" t="str">
            <v>Total BRITISH AMERICAN TOBACCO</v>
          </cell>
          <cell r="I1914">
            <v>595764065.4375</v>
          </cell>
          <cell r="J1914">
            <v>582005552.125</v>
          </cell>
          <cell r="K1914">
            <v>421083171.84960002</v>
          </cell>
          <cell r="L1914">
            <v>218842134</v>
          </cell>
          <cell r="M1914">
            <v>94730296</v>
          </cell>
          <cell r="N1914">
            <v>313572430</v>
          </cell>
          <cell r="P1914">
            <v>9473029.6000000015</v>
          </cell>
          <cell r="R1914">
            <v>31357243</v>
          </cell>
          <cell r="S1914">
            <v>354402702.59999996</v>
          </cell>
          <cell r="V1914">
            <v>80005802.651424006</v>
          </cell>
          <cell r="X1914">
            <v>52635396.481200002</v>
          </cell>
          <cell r="Z1914">
            <v>0</v>
          </cell>
          <cell r="AB1914">
            <v>-65960729.883023918</v>
          </cell>
          <cell r="AC1914">
            <v>315</v>
          </cell>
        </row>
        <row r="1915">
          <cell r="A1915" t="str">
            <v>Corredores Bogotá</v>
          </cell>
          <cell r="B1915">
            <v>10274026</v>
          </cell>
          <cell r="C1915">
            <v>37104</v>
          </cell>
          <cell r="D1915">
            <v>37468</v>
          </cell>
          <cell r="E1915" t="str">
            <v>M</v>
          </cell>
          <cell r="F1915" t="str">
            <v>AUCOLESP</v>
          </cell>
          <cell r="G1915">
            <v>71032</v>
          </cell>
          <cell r="H1915" t="str">
            <v>CERVECERIA LEONA</v>
          </cell>
          <cell r="I1915">
            <v>21064422</v>
          </cell>
          <cell r="J1915">
            <v>21124462</v>
          </cell>
          <cell r="K1915">
            <v>21064421.998</v>
          </cell>
          <cell r="L1915">
            <v>12641587</v>
          </cell>
          <cell r="M1915">
            <v>4198370</v>
          </cell>
          <cell r="N1915">
            <v>16839957</v>
          </cell>
          <cell r="O1915">
            <v>0.1</v>
          </cell>
          <cell r="P1915">
            <v>419837</v>
          </cell>
          <cell r="Q1915">
            <v>0.1</v>
          </cell>
          <cell r="R1915">
            <v>1683995.7000000002</v>
          </cell>
          <cell r="S1915">
            <v>18943789.699999999</v>
          </cell>
          <cell r="T1915">
            <v>0.89932634761108809</v>
          </cell>
          <cell r="U1915">
            <v>0.19</v>
          </cell>
          <cell r="V1915">
            <v>4002240.1796200001</v>
          </cell>
          <cell r="W1915">
            <v>0.125</v>
          </cell>
          <cell r="X1915">
            <v>2633052.74975</v>
          </cell>
          <cell r="Y1915">
            <v>0</v>
          </cell>
          <cell r="Z1915">
            <v>0</v>
          </cell>
          <cell r="AA1915">
            <v>-0.21432634761108804</v>
          </cell>
          <cell r="AB1915">
            <v>-4514660.6313699977</v>
          </cell>
          <cell r="AD1915">
            <v>32.181320190429687</v>
          </cell>
        </row>
        <row r="1916">
          <cell r="A1916" t="str">
            <v>Corredores Bogotá</v>
          </cell>
          <cell r="B1916">
            <v>10274026</v>
          </cell>
          <cell r="C1916">
            <v>37469</v>
          </cell>
          <cell r="D1916">
            <v>37777</v>
          </cell>
          <cell r="E1916" t="str">
            <v>M</v>
          </cell>
          <cell r="F1916" t="str">
            <v>AUCOLESP</v>
          </cell>
          <cell r="G1916">
            <v>71032</v>
          </cell>
          <cell r="H1916" t="str">
            <v>CERVECERIA LEONA</v>
          </cell>
          <cell r="I1916">
            <v>20068270.083000001</v>
          </cell>
          <cell r="J1916">
            <v>17232550.083000001</v>
          </cell>
          <cell r="K1916">
            <v>13431640.6096</v>
          </cell>
          <cell r="L1916">
            <v>12516024</v>
          </cell>
          <cell r="M1916">
            <v>9213133</v>
          </cell>
          <cell r="N1916">
            <v>21729157</v>
          </cell>
          <cell r="O1916">
            <v>0.1</v>
          </cell>
          <cell r="P1916">
            <v>921313.3</v>
          </cell>
          <cell r="Q1916">
            <v>0.1</v>
          </cell>
          <cell r="R1916">
            <v>2172915.7000000002</v>
          </cell>
          <cell r="S1916">
            <v>24823386</v>
          </cell>
          <cell r="T1916">
            <v>1.8481276205572366</v>
          </cell>
          <cell r="U1916">
            <v>0.19</v>
          </cell>
          <cell r="V1916">
            <v>2552011.7158240001</v>
          </cell>
          <cell r="W1916">
            <v>0.125</v>
          </cell>
          <cell r="X1916">
            <v>1678955.0762</v>
          </cell>
          <cell r="Y1916">
            <v>0</v>
          </cell>
          <cell r="Z1916">
            <v>0</v>
          </cell>
          <cell r="AA1916">
            <v>-1.1631276205572365</v>
          </cell>
          <cell r="AB1916">
            <v>-15622712.182423998</v>
          </cell>
          <cell r="AC1916">
            <v>38</v>
          </cell>
          <cell r="AD1916">
            <v>38.636363983154297</v>
          </cell>
        </row>
        <row r="1917">
          <cell r="B1917" t="str">
            <v>Total 10274026</v>
          </cell>
          <cell r="I1917">
            <v>41132692.083000004</v>
          </cell>
          <cell r="J1917">
            <v>38357012.083000004</v>
          </cell>
          <cell r="K1917">
            <v>34496062.607600003</v>
          </cell>
          <cell r="L1917">
            <v>25157611</v>
          </cell>
          <cell r="M1917">
            <v>13411503</v>
          </cell>
          <cell r="N1917">
            <v>38569114</v>
          </cell>
          <cell r="P1917">
            <v>1341150.3</v>
          </cell>
          <cell r="R1917">
            <v>3856911.4000000004</v>
          </cell>
          <cell r="S1917">
            <v>43767175.700000003</v>
          </cell>
          <cell r="V1917">
            <v>6554251.8954440001</v>
          </cell>
          <cell r="X1917">
            <v>4312007.8259500004</v>
          </cell>
          <cell r="Z1917">
            <v>0</v>
          </cell>
          <cell r="AB1917">
            <v>-20137372.813793994</v>
          </cell>
          <cell r="AC1917">
            <v>38</v>
          </cell>
        </row>
        <row r="1918">
          <cell r="A1918" t="str">
            <v>Corredores Bogotá</v>
          </cell>
          <cell r="B1918">
            <v>10963308</v>
          </cell>
          <cell r="C1918">
            <v>37347</v>
          </cell>
          <cell r="D1918">
            <v>37711</v>
          </cell>
          <cell r="E1918" t="str">
            <v>M</v>
          </cell>
          <cell r="F1918" t="str">
            <v>AUCOLESP</v>
          </cell>
          <cell r="G1918">
            <v>71032</v>
          </cell>
          <cell r="H1918" t="str">
            <v>CERVECERIA LEONA</v>
          </cell>
          <cell r="I1918">
            <v>23139625.875</v>
          </cell>
          <cell r="J1918">
            <v>17752309.875</v>
          </cell>
          <cell r="K1918">
            <v>17806182.997900002</v>
          </cell>
          <cell r="N1918">
            <v>0</v>
          </cell>
          <cell r="O1918">
            <v>0.1</v>
          </cell>
          <cell r="P1918">
            <v>0</v>
          </cell>
          <cell r="Q1918">
            <v>0.1</v>
          </cell>
          <cell r="R1918">
            <v>0</v>
          </cell>
          <cell r="S1918">
            <v>0</v>
          </cell>
          <cell r="T1918">
            <v>0</v>
          </cell>
          <cell r="U1918">
            <v>0.19</v>
          </cell>
          <cell r="V1918">
            <v>3383174.7696010005</v>
          </cell>
          <cell r="W1918">
            <v>0.125</v>
          </cell>
          <cell r="X1918">
            <v>2225772.8747375002</v>
          </cell>
          <cell r="Y1918">
            <v>0</v>
          </cell>
          <cell r="Z1918">
            <v>0</v>
          </cell>
          <cell r="AA1918">
            <v>0.68500000000000005</v>
          </cell>
          <cell r="AB1918">
            <v>12197235.353561502</v>
          </cell>
          <cell r="AD1918">
            <v>8.3461542129516602</v>
          </cell>
        </row>
        <row r="1919">
          <cell r="A1919" t="str">
            <v>Corredores Bogotá</v>
          </cell>
          <cell r="B1919">
            <v>10963308</v>
          </cell>
          <cell r="C1919">
            <v>37712</v>
          </cell>
          <cell r="D1919">
            <v>37777</v>
          </cell>
          <cell r="E1919" t="str">
            <v>M</v>
          </cell>
          <cell r="F1919" t="str">
            <v>AUCOLESP</v>
          </cell>
          <cell r="G1919">
            <v>71032</v>
          </cell>
          <cell r="H1919" t="str">
            <v>CERVECERIA LEONA</v>
          </cell>
          <cell r="I1919">
            <v>1861250</v>
          </cell>
          <cell r="J1919">
            <v>0</v>
          </cell>
          <cell r="K1919">
            <v>18612.492099999999</v>
          </cell>
          <cell r="N1919">
            <v>0</v>
          </cell>
          <cell r="O1919">
            <v>0.1</v>
          </cell>
          <cell r="P1919">
            <v>0</v>
          </cell>
          <cell r="Q1919">
            <v>0.1</v>
          </cell>
          <cell r="R1919">
            <v>0</v>
          </cell>
          <cell r="S1919">
            <v>0</v>
          </cell>
          <cell r="T1919">
            <v>0</v>
          </cell>
          <cell r="U1919">
            <v>0.19</v>
          </cell>
          <cell r="V1919">
            <v>3536.3734989999998</v>
          </cell>
          <cell r="W1919">
            <v>0.125</v>
          </cell>
          <cell r="X1919">
            <v>2326.5615124999999</v>
          </cell>
          <cell r="Y1919">
            <v>0</v>
          </cell>
          <cell r="Z1919">
            <v>0</v>
          </cell>
          <cell r="AA1919">
            <v>0.68500000000000005</v>
          </cell>
          <cell r="AB1919">
            <v>12749.5570885</v>
          </cell>
          <cell r="AC1919">
            <v>8</v>
          </cell>
          <cell r="AD1919">
            <v>8</v>
          </cell>
        </row>
        <row r="1920">
          <cell r="B1920" t="str">
            <v>Total 10963308</v>
          </cell>
          <cell r="I1920">
            <v>25000875.875</v>
          </cell>
          <cell r="J1920">
            <v>17752309.875</v>
          </cell>
          <cell r="K1920">
            <v>17824795.490000002</v>
          </cell>
          <cell r="L1920">
            <v>0</v>
          </cell>
          <cell r="M1920">
            <v>0</v>
          </cell>
          <cell r="N1920">
            <v>0</v>
          </cell>
          <cell r="P1920">
            <v>0</v>
          </cell>
          <cell r="R1920">
            <v>0</v>
          </cell>
          <cell r="S1920">
            <v>0</v>
          </cell>
          <cell r="V1920">
            <v>3386711.1431000005</v>
          </cell>
          <cell r="X1920">
            <v>2228099.4362500003</v>
          </cell>
          <cell r="Z1920">
            <v>0</v>
          </cell>
          <cell r="AB1920">
            <v>12209984.910650002</v>
          </cell>
          <cell r="AC1920">
            <v>8</v>
          </cell>
        </row>
        <row r="1921">
          <cell r="H1921" t="str">
            <v>Total CERVECERIA LEONA</v>
          </cell>
          <cell r="I1921">
            <v>66133567.958000004</v>
          </cell>
          <cell r="J1921">
            <v>56109321.958000004</v>
          </cell>
          <cell r="K1921">
            <v>52320858.097600006</v>
          </cell>
          <cell r="L1921">
            <v>25157611</v>
          </cell>
          <cell r="M1921">
            <v>13411503</v>
          </cell>
          <cell r="N1921">
            <v>38569114</v>
          </cell>
          <cell r="P1921">
            <v>1341150.3</v>
          </cell>
          <cell r="R1921">
            <v>3856911.4000000004</v>
          </cell>
          <cell r="S1921">
            <v>43767175.700000003</v>
          </cell>
          <cell r="V1921">
            <v>9940963.0385440011</v>
          </cell>
          <cell r="X1921">
            <v>6540107.2622000007</v>
          </cell>
          <cell r="Z1921">
            <v>0</v>
          </cell>
          <cell r="AB1921">
            <v>-7927387.9031439926</v>
          </cell>
          <cell r="AC1921">
            <v>46</v>
          </cell>
        </row>
        <row r="1922">
          <cell r="A1922" t="str">
            <v>Corredores Bogotá</v>
          </cell>
          <cell r="B1922">
            <v>10288618</v>
          </cell>
          <cell r="C1922">
            <v>37149</v>
          </cell>
          <cell r="D1922">
            <v>37513</v>
          </cell>
          <cell r="E1922" t="str">
            <v>M</v>
          </cell>
          <cell r="F1922" t="str">
            <v>AUCOLESP</v>
          </cell>
          <cell r="G1922">
            <v>77217</v>
          </cell>
          <cell r="H1922" t="str">
            <v>COASMEDAS</v>
          </cell>
          <cell r="I1922">
            <v>948538173.35699999</v>
          </cell>
          <cell r="J1922">
            <v>948538173.35699999</v>
          </cell>
          <cell r="K1922">
            <v>948538173.37269998</v>
          </cell>
          <cell r="L1922">
            <v>413126413</v>
          </cell>
          <cell r="M1922">
            <v>35146588</v>
          </cell>
          <cell r="N1922">
            <v>448273001</v>
          </cell>
          <cell r="O1922">
            <v>0.1</v>
          </cell>
          <cell r="P1922">
            <v>3514658.8000000003</v>
          </cell>
          <cell r="Q1922">
            <v>0.1</v>
          </cell>
          <cell r="R1922">
            <v>44827300.100000001</v>
          </cell>
          <cell r="S1922">
            <v>496614959.90000004</v>
          </cell>
          <cell r="T1922">
            <v>0.52355822236884286</v>
          </cell>
          <cell r="U1922">
            <v>0.19</v>
          </cell>
          <cell r="V1922">
            <v>180222252.940813</v>
          </cell>
          <cell r="W1922">
            <v>0.1</v>
          </cell>
          <cell r="X1922">
            <v>94853817.337270007</v>
          </cell>
          <cell r="Y1922">
            <v>0.15</v>
          </cell>
          <cell r="Z1922">
            <v>142280726.005905</v>
          </cell>
          <cell r="AA1922">
            <v>3.6441777631157191E-2</v>
          </cell>
          <cell r="AB1922">
            <v>34566417.188711956</v>
          </cell>
          <cell r="AD1922">
            <v>1083.75</v>
          </cell>
        </row>
        <row r="1923">
          <cell r="A1923" t="str">
            <v>Corredores Bogotá</v>
          </cell>
          <cell r="B1923">
            <v>10288618</v>
          </cell>
          <cell r="C1923">
            <v>37514</v>
          </cell>
          <cell r="D1923">
            <v>37777</v>
          </cell>
          <cell r="E1923" t="str">
            <v>M</v>
          </cell>
          <cell r="F1923" t="str">
            <v>AUCOLESP</v>
          </cell>
          <cell r="G1923">
            <v>77217</v>
          </cell>
          <cell r="H1923" t="str">
            <v>COASMEDAS</v>
          </cell>
          <cell r="I1923">
            <v>567540982.94009995</v>
          </cell>
          <cell r="J1923">
            <v>442244262.5564</v>
          </cell>
          <cell r="K1923">
            <v>554481614.94229996</v>
          </cell>
          <cell r="L1923">
            <v>272191057</v>
          </cell>
          <cell r="M1923">
            <v>128205034</v>
          </cell>
          <cell r="N1923">
            <v>400396091</v>
          </cell>
          <cell r="O1923">
            <v>0.1</v>
          </cell>
          <cell r="P1923">
            <v>12820503.4</v>
          </cell>
          <cell r="Q1923">
            <v>0.1</v>
          </cell>
          <cell r="R1923">
            <v>40039609.100000001</v>
          </cell>
          <cell r="S1923">
            <v>453256203.5</v>
          </cell>
          <cell r="T1923">
            <v>0.81744135654915517</v>
          </cell>
          <cell r="U1923">
            <v>0.19</v>
          </cell>
          <cell r="V1923">
            <v>105351506.839037</v>
          </cell>
          <cell r="W1923">
            <v>0.1</v>
          </cell>
          <cell r="X1923">
            <v>55448161.494230002</v>
          </cell>
          <cell r="Y1923">
            <v>0.15</v>
          </cell>
          <cell r="Z1923">
            <v>83172242.241344988</v>
          </cell>
          <cell r="AA1923">
            <v>-0.25744135654915512</v>
          </cell>
          <cell r="AB1923">
            <v>-142746499.13231197</v>
          </cell>
          <cell r="AC1923">
            <v>1136</v>
          </cell>
          <cell r="AD1923">
            <v>1106.98095703125</v>
          </cell>
        </row>
        <row r="1924">
          <cell r="B1924" t="str">
            <v>Total 10288618</v>
          </cell>
          <cell r="I1924">
            <v>1516079156.2971001</v>
          </cell>
          <cell r="J1924">
            <v>1390782435.9133999</v>
          </cell>
          <cell r="K1924">
            <v>1503019788.3150001</v>
          </cell>
          <cell r="L1924">
            <v>685317470</v>
          </cell>
          <cell r="M1924">
            <v>163351622</v>
          </cell>
          <cell r="N1924">
            <v>848669092</v>
          </cell>
          <cell r="P1924">
            <v>16335162.200000001</v>
          </cell>
          <cell r="R1924">
            <v>84866909.200000003</v>
          </cell>
          <cell r="S1924">
            <v>949871163.4000001</v>
          </cell>
          <cell r="V1924">
            <v>285573759.77985001</v>
          </cell>
          <cell r="X1924">
            <v>150301978.83149999</v>
          </cell>
          <cell r="Z1924">
            <v>225452968.24724999</v>
          </cell>
          <cell r="AB1924">
            <v>-108180081.94360001</v>
          </cell>
          <cell r="AC1924">
            <v>1136</v>
          </cell>
        </row>
        <row r="1925">
          <cell r="H1925" t="str">
            <v>Total COASMEDAS</v>
          </cell>
          <cell r="I1925">
            <v>1516079156.2971001</v>
          </cell>
          <cell r="J1925">
            <v>1390782435.9133999</v>
          </cell>
          <cell r="K1925">
            <v>1503019788.3150001</v>
          </cell>
          <cell r="L1925">
            <v>685317470</v>
          </cell>
          <cell r="M1925">
            <v>163351622</v>
          </cell>
          <cell r="N1925">
            <v>848669092</v>
          </cell>
          <cell r="P1925">
            <v>16335162.200000001</v>
          </cell>
          <cell r="R1925">
            <v>84866909.200000003</v>
          </cell>
          <cell r="S1925">
            <v>949871163.4000001</v>
          </cell>
          <cell r="V1925">
            <v>285573759.77985001</v>
          </cell>
          <cell r="X1925">
            <v>150301978.83149999</v>
          </cell>
          <cell r="Z1925">
            <v>225452968.24724999</v>
          </cell>
          <cell r="AB1925">
            <v>-108180081.94360001</v>
          </cell>
          <cell r="AC1925">
            <v>1136</v>
          </cell>
        </row>
        <row r="1926">
          <cell r="A1926" t="str">
            <v>Corredores Bogotá</v>
          </cell>
          <cell r="B1926">
            <v>10314867</v>
          </cell>
          <cell r="C1926">
            <v>37106</v>
          </cell>
          <cell r="D1926">
            <v>37470</v>
          </cell>
          <cell r="E1926" t="str">
            <v>M</v>
          </cell>
          <cell r="F1926" t="str">
            <v>AUCOLESP</v>
          </cell>
          <cell r="G1926">
            <v>60287</v>
          </cell>
          <cell r="H1926" t="str">
            <v>COFINAUTO S.A.</v>
          </cell>
          <cell r="I1926">
            <v>49861454</v>
          </cell>
          <cell r="J1926">
            <v>44991121</v>
          </cell>
          <cell r="K1926">
            <v>48904717.012199998</v>
          </cell>
          <cell r="L1926">
            <v>26444189</v>
          </cell>
          <cell r="M1926">
            <v>3177651</v>
          </cell>
          <cell r="N1926">
            <v>29621840</v>
          </cell>
          <cell r="O1926">
            <v>0.1</v>
          </cell>
          <cell r="P1926">
            <v>317765.10000000003</v>
          </cell>
          <cell r="Q1926">
            <v>0.1</v>
          </cell>
          <cell r="R1926">
            <v>2962184</v>
          </cell>
          <cell r="S1926">
            <v>32901789.100000001</v>
          </cell>
          <cell r="T1926">
            <v>0.67277332556268898</v>
          </cell>
          <cell r="U1926">
            <v>0.19</v>
          </cell>
          <cell r="V1926">
            <v>9291896.232317999</v>
          </cell>
          <cell r="W1926">
            <v>0.125</v>
          </cell>
          <cell r="X1926">
            <v>6113089.6265249997</v>
          </cell>
          <cell r="Y1926">
            <v>0.1</v>
          </cell>
          <cell r="Z1926">
            <v>4890471.7012200002</v>
          </cell>
          <cell r="AA1926">
            <v>-8.777332556268902E-2</v>
          </cell>
          <cell r="AB1926">
            <v>-4292529.6478630062</v>
          </cell>
          <cell r="AD1926">
            <v>19.843406677246094</v>
          </cell>
        </row>
        <row r="1927">
          <cell r="A1927" t="str">
            <v>Corredores Bogotá</v>
          </cell>
          <cell r="B1927">
            <v>10314867</v>
          </cell>
          <cell r="C1927">
            <v>37471</v>
          </cell>
          <cell r="D1927">
            <v>37777</v>
          </cell>
          <cell r="E1927" t="str">
            <v>M</v>
          </cell>
          <cell r="F1927" t="str">
            <v>AUCOLESP</v>
          </cell>
          <cell r="G1927">
            <v>60287</v>
          </cell>
          <cell r="H1927" t="str">
            <v>COFINAUTO S.A.</v>
          </cell>
          <cell r="I1927">
            <v>671185</v>
          </cell>
          <cell r="J1927">
            <v>0</v>
          </cell>
          <cell r="K1927">
            <v>1627921.9844</v>
          </cell>
          <cell r="L1927">
            <v>5669073</v>
          </cell>
          <cell r="M1927">
            <v>6099686</v>
          </cell>
          <cell r="N1927">
            <v>11768759</v>
          </cell>
          <cell r="O1927">
            <v>0.1</v>
          </cell>
          <cell r="P1927">
            <v>609968.6</v>
          </cell>
          <cell r="Q1927">
            <v>0.1</v>
          </cell>
          <cell r="R1927">
            <v>1176875.9000000001</v>
          </cell>
          <cell r="S1927">
            <v>13555603.5</v>
          </cell>
          <cell r="T1927">
            <v>8.3269368126361183</v>
          </cell>
          <cell r="U1927">
            <v>0.19</v>
          </cell>
          <cell r="V1927">
            <v>309305.17703600001</v>
          </cell>
          <cell r="W1927">
            <v>0.125</v>
          </cell>
          <cell r="X1927">
            <v>203490.24804999999</v>
          </cell>
          <cell r="Y1927">
            <v>0.1</v>
          </cell>
          <cell r="Z1927">
            <v>162792.19844000001</v>
          </cell>
          <cell r="AA1927">
            <v>-7.7419368126361183</v>
          </cell>
          <cell r="AB1927">
            <v>-12603269.139126001</v>
          </cell>
          <cell r="AC1927">
            <v>0</v>
          </cell>
          <cell r="AD1927">
            <v>0.96078431606292725</v>
          </cell>
        </row>
        <row r="1928">
          <cell r="B1928" t="str">
            <v>Total 10314867</v>
          </cell>
          <cell r="I1928">
            <v>50532639</v>
          </cell>
          <cell r="J1928">
            <v>44991121</v>
          </cell>
          <cell r="K1928">
            <v>50532638.996599995</v>
          </cell>
          <cell r="L1928">
            <v>32113262</v>
          </cell>
          <cell r="M1928">
            <v>9277337</v>
          </cell>
          <cell r="N1928">
            <v>41390599</v>
          </cell>
          <cell r="P1928">
            <v>927733.7</v>
          </cell>
          <cell r="R1928">
            <v>4139059.9000000004</v>
          </cell>
          <cell r="S1928">
            <v>46457392.600000001</v>
          </cell>
          <cell r="V1928">
            <v>9601201.4093539994</v>
          </cell>
          <cell r="X1928">
            <v>6316579.8745749993</v>
          </cell>
          <cell r="Z1928">
            <v>5053263.8996600006</v>
          </cell>
          <cell r="AB1928">
            <v>-16895798.786989007</v>
          </cell>
          <cell r="AC1928">
            <v>0</v>
          </cell>
        </row>
        <row r="1929">
          <cell r="H1929" t="str">
            <v>Total COFINAUTO S.A.</v>
          </cell>
          <cell r="I1929">
            <v>50532639</v>
          </cell>
          <cell r="J1929">
            <v>44991121</v>
          </cell>
          <cell r="K1929">
            <v>50532638.996599995</v>
          </cell>
          <cell r="L1929">
            <v>32113262</v>
          </cell>
          <cell r="M1929">
            <v>9277337</v>
          </cell>
          <cell r="N1929">
            <v>41390599</v>
          </cell>
          <cell r="P1929">
            <v>927733.7</v>
          </cell>
          <cell r="R1929">
            <v>4139059.9000000004</v>
          </cell>
          <cell r="S1929">
            <v>46457392.600000001</v>
          </cell>
          <cell r="V1929">
            <v>9601201.4093539994</v>
          </cell>
          <cell r="X1929">
            <v>6316579.8745749993</v>
          </cell>
          <cell r="Z1929">
            <v>5053263.8996600006</v>
          </cell>
          <cell r="AB1929">
            <v>-16895798.786989007</v>
          </cell>
          <cell r="AC1929">
            <v>0</v>
          </cell>
        </row>
        <row r="1930">
          <cell r="A1930" t="str">
            <v>Corredores Bogotá</v>
          </cell>
          <cell r="B1930">
            <v>10971433</v>
          </cell>
          <cell r="C1930">
            <v>37458</v>
          </cell>
          <cell r="D1930">
            <v>37777</v>
          </cell>
          <cell r="E1930" t="str">
            <v>A</v>
          </cell>
          <cell r="F1930" t="str">
            <v>AUCOLESP</v>
          </cell>
          <cell r="G1930">
            <v>72690</v>
          </cell>
          <cell r="H1930" t="str">
            <v>CONTRALORIA GENERAL DE CUN</v>
          </cell>
          <cell r="I1930">
            <v>15195500</v>
          </cell>
          <cell r="J1930">
            <v>15195500</v>
          </cell>
          <cell r="K1930">
            <v>13322081.9375</v>
          </cell>
          <cell r="L1930">
            <v>2530102</v>
          </cell>
          <cell r="M1930">
            <v>1759979</v>
          </cell>
          <cell r="N1930">
            <v>4290081</v>
          </cell>
          <cell r="O1930">
            <v>0.1</v>
          </cell>
          <cell r="P1930">
            <v>175997.90000000002</v>
          </cell>
          <cell r="Q1930">
            <v>0.1</v>
          </cell>
          <cell r="R1930">
            <v>429008.10000000003</v>
          </cell>
          <cell r="S1930">
            <v>4895087</v>
          </cell>
          <cell r="T1930">
            <v>0.3674415923100533</v>
          </cell>
          <cell r="U1930">
            <v>0.19</v>
          </cell>
          <cell r="V1930">
            <v>2531195.5681250002</v>
          </cell>
          <cell r="W1930">
            <v>0.125</v>
          </cell>
          <cell r="X1930">
            <v>1665260.2421875</v>
          </cell>
          <cell r="Y1930">
            <v>0</v>
          </cell>
          <cell r="Z1930">
            <v>0</v>
          </cell>
          <cell r="AA1930">
            <v>0.31755840768994675</v>
          </cell>
          <cell r="AB1930">
            <v>4230539.1271875007</v>
          </cell>
          <cell r="AC1930">
            <v>18</v>
          </cell>
          <cell r="AD1930">
            <v>18</v>
          </cell>
        </row>
        <row r="1931">
          <cell r="B1931" t="str">
            <v>Total 10971433</v>
          </cell>
          <cell r="I1931">
            <v>15195500</v>
          </cell>
          <cell r="J1931">
            <v>15195500</v>
          </cell>
          <cell r="K1931">
            <v>13322081.9375</v>
          </cell>
          <cell r="L1931">
            <v>2530102</v>
          </cell>
          <cell r="M1931">
            <v>1759979</v>
          </cell>
          <cell r="N1931">
            <v>4290081</v>
          </cell>
          <cell r="P1931">
            <v>175997.90000000002</v>
          </cell>
          <cell r="R1931">
            <v>429008.10000000003</v>
          </cell>
          <cell r="S1931">
            <v>4895087</v>
          </cell>
          <cell r="V1931">
            <v>2531195.5681250002</v>
          </cell>
          <cell r="X1931">
            <v>1665260.2421875</v>
          </cell>
          <cell r="Z1931">
            <v>0</v>
          </cell>
          <cell r="AB1931">
            <v>4230539.1271875007</v>
          </cell>
          <cell r="AC1931">
            <v>18</v>
          </cell>
        </row>
        <row r="1932">
          <cell r="H1932" t="str">
            <v>Total CONTRALORIA GENERAL DE CUN</v>
          </cell>
          <cell r="I1932">
            <v>15195500</v>
          </cell>
          <cell r="J1932">
            <v>15195500</v>
          </cell>
          <cell r="K1932">
            <v>13322081.9375</v>
          </cell>
          <cell r="L1932">
            <v>2530102</v>
          </cell>
          <cell r="M1932">
            <v>1759979</v>
          </cell>
          <cell r="N1932">
            <v>4290081</v>
          </cell>
          <cell r="P1932">
            <v>175997.90000000002</v>
          </cell>
          <cell r="R1932">
            <v>429008.10000000003</v>
          </cell>
          <cell r="S1932">
            <v>4895087</v>
          </cell>
          <cell r="V1932">
            <v>2531195.5681250002</v>
          </cell>
          <cell r="X1932">
            <v>1665260.2421875</v>
          </cell>
          <cell r="Z1932">
            <v>0</v>
          </cell>
          <cell r="AB1932">
            <v>4230539.1271875007</v>
          </cell>
          <cell r="AC1932">
            <v>18</v>
          </cell>
        </row>
        <row r="1933">
          <cell r="A1933" t="str">
            <v>Corredores Bogotá</v>
          </cell>
          <cell r="B1933">
            <v>10998940</v>
          </cell>
          <cell r="C1933">
            <v>37530</v>
          </cell>
          <cell r="D1933">
            <v>37777</v>
          </cell>
          <cell r="E1933" t="str">
            <v>M</v>
          </cell>
          <cell r="F1933" t="str">
            <v>AUCOLESP</v>
          </cell>
          <cell r="G1933">
            <v>77217</v>
          </cell>
          <cell r="H1933" t="str">
            <v>COOPERATIVA DE EMPLEADOS N.C.R.</v>
          </cell>
          <cell r="I1933">
            <v>94871773.620399997</v>
          </cell>
          <cell r="J1933">
            <v>70100099.769500002</v>
          </cell>
          <cell r="K1933">
            <v>93883236.907499999</v>
          </cell>
          <cell r="L1933">
            <v>27345959</v>
          </cell>
          <cell r="M1933">
            <v>69172490</v>
          </cell>
          <cell r="N1933">
            <v>96518449</v>
          </cell>
          <cell r="O1933">
            <v>0.1</v>
          </cell>
          <cell r="P1933">
            <v>6917249</v>
          </cell>
          <cell r="Q1933">
            <v>0.1</v>
          </cell>
          <cell r="R1933">
            <v>9651844.9000000004</v>
          </cell>
          <cell r="S1933">
            <v>113087542.90000001</v>
          </cell>
          <cell r="T1933">
            <v>1.204555218003629</v>
          </cell>
          <cell r="U1933">
            <v>0.19</v>
          </cell>
          <cell r="V1933">
            <v>17837815.012425002</v>
          </cell>
          <cell r="W1933">
            <v>0.125</v>
          </cell>
          <cell r="X1933">
            <v>11735404.6134375</v>
          </cell>
          <cell r="Y1933">
            <v>0</v>
          </cell>
          <cell r="Z1933">
            <v>0</v>
          </cell>
          <cell r="AA1933">
            <v>-0.51955521800362892</v>
          </cell>
          <cell r="AB1933">
            <v>-48777525.618362501</v>
          </cell>
          <cell r="AC1933">
            <v>171</v>
          </cell>
          <cell r="AD1933">
            <v>168.10121154785156</v>
          </cell>
        </row>
        <row r="1934">
          <cell r="B1934" t="str">
            <v>Total 10998940</v>
          </cell>
          <cell r="I1934">
            <v>94871773.620399997</v>
          </cell>
          <cell r="J1934">
            <v>70100099.769500002</v>
          </cell>
          <cell r="K1934">
            <v>93883236.907499999</v>
          </cell>
          <cell r="L1934">
            <v>27345959</v>
          </cell>
          <cell r="M1934">
            <v>69172490</v>
          </cell>
          <cell r="N1934">
            <v>96518449</v>
          </cell>
          <cell r="P1934">
            <v>6917249</v>
          </cell>
          <cell r="R1934">
            <v>9651844.9000000004</v>
          </cell>
          <cell r="S1934">
            <v>113087542.90000001</v>
          </cell>
          <cell r="V1934">
            <v>17837815.012425002</v>
          </cell>
          <cell r="X1934">
            <v>11735404.6134375</v>
          </cell>
          <cell r="Z1934">
            <v>0</v>
          </cell>
          <cell r="AB1934">
            <v>-48777525.618362501</v>
          </cell>
          <cell r="AC1934">
            <v>171</v>
          </cell>
        </row>
        <row r="1935">
          <cell r="H1935" t="str">
            <v>Total COOPERATIVA DE EMPLEADOS N.C.R.</v>
          </cell>
          <cell r="I1935">
            <v>94871773.620399997</v>
          </cell>
          <cell r="J1935">
            <v>70100099.769500002</v>
          </cell>
          <cell r="K1935">
            <v>93883236.907499999</v>
          </cell>
          <cell r="L1935">
            <v>27345959</v>
          </cell>
          <cell r="M1935">
            <v>69172490</v>
          </cell>
          <cell r="N1935">
            <v>96518449</v>
          </cell>
          <cell r="P1935">
            <v>6917249</v>
          </cell>
          <cell r="R1935">
            <v>9651844.9000000004</v>
          </cell>
          <cell r="S1935">
            <v>113087542.90000001</v>
          </cell>
          <cell r="V1935">
            <v>17837815.012425002</v>
          </cell>
          <cell r="X1935">
            <v>11735404.6134375</v>
          </cell>
          <cell r="Z1935">
            <v>0</v>
          </cell>
          <cell r="AB1935">
            <v>-48777525.618362501</v>
          </cell>
          <cell r="AC1935">
            <v>171</v>
          </cell>
        </row>
        <row r="1936">
          <cell r="A1936" t="str">
            <v>Corredores Bogotá</v>
          </cell>
          <cell r="B1936">
            <v>10307027</v>
          </cell>
          <cell r="C1936">
            <v>37164</v>
          </cell>
          <cell r="D1936">
            <v>37528</v>
          </cell>
          <cell r="E1936" t="str">
            <v>M</v>
          </cell>
          <cell r="F1936" t="str">
            <v>AUCOLESP</v>
          </cell>
          <cell r="G1936">
            <v>71167</v>
          </cell>
          <cell r="H1936" t="str">
            <v>COOPERATIVA TEXAS LTDA.</v>
          </cell>
          <cell r="I1936">
            <v>585344256.125</v>
          </cell>
          <cell r="J1936">
            <v>609420691</v>
          </cell>
          <cell r="K1936">
            <v>583355472.82790005</v>
          </cell>
          <cell r="L1936">
            <v>245030658</v>
          </cell>
          <cell r="M1936">
            <v>62327354</v>
          </cell>
          <cell r="N1936">
            <v>307358012</v>
          </cell>
          <cell r="O1936">
            <v>0.1</v>
          </cell>
          <cell r="P1936">
            <v>6232735.4000000004</v>
          </cell>
          <cell r="Q1936">
            <v>0.1</v>
          </cell>
          <cell r="R1936">
            <v>30735801.200000003</v>
          </cell>
          <cell r="S1936">
            <v>344326548.59999996</v>
          </cell>
          <cell r="T1936">
            <v>0.59025168124476013</v>
          </cell>
          <cell r="U1936">
            <v>0.19</v>
          </cell>
          <cell r="V1936">
            <v>110837539.83730102</v>
          </cell>
          <cell r="W1936">
            <v>0.11</v>
          </cell>
          <cell r="X1936">
            <v>64169102.011069007</v>
          </cell>
          <cell r="Y1936">
            <v>0</v>
          </cell>
          <cell r="Z1936">
            <v>0</v>
          </cell>
          <cell r="AA1936">
            <v>0.10974831875523983</v>
          </cell>
          <cell r="AB1936">
            <v>64022282.37953002</v>
          </cell>
          <cell r="AD1936">
            <v>636.129150390625</v>
          </cell>
        </row>
        <row r="1937">
          <cell r="A1937" t="str">
            <v>Corredores Bogotá</v>
          </cell>
          <cell r="B1937">
            <v>10307027</v>
          </cell>
          <cell r="C1937">
            <v>37529</v>
          </cell>
          <cell r="D1937">
            <v>37777</v>
          </cell>
          <cell r="E1937" t="str">
            <v>M</v>
          </cell>
          <cell r="F1937" t="str">
            <v>AUCOLESP</v>
          </cell>
          <cell r="G1937">
            <v>71167</v>
          </cell>
          <cell r="H1937" t="str">
            <v>COOPERATIVA TEXAS LTDA.</v>
          </cell>
          <cell r="I1937">
            <v>-1637</v>
          </cell>
          <cell r="J1937">
            <v>85333</v>
          </cell>
          <cell r="K1937">
            <v>-1637</v>
          </cell>
          <cell r="N1937">
            <v>0</v>
          </cell>
          <cell r="O1937">
            <v>0.1</v>
          </cell>
          <cell r="P1937">
            <v>0</v>
          </cell>
          <cell r="Q1937">
            <v>0.1</v>
          </cell>
          <cell r="R1937">
            <v>0</v>
          </cell>
          <cell r="S1937">
            <v>0</v>
          </cell>
          <cell r="T1937">
            <v>0</v>
          </cell>
          <cell r="U1937">
            <v>0.19</v>
          </cell>
          <cell r="V1937">
            <v>-311.03000000000003</v>
          </cell>
          <cell r="W1937">
            <v>0.11</v>
          </cell>
          <cell r="X1937">
            <v>-180.07</v>
          </cell>
          <cell r="Y1937">
            <v>0</v>
          </cell>
          <cell r="Z1937">
            <v>0</v>
          </cell>
          <cell r="AA1937">
            <v>0.7</v>
          </cell>
          <cell r="AB1937">
            <v>-1145.8999999999999</v>
          </cell>
          <cell r="AC1937">
            <v>0</v>
          </cell>
          <cell r="AD1937">
            <v>0</v>
          </cell>
        </row>
        <row r="1938">
          <cell r="B1938" t="str">
            <v>Total 10307027</v>
          </cell>
          <cell r="I1938">
            <v>585342619.125</v>
          </cell>
          <cell r="J1938">
            <v>609506024</v>
          </cell>
          <cell r="K1938">
            <v>583353835.82790005</v>
          </cell>
          <cell r="L1938">
            <v>245030658</v>
          </cell>
          <cell r="M1938">
            <v>62327354</v>
          </cell>
          <cell r="N1938">
            <v>307358012</v>
          </cell>
          <cell r="P1938">
            <v>6232735.4000000004</v>
          </cell>
          <cell r="R1938">
            <v>30735801.200000003</v>
          </cell>
          <cell r="S1938">
            <v>344326548.59999996</v>
          </cell>
          <cell r="V1938">
            <v>110837228.80730101</v>
          </cell>
          <cell r="X1938">
            <v>64168921.941069007</v>
          </cell>
          <cell r="Z1938">
            <v>0</v>
          </cell>
          <cell r="AB1938">
            <v>64021136.479530022</v>
          </cell>
          <cell r="AC1938">
            <v>0</v>
          </cell>
        </row>
        <row r="1939">
          <cell r="H1939" t="str">
            <v>Total COOPERATIVA TEXAS LTDA.</v>
          </cell>
          <cell r="I1939">
            <v>585342619.125</v>
          </cell>
          <cell r="J1939">
            <v>609506024</v>
          </cell>
          <cell r="K1939">
            <v>583353835.82790005</v>
          </cell>
          <cell r="L1939">
            <v>245030658</v>
          </cell>
          <cell r="M1939">
            <v>62327354</v>
          </cell>
          <cell r="N1939">
            <v>307358012</v>
          </cell>
          <cell r="P1939">
            <v>6232735.4000000004</v>
          </cell>
          <cell r="R1939">
            <v>30735801.200000003</v>
          </cell>
          <cell r="S1939">
            <v>344326548.59999996</v>
          </cell>
          <cell r="V1939">
            <v>110837228.80730101</v>
          </cell>
          <cell r="X1939">
            <v>64168921.941069007</v>
          </cell>
          <cell r="Z1939">
            <v>0</v>
          </cell>
          <cell r="AB1939">
            <v>64021136.479530022</v>
          </cell>
          <cell r="AC1939">
            <v>0</v>
          </cell>
        </row>
        <row r="1940">
          <cell r="A1940" t="str">
            <v>Corredores Bogotá</v>
          </cell>
          <cell r="B1940">
            <v>768342</v>
          </cell>
          <cell r="C1940">
            <v>36708</v>
          </cell>
          <cell r="D1940">
            <v>37072</v>
          </cell>
          <cell r="E1940" t="str">
            <v>M</v>
          </cell>
          <cell r="F1940" t="str">
            <v>AUCOLESP</v>
          </cell>
          <cell r="G1940">
            <v>71167</v>
          </cell>
          <cell r="H1940" t="str">
            <v>CORPORACION FINANCIERA DEL TRANSPORTE S.A.</v>
          </cell>
          <cell r="I1940">
            <v>297049715</v>
          </cell>
          <cell r="J1940">
            <v>212099600</v>
          </cell>
          <cell r="K1940">
            <v>297049715.01950002</v>
          </cell>
          <cell r="L1940">
            <v>66697283</v>
          </cell>
          <cell r="M1940">
            <v>6200000</v>
          </cell>
          <cell r="N1940">
            <v>72897283</v>
          </cell>
          <cell r="O1940">
            <v>0.1</v>
          </cell>
          <cell r="P1940">
            <v>620000</v>
          </cell>
          <cell r="Q1940">
            <v>0.1</v>
          </cell>
          <cell r="R1940">
            <v>7289728.3000000007</v>
          </cell>
          <cell r="S1940">
            <v>80807011.299999997</v>
          </cell>
          <cell r="T1940">
            <v>0.27203194352398341</v>
          </cell>
          <cell r="U1940">
            <v>0.19</v>
          </cell>
          <cell r="V1940">
            <v>56439445.853705004</v>
          </cell>
          <cell r="W1940">
            <v>0.125</v>
          </cell>
          <cell r="X1940">
            <v>37131214.377437502</v>
          </cell>
          <cell r="Y1940">
            <v>0</v>
          </cell>
          <cell r="Z1940">
            <v>0</v>
          </cell>
          <cell r="AA1940">
            <v>0.41296805647601664</v>
          </cell>
          <cell r="AB1940">
            <v>122672043.48835753</v>
          </cell>
          <cell r="AD1940">
            <v>115.49176025390625</v>
          </cell>
        </row>
        <row r="1941">
          <cell r="A1941" t="str">
            <v>Corredores Bogotá</v>
          </cell>
          <cell r="B1941">
            <v>768342</v>
          </cell>
          <cell r="C1941">
            <v>37073</v>
          </cell>
          <cell r="D1941">
            <v>37437</v>
          </cell>
          <cell r="E1941" t="str">
            <v>M</v>
          </cell>
          <cell r="F1941" t="str">
            <v>AUCOLESP</v>
          </cell>
          <cell r="G1941">
            <v>71167</v>
          </cell>
          <cell r="H1941" t="str">
            <v>CORPORACION FINANCIERA DEL TRANSPORTE S.A.</v>
          </cell>
          <cell r="I1941">
            <v>175779671</v>
          </cell>
          <cell r="J1941">
            <v>174409621</v>
          </cell>
          <cell r="K1941">
            <v>175779671.33590001</v>
          </cell>
          <cell r="L1941">
            <v>22645211</v>
          </cell>
          <cell r="M1941">
            <v>24779224</v>
          </cell>
          <cell r="N1941">
            <v>47424435</v>
          </cell>
          <cell r="O1941">
            <v>0.1</v>
          </cell>
          <cell r="P1941">
            <v>2477922.4</v>
          </cell>
          <cell r="Q1941">
            <v>0.1</v>
          </cell>
          <cell r="R1941">
            <v>4742443.5</v>
          </cell>
          <cell r="S1941">
            <v>54644800.899999999</v>
          </cell>
          <cell r="T1941">
            <v>0.31087099255964834</v>
          </cell>
          <cell r="U1941">
            <v>0.19</v>
          </cell>
          <cell r="V1941">
            <v>33398137.553821001</v>
          </cell>
          <cell r="W1941">
            <v>0.125</v>
          </cell>
          <cell r="X1941">
            <v>21972458.916987501</v>
          </cell>
          <cell r="Y1941">
            <v>0</v>
          </cell>
          <cell r="Z1941">
            <v>0</v>
          </cell>
          <cell r="AA1941">
            <v>0.37412900744035171</v>
          </cell>
          <cell r="AB1941">
            <v>65764273.965091512</v>
          </cell>
          <cell r="AD1941">
            <v>69.640106201171875</v>
          </cell>
        </row>
        <row r="1942">
          <cell r="A1942" t="str">
            <v>Corredores Bogotá</v>
          </cell>
          <cell r="B1942">
            <v>768342</v>
          </cell>
          <cell r="C1942">
            <v>37438</v>
          </cell>
          <cell r="D1942">
            <v>37777</v>
          </cell>
          <cell r="E1942" t="str">
            <v>M</v>
          </cell>
          <cell r="F1942" t="str">
            <v>AUCOLESP</v>
          </cell>
          <cell r="G1942">
            <v>71167</v>
          </cell>
          <cell r="H1942" t="str">
            <v>CORPORACION FINANCIERA DEL TRANSPORTE S.A.</v>
          </cell>
          <cell r="I1942">
            <v>35905549</v>
          </cell>
          <cell r="J1942">
            <v>19225421</v>
          </cell>
          <cell r="K1942">
            <v>17087937.007199999</v>
          </cell>
          <cell r="N1942">
            <v>0</v>
          </cell>
          <cell r="O1942">
            <v>0.1</v>
          </cell>
          <cell r="P1942">
            <v>0</v>
          </cell>
          <cell r="Q1942">
            <v>0.1</v>
          </cell>
          <cell r="R1942">
            <v>0</v>
          </cell>
          <cell r="S1942">
            <v>0</v>
          </cell>
          <cell r="T1942">
            <v>0</v>
          </cell>
          <cell r="U1942">
            <v>0.19</v>
          </cell>
          <cell r="V1942">
            <v>3246708.031368</v>
          </cell>
          <cell r="W1942">
            <v>0.125</v>
          </cell>
          <cell r="X1942">
            <v>2135992.1258999999</v>
          </cell>
          <cell r="Y1942">
            <v>0</v>
          </cell>
          <cell r="Z1942">
            <v>0</v>
          </cell>
          <cell r="AA1942">
            <v>0.68500000000000005</v>
          </cell>
          <cell r="AB1942">
            <v>11705236.849932</v>
          </cell>
          <cell r="AC1942">
            <v>14</v>
          </cell>
          <cell r="AD1942">
            <v>14</v>
          </cell>
        </row>
        <row r="1943">
          <cell r="B1943" t="str">
            <v>Total 768342</v>
          </cell>
          <cell r="I1943">
            <v>508734935</v>
          </cell>
          <cell r="J1943">
            <v>405734642</v>
          </cell>
          <cell r="K1943">
            <v>489917323.36260003</v>
          </cell>
          <cell r="L1943">
            <v>89342494</v>
          </cell>
          <cell r="M1943">
            <v>30979224</v>
          </cell>
          <cell r="N1943">
            <v>120321718</v>
          </cell>
          <cell r="P1943">
            <v>3097922.4</v>
          </cell>
          <cell r="R1943">
            <v>12032171.800000001</v>
          </cell>
          <cell r="S1943">
            <v>135451812.19999999</v>
          </cell>
          <cell r="V1943">
            <v>93084291.438894004</v>
          </cell>
          <cell r="X1943">
            <v>61239665.420325004</v>
          </cell>
          <cell r="Z1943">
            <v>0</v>
          </cell>
          <cell r="AB1943">
            <v>200141554.30338103</v>
          </cell>
          <cell r="AC1943">
            <v>14</v>
          </cell>
        </row>
        <row r="1944">
          <cell r="A1944" t="str">
            <v>Corredores Bogotá</v>
          </cell>
          <cell r="B1944">
            <v>768468</v>
          </cell>
          <cell r="C1944">
            <v>36708</v>
          </cell>
          <cell r="D1944">
            <v>37072</v>
          </cell>
          <cell r="E1944" t="str">
            <v>M</v>
          </cell>
          <cell r="F1944" t="str">
            <v>AUCOLESP</v>
          </cell>
          <cell r="G1944">
            <v>71167</v>
          </cell>
          <cell r="H1944" t="str">
            <v>CORPORACION FINANCIERA DEL TRANSPORTE S.A.</v>
          </cell>
          <cell r="I1944">
            <v>31567670</v>
          </cell>
          <cell r="J1944">
            <v>22308879</v>
          </cell>
          <cell r="K1944">
            <v>31567669.9551</v>
          </cell>
          <cell r="L1944">
            <v>680000</v>
          </cell>
          <cell r="M1944">
            <v>0</v>
          </cell>
          <cell r="N1944">
            <v>680000</v>
          </cell>
          <cell r="O1944">
            <v>0.1</v>
          </cell>
          <cell r="P1944">
            <v>0</v>
          </cell>
          <cell r="Q1944">
            <v>0.1</v>
          </cell>
          <cell r="R1944">
            <v>68000</v>
          </cell>
          <cell r="S1944">
            <v>748000</v>
          </cell>
          <cell r="T1944">
            <v>2.3695128625708241E-2</v>
          </cell>
          <cell r="U1944">
            <v>0.19</v>
          </cell>
          <cell r="V1944">
            <v>5997857.2914690003</v>
          </cell>
          <cell r="W1944">
            <v>0.125</v>
          </cell>
          <cell r="X1944">
            <v>3945958.7443875</v>
          </cell>
          <cell r="Y1944">
            <v>0</v>
          </cell>
          <cell r="Z1944">
            <v>0</v>
          </cell>
          <cell r="AA1944">
            <v>0.66130487137429184</v>
          </cell>
          <cell r="AB1944">
            <v>20875853.919243503</v>
          </cell>
          <cell r="AD1944">
            <v>22.483516693115234</v>
          </cell>
        </row>
        <row r="1945">
          <cell r="A1945" t="str">
            <v>Corredores Bogotá</v>
          </cell>
          <cell r="B1945">
            <v>768468</v>
          </cell>
          <cell r="C1945">
            <v>37073</v>
          </cell>
          <cell r="D1945">
            <v>37437</v>
          </cell>
          <cell r="E1945" t="str">
            <v>M</v>
          </cell>
          <cell r="F1945" t="str">
            <v>AUCOLESP</v>
          </cell>
          <cell r="G1945">
            <v>71167</v>
          </cell>
          <cell r="H1945" t="str">
            <v>CORPORACION FINANCIERA DEL TRANSPORTE S.A.</v>
          </cell>
          <cell r="I1945">
            <v>16892366</v>
          </cell>
          <cell r="J1945">
            <v>16432209</v>
          </cell>
          <cell r="K1945">
            <v>16892366</v>
          </cell>
          <cell r="N1945">
            <v>0</v>
          </cell>
          <cell r="O1945">
            <v>0.1</v>
          </cell>
          <cell r="P1945">
            <v>0</v>
          </cell>
          <cell r="Q1945">
            <v>0.1</v>
          </cell>
          <cell r="R1945">
            <v>0</v>
          </cell>
          <cell r="S1945">
            <v>0</v>
          </cell>
          <cell r="T1945">
            <v>0</v>
          </cell>
          <cell r="U1945">
            <v>0.19</v>
          </cell>
          <cell r="V1945">
            <v>3209549.54</v>
          </cell>
          <cell r="W1945">
            <v>0.125</v>
          </cell>
          <cell r="X1945">
            <v>2111545.75</v>
          </cell>
          <cell r="Y1945">
            <v>0</v>
          </cell>
          <cell r="Z1945">
            <v>0</v>
          </cell>
          <cell r="AA1945">
            <v>0.68500000000000005</v>
          </cell>
          <cell r="AB1945">
            <v>11571270.710000001</v>
          </cell>
          <cell r="AD1945">
            <v>9.269230842590332</v>
          </cell>
        </row>
        <row r="1946">
          <cell r="A1946" t="str">
            <v>Corredores Bogotá</v>
          </cell>
          <cell r="B1946">
            <v>768468</v>
          </cell>
          <cell r="C1946">
            <v>37438</v>
          </cell>
          <cell r="D1946">
            <v>37777</v>
          </cell>
          <cell r="E1946" t="str">
            <v>M</v>
          </cell>
          <cell r="F1946" t="str">
            <v>AUCOLESP</v>
          </cell>
          <cell r="G1946">
            <v>71167</v>
          </cell>
          <cell r="H1946" t="str">
            <v>CORPORACION FINANCIERA DEL TRANSPORTE S.A.</v>
          </cell>
          <cell r="I1946">
            <v>7870030</v>
          </cell>
          <cell r="J1946">
            <v>4398641</v>
          </cell>
          <cell r="K1946">
            <v>4063036.4512999998</v>
          </cell>
          <cell r="N1946">
            <v>0</v>
          </cell>
          <cell r="O1946">
            <v>0.1</v>
          </cell>
          <cell r="P1946">
            <v>0</v>
          </cell>
          <cell r="Q1946">
            <v>0.1</v>
          </cell>
          <cell r="R1946">
            <v>0</v>
          </cell>
          <cell r="S1946">
            <v>0</v>
          </cell>
          <cell r="T1946">
            <v>0</v>
          </cell>
          <cell r="U1946">
            <v>0.19</v>
          </cell>
          <cell r="V1946">
            <v>771976.92574700003</v>
          </cell>
          <cell r="W1946">
            <v>0.125</v>
          </cell>
          <cell r="X1946">
            <v>507879.55641249998</v>
          </cell>
          <cell r="Y1946">
            <v>0</v>
          </cell>
          <cell r="Z1946">
            <v>0</v>
          </cell>
          <cell r="AA1946">
            <v>0.68500000000000005</v>
          </cell>
          <cell r="AB1946">
            <v>2783179.9691405003</v>
          </cell>
          <cell r="AC1946">
            <v>5</v>
          </cell>
          <cell r="AD1946">
            <v>5</v>
          </cell>
        </row>
        <row r="1947">
          <cell r="B1947" t="str">
            <v>Total 768468</v>
          </cell>
          <cell r="I1947">
            <v>56330066</v>
          </cell>
          <cell r="J1947">
            <v>43139729</v>
          </cell>
          <cell r="K1947">
            <v>52523072.406400003</v>
          </cell>
          <cell r="L1947">
            <v>680000</v>
          </cell>
          <cell r="M1947">
            <v>0</v>
          </cell>
          <cell r="N1947">
            <v>680000</v>
          </cell>
          <cell r="P1947">
            <v>0</v>
          </cell>
          <cell r="R1947">
            <v>68000</v>
          </cell>
          <cell r="S1947">
            <v>748000</v>
          </cell>
          <cell r="V1947">
            <v>9979383.7572159991</v>
          </cell>
          <cell r="X1947">
            <v>6565384.0508000003</v>
          </cell>
          <cell r="Z1947">
            <v>0</v>
          </cell>
          <cell r="AB1947">
            <v>35230304.598384008</v>
          </cell>
          <cell r="AC1947">
            <v>5</v>
          </cell>
        </row>
        <row r="1948">
          <cell r="A1948" t="str">
            <v>Corredores Bogotá</v>
          </cell>
          <cell r="B1948">
            <v>768486</v>
          </cell>
          <cell r="C1948">
            <v>36708</v>
          </cell>
          <cell r="D1948">
            <v>37072</v>
          </cell>
          <cell r="E1948" t="str">
            <v>M</v>
          </cell>
          <cell r="F1948" t="str">
            <v>AUCOLESP</v>
          </cell>
          <cell r="G1948">
            <v>71167</v>
          </cell>
          <cell r="H1948" t="str">
            <v>CORPORACION FINANCIERA DEL TRANSPORTE S.A.</v>
          </cell>
          <cell r="I1948">
            <v>198028460.5625</v>
          </cell>
          <cell r="J1948">
            <v>142718727.6875</v>
          </cell>
          <cell r="K1948">
            <v>198028460.47659999</v>
          </cell>
          <cell r="L1948">
            <v>45650273</v>
          </cell>
          <cell r="M1948">
            <v>5922823</v>
          </cell>
          <cell r="N1948">
            <v>51573096</v>
          </cell>
          <cell r="O1948">
            <v>0.1</v>
          </cell>
          <cell r="P1948">
            <v>592282.30000000005</v>
          </cell>
          <cell r="Q1948">
            <v>0.1</v>
          </cell>
          <cell r="R1948">
            <v>5157309.6000000006</v>
          </cell>
          <cell r="S1948">
            <v>57322687.899999999</v>
          </cell>
          <cell r="T1948">
            <v>0.28946691683629749</v>
          </cell>
          <cell r="U1948">
            <v>0.19</v>
          </cell>
          <cell r="V1948">
            <v>37625407.490553997</v>
          </cell>
          <cell r="W1948">
            <v>0.125</v>
          </cell>
          <cell r="X1948">
            <v>24753557.559574999</v>
          </cell>
          <cell r="Y1948">
            <v>0</v>
          </cell>
          <cell r="Z1948">
            <v>0</v>
          </cell>
          <cell r="AA1948">
            <v>0.39553308316370256</v>
          </cell>
          <cell r="AB1948">
            <v>78326807.526471004</v>
          </cell>
          <cell r="AD1948">
            <v>57.719779968261719</v>
          </cell>
        </row>
        <row r="1949">
          <cell r="A1949" t="str">
            <v>Corredores Bogotá</v>
          </cell>
          <cell r="B1949">
            <v>768486</v>
          </cell>
          <cell r="C1949">
            <v>37073</v>
          </cell>
          <cell r="D1949">
            <v>37437</v>
          </cell>
          <cell r="E1949" t="str">
            <v>M</v>
          </cell>
          <cell r="F1949" t="str">
            <v>AUCOLESP</v>
          </cell>
          <cell r="G1949">
            <v>71167</v>
          </cell>
          <cell r="H1949" t="str">
            <v>CORPORACION FINANCIERA DEL TRANSPORTE S.A.</v>
          </cell>
          <cell r="I1949">
            <v>95955400</v>
          </cell>
          <cell r="J1949">
            <v>86666729</v>
          </cell>
          <cell r="K1949">
            <v>95955399.8125</v>
          </cell>
          <cell r="L1949">
            <v>114286584</v>
          </cell>
          <cell r="M1949">
            <v>19711111</v>
          </cell>
          <cell r="N1949">
            <v>133997695</v>
          </cell>
          <cell r="O1949">
            <v>0.1</v>
          </cell>
          <cell r="P1949">
            <v>1971111.1</v>
          </cell>
          <cell r="Q1949">
            <v>0.1</v>
          </cell>
          <cell r="R1949">
            <v>13399769.5</v>
          </cell>
          <cell r="S1949">
            <v>149368575.59999999</v>
          </cell>
          <cell r="T1949">
            <v>1.5566458572615101</v>
          </cell>
          <cell r="U1949">
            <v>0.19</v>
          </cell>
          <cell r="V1949">
            <v>18231525.964375</v>
          </cell>
          <cell r="W1949">
            <v>0.125</v>
          </cell>
          <cell r="X1949">
            <v>11994424.9765625</v>
          </cell>
          <cell r="Y1949">
            <v>0</v>
          </cell>
          <cell r="Z1949">
            <v>0</v>
          </cell>
          <cell r="AA1949">
            <v>-0.87164585726151</v>
          </cell>
          <cell r="AB1949">
            <v>-83639126.728437498</v>
          </cell>
          <cell r="AD1949">
            <v>24.269229888916016</v>
          </cell>
        </row>
        <row r="1950">
          <cell r="A1950" t="str">
            <v>Corredores Bogotá</v>
          </cell>
          <cell r="B1950">
            <v>768486</v>
          </cell>
          <cell r="C1950">
            <v>37438</v>
          </cell>
          <cell r="D1950">
            <v>37777</v>
          </cell>
          <cell r="E1950" t="str">
            <v>M</v>
          </cell>
          <cell r="F1950" t="str">
            <v>AUCOLESP</v>
          </cell>
          <cell r="G1950">
            <v>71167</v>
          </cell>
          <cell r="H1950" t="str">
            <v>CORPORACION FINANCIERA DEL TRANSPORTE S.A.</v>
          </cell>
          <cell r="I1950">
            <v>7862101</v>
          </cell>
          <cell r="J1950">
            <v>7488900</v>
          </cell>
          <cell r="K1950">
            <v>6625018.1009999998</v>
          </cell>
          <cell r="L1950">
            <v>31983914</v>
          </cell>
          <cell r="M1950">
            <v>1857371</v>
          </cell>
          <cell r="N1950">
            <v>33841285</v>
          </cell>
          <cell r="O1950">
            <v>0.1</v>
          </cell>
          <cell r="P1950">
            <v>185737.1</v>
          </cell>
          <cell r="Q1950">
            <v>0.1</v>
          </cell>
          <cell r="R1950">
            <v>3384128.5</v>
          </cell>
          <cell r="S1950">
            <v>37411150.600000001</v>
          </cell>
          <cell r="T1950">
            <v>5.6469506995540213</v>
          </cell>
          <cell r="U1950">
            <v>0.19</v>
          </cell>
          <cell r="V1950">
            <v>1258753.4391900001</v>
          </cell>
          <cell r="W1950">
            <v>0.125</v>
          </cell>
          <cell r="X1950">
            <v>828127.26262499997</v>
          </cell>
          <cell r="Y1950">
            <v>0</v>
          </cell>
          <cell r="Z1950">
            <v>0</v>
          </cell>
          <cell r="AA1950">
            <v>-4.9619506995540217</v>
          </cell>
          <cell r="AB1950">
            <v>-32873013.200815007</v>
          </cell>
          <cell r="AC1950">
            <v>1</v>
          </cell>
          <cell r="AD1950">
            <v>2.5840706825256348</v>
          </cell>
        </row>
        <row r="1951">
          <cell r="B1951" t="str">
            <v>Total 768486</v>
          </cell>
          <cell r="I1951">
            <v>301845961.5625</v>
          </cell>
          <cell r="J1951">
            <v>236874356.6875</v>
          </cell>
          <cell r="K1951">
            <v>300608878.3901</v>
          </cell>
          <cell r="L1951">
            <v>191920771</v>
          </cell>
          <cell r="M1951">
            <v>27491305</v>
          </cell>
          <cell r="N1951">
            <v>219412076</v>
          </cell>
          <cell r="P1951">
            <v>2749130.5000000005</v>
          </cell>
          <cell r="R1951">
            <v>21941207.600000001</v>
          </cell>
          <cell r="S1951">
            <v>244102414.09999999</v>
          </cell>
          <cell r="V1951">
            <v>57115686.894118994</v>
          </cell>
          <cell r="X1951">
            <v>37576109.7987625</v>
          </cell>
          <cell r="Z1951">
            <v>0</v>
          </cell>
          <cell r="AB1951">
            <v>-38185332.402781501</v>
          </cell>
          <cell r="AC1951">
            <v>1</v>
          </cell>
        </row>
        <row r="1952">
          <cell r="A1952" t="str">
            <v>Corredores Bogotá</v>
          </cell>
          <cell r="B1952">
            <v>7371115</v>
          </cell>
          <cell r="C1952">
            <v>37043</v>
          </cell>
          <cell r="D1952">
            <v>37407</v>
          </cell>
          <cell r="E1952" t="str">
            <v>M</v>
          </cell>
          <cell r="F1952" t="str">
            <v>AUCOLESP</v>
          </cell>
          <cell r="G1952">
            <v>71167</v>
          </cell>
          <cell r="H1952" t="str">
            <v>CORPORACION FINANCIERA DEL TRANSPORTE S.A.</v>
          </cell>
          <cell r="I1952">
            <v>968404</v>
          </cell>
          <cell r="J1952">
            <v>968404</v>
          </cell>
          <cell r="K1952">
            <v>968404.00199999998</v>
          </cell>
          <cell r="N1952">
            <v>0</v>
          </cell>
          <cell r="O1952">
            <v>0.1</v>
          </cell>
          <cell r="P1952">
            <v>0</v>
          </cell>
          <cell r="Q1952">
            <v>0.1</v>
          </cell>
          <cell r="R1952">
            <v>0</v>
          </cell>
          <cell r="S1952">
            <v>0</v>
          </cell>
          <cell r="T1952">
            <v>0</v>
          </cell>
          <cell r="U1952">
            <v>0.19</v>
          </cell>
          <cell r="V1952">
            <v>183996.76037999999</v>
          </cell>
          <cell r="W1952">
            <v>0.125</v>
          </cell>
          <cell r="X1952">
            <v>121050.50025</v>
          </cell>
          <cell r="Y1952">
            <v>0</v>
          </cell>
          <cell r="Z1952">
            <v>0</v>
          </cell>
          <cell r="AA1952">
            <v>0.68500000000000005</v>
          </cell>
          <cell r="AB1952">
            <v>663356.74137000006</v>
          </cell>
          <cell r="AD1952">
            <v>1.1456043720245361</v>
          </cell>
        </row>
        <row r="1953">
          <cell r="B1953" t="str">
            <v>Total 7371115</v>
          </cell>
          <cell r="I1953">
            <v>968404</v>
          </cell>
          <cell r="J1953">
            <v>968404</v>
          </cell>
          <cell r="K1953">
            <v>968404.00199999998</v>
          </cell>
          <cell r="L1953">
            <v>0</v>
          </cell>
          <cell r="M1953">
            <v>0</v>
          </cell>
          <cell r="N1953">
            <v>0</v>
          </cell>
          <cell r="P1953">
            <v>0</v>
          </cell>
          <cell r="R1953">
            <v>0</v>
          </cell>
          <cell r="S1953">
            <v>0</v>
          </cell>
          <cell r="V1953">
            <v>183996.76037999999</v>
          </cell>
          <cell r="X1953">
            <v>121050.50025</v>
          </cell>
          <cell r="Z1953">
            <v>0</v>
          </cell>
          <cell r="AB1953">
            <v>663356.74137000006</v>
          </cell>
          <cell r="AC1953">
            <v>0</v>
          </cell>
        </row>
        <row r="1954">
          <cell r="A1954" t="str">
            <v>Corredores Bogotá</v>
          </cell>
          <cell r="B1954">
            <v>11003512</v>
          </cell>
          <cell r="C1954">
            <v>37073</v>
          </cell>
          <cell r="D1954">
            <v>37437</v>
          </cell>
          <cell r="E1954" t="str">
            <v>M</v>
          </cell>
          <cell r="F1954" t="str">
            <v>AUCOLESP</v>
          </cell>
          <cell r="G1954">
            <v>71167</v>
          </cell>
          <cell r="H1954" t="str">
            <v>CORPORACION FINANCIERA DEL TRANSPORTE S.A.</v>
          </cell>
          <cell r="I1954">
            <v>37930806</v>
          </cell>
          <cell r="J1954">
            <v>37930806</v>
          </cell>
          <cell r="K1954">
            <v>38001491.981799997</v>
          </cell>
          <cell r="N1954">
            <v>0</v>
          </cell>
          <cell r="O1954">
            <v>0.1</v>
          </cell>
          <cell r="P1954">
            <v>0</v>
          </cell>
          <cell r="Q1954">
            <v>0.1</v>
          </cell>
          <cell r="R1954">
            <v>0</v>
          </cell>
          <cell r="S1954">
            <v>0</v>
          </cell>
          <cell r="T1954">
            <v>0</v>
          </cell>
          <cell r="U1954">
            <v>0.19</v>
          </cell>
          <cell r="V1954">
            <v>7220283.4765419997</v>
          </cell>
          <cell r="W1954">
            <v>0.125</v>
          </cell>
          <cell r="X1954">
            <v>4750186.4977249997</v>
          </cell>
          <cell r="Y1954">
            <v>0</v>
          </cell>
          <cell r="Z1954">
            <v>0</v>
          </cell>
          <cell r="AA1954">
            <v>0.68500000000000005</v>
          </cell>
          <cell r="AB1954">
            <v>26031022.007532999</v>
          </cell>
          <cell r="AD1954">
            <v>9.1978025436401367</v>
          </cell>
        </row>
        <row r="1955">
          <cell r="A1955" t="str">
            <v>Corredores Bogotá</v>
          </cell>
          <cell r="B1955">
            <v>11003512</v>
          </cell>
          <cell r="C1955">
            <v>37438</v>
          </cell>
          <cell r="D1955">
            <v>37777</v>
          </cell>
          <cell r="E1955" t="str">
            <v>M</v>
          </cell>
          <cell r="F1955" t="str">
            <v>AUCOLESP</v>
          </cell>
          <cell r="G1955">
            <v>71167</v>
          </cell>
          <cell r="H1955" t="str">
            <v>CORPORACION FINANCIERA DEL TRANSPORTE S.A.</v>
          </cell>
          <cell r="I1955">
            <v>89839950.3125</v>
          </cell>
          <cell r="J1955">
            <v>45722946.9375</v>
          </cell>
          <cell r="K1955">
            <v>43966962.693300001</v>
          </cell>
          <cell r="N1955">
            <v>0</v>
          </cell>
          <cell r="O1955">
            <v>0.1</v>
          </cell>
          <cell r="P1955">
            <v>0</v>
          </cell>
          <cell r="Q1955">
            <v>0.1</v>
          </cell>
          <cell r="R1955">
            <v>0</v>
          </cell>
          <cell r="S1955">
            <v>0</v>
          </cell>
          <cell r="T1955">
            <v>0</v>
          </cell>
          <cell r="U1955">
            <v>0.19</v>
          </cell>
          <cell r="V1955">
            <v>8353722.911727</v>
          </cell>
          <cell r="W1955">
            <v>0.125</v>
          </cell>
          <cell r="X1955">
            <v>5495870.3366625002</v>
          </cell>
          <cell r="Y1955">
            <v>0</v>
          </cell>
          <cell r="Z1955">
            <v>0</v>
          </cell>
          <cell r="AA1955">
            <v>0.68500000000000005</v>
          </cell>
          <cell r="AB1955">
            <v>30117369.444910504</v>
          </cell>
          <cell r="AC1955">
            <v>15</v>
          </cell>
          <cell r="AD1955">
            <v>15</v>
          </cell>
        </row>
        <row r="1956">
          <cell r="B1956" t="str">
            <v>Total 11003512</v>
          </cell>
          <cell r="I1956">
            <v>127770756.3125</v>
          </cell>
          <cell r="J1956">
            <v>83653752.9375</v>
          </cell>
          <cell r="K1956">
            <v>81968454.675099999</v>
          </cell>
          <cell r="L1956">
            <v>0</v>
          </cell>
          <cell r="M1956">
            <v>0</v>
          </cell>
          <cell r="N1956">
            <v>0</v>
          </cell>
          <cell r="P1956">
            <v>0</v>
          </cell>
          <cell r="R1956">
            <v>0</v>
          </cell>
          <cell r="S1956">
            <v>0</v>
          </cell>
          <cell r="V1956">
            <v>15574006.388269</v>
          </cell>
          <cell r="X1956">
            <v>10246056.8343875</v>
          </cell>
          <cell r="Z1956">
            <v>0</v>
          </cell>
          <cell r="AB1956">
            <v>56148391.452443503</v>
          </cell>
          <cell r="AC1956">
            <v>15</v>
          </cell>
        </row>
        <row r="1957">
          <cell r="H1957" t="str">
            <v>Total CORPORACION FINANCIERA DEL TRANSPORTE S.A.</v>
          </cell>
          <cell r="I1957">
            <v>995650122.875</v>
          </cell>
          <cell r="J1957">
            <v>770370884.625</v>
          </cell>
          <cell r="K1957">
            <v>925986132.83619988</v>
          </cell>
          <cell r="L1957">
            <v>281943265</v>
          </cell>
          <cell r="M1957">
            <v>58470529</v>
          </cell>
          <cell r="N1957">
            <v>340413794</v>
          </cell>
          <cell r="P1957">
            <v>5847052.9000000004</v>
          </cell>
          <cell r="R1957">
            <v>34041379.400000006</v>
          </cell>
          <cell r="S1957">
            <v>380302226.30000001</v>
          </cell>
          <cell r="V1957">
            <v>175937365.23887801</v>
          </cell>
          <cell r="X1957">
            <v>115748266.60452498</v>
          </cell>
          <cell r="Z1957">
            <v>0</v>
          </cell>
          <cell r="AB1957">
            <v>253998274.69279703</v>
          </cell>
          <cell r="AC1957">
            <v>35</v>
          </cell>
        </row>
        <row r="1958">
          <cell r="A1958" t="str">
            <v>Corredores Bogotá</v>
          </cell>
          <cell r="B1958">
            <v>1069822</v>
          </cell>
          <cell r="C1958">
            <v>36854</v>
          </cell>
          <cell r="D1958">
            <v>37218</v>
          </cell>
          <cell r="E1958" t="str">
            <v>M</v>
          </cell>
          <cell r="F1958" t="str">
            <v>AUCOL98</v>
          </cell>
          <cell r="G1958">
            <v>77217</v>
          </cell>
          <cell r="H1958" t="str">
            <v>CUSEZAR S.A.</v>
          </cell>
          <cell r="I1958">
            <v>18268624</v>
          </cell>
          <cell r="J1958">
            <v>18268624</v>
          </cell>
          <cell r="K1958">
            <v>18268623.9844</v>
          </cell>
          <cell r="L1958">
            <v>4972790</v>
          </cell>
          <cell r="M1958">
            <v>2000000</v>
          </cell>
          <cell r="N1958">
            <v>6972790</v>
          </cell>
          <cell r="O1958">
            <v>0.1</v>
          </cell>
          <cell r="P1958">
            <v>200000</v>
          </cell>
          <cell r="Q1958">
            <v>0.1</v>
          </cell>
          <cell r="R1958">
            <v>697279</v>
          </cell>
          <cell r="S1958">
            <v>7870069</v>
          </cell>
          <cell r="T1958">
            <v>0.43079703248150675</v>
          </cell>
          <cell r="U1958">
            <v>0.19</v>
          </cell>
          <cell r="V1958">
            <v>3471038.5570360003</v>
          </cell>
          <cell r="W1958">
            <v>0.125</v>
          </cell>
          <cell r="X1958">
            <v>2283577.9980500001</v>
          </cell>
          <cell r="Y1958">
            <v>0</v>
          </cell>
          <cell r="Z1958">
            <v>0</v>
          </cell>
          <cell r="AA1958">
            <v>0.25420296751849331</v>
          </cell>
          <cell r="AB1958">
            <v>4643938.4293140015</v>
          </cell>
          <cell r="AD1958">
            <v>15.607142448425293</v>
          </cell>
        </row>
        <row r="1959">
          <cell r="A1959" t="str">
            <v>Corredores Bogotá</v>
          </cell>
          <cell r="B1959">
            <v>1069822</v>
          </cell>
          <cell r="C1959">
            <v>37219</v>
          </cell>
          <cell r="D1959">
            <v>37583</v>
          </cell>
          <cell r="E1959" t="str">
            <v>M</v>
          </cell>
          <cell r="F1959" t="str">
            <v>AUCOL98</v>
          </cell>
          <cell r="G1959">
            <v>77217</v>
          </cell>
          <cell r="H1959" t="str">
            <v>CUSEZAR S.A.</v>
          </cell>
          <cell r="I1959">
            <v>20513337</v>
          </cell>
          <cell r="J1959">
            <v>20513337</v>
          </cell>
          <cell r="K1959">
            <v>20513337.033199999</v>
          </cell>
          <cell r="L1959">
            <v>5037946</v>
          </cell>
          <cell r="M1959">
            <v>0</v>
          </cell>
          <cell r="N1959">
            <v>5037946</v>
          </cell>
          <cell r="O1959">
            <v>0.1</v>
          </cell>
          <cell r="P1959">
            <v>0</v>
          </cell>
          <cell r="Q1959">
            <v>0.1</v>
          </cell>
          <cell r="R1959">
            <v>503794.60000000003</v>
          </cell>
          <cell r="S1959">
            <v>5541740.5999999996</v>
          </cell>
          <cell r="T1959">
            <v>0.27015305169660686</v>
          </cell>
          <cell r="U1959">
            <v>0.19</v>
          </cell>
          <cell r="V1959">
            <v>3897534.0363079999</v>
          </cell>
          <cell r="W1959">
            <v>0.125</v>
          </cell>
          <cell r="X1959">
            <v>2564167.1291499999</v>
          </cell>
          <cell r="Y1959">
            <v>0</v>
          </cell>
          <cell r="Z1959">
            <v>0</v>
          </cell>
          <cell r="AA1959">
            <v>0.41484694830339319</v>
          </cell>
          <cell r="AB1959">
            <v>8509895.2677420005</v>
          </cell>
          <cell r="AD1959">
            <v>16.021978378295898</v>
          </cell>
        </row>
        <row r="1960">
          <cell r="B1960" t="str">
            <v>Total 1069822</v>
          </cell>
          <cell r="I1960">
            <v>38781961</v>
          </cell>
          <cell r="J1960">
            <v>38781961</v>
          </cell>
          <cell r="K1960">
            <v>38781961.0176</v>
          </cell>
          <cell r="L1960">
            <v>10010736</v>
          </cell>
          <cell r="M1960">
            <v>2000000</v>
          </cell>
          <cell r="N1960">
            <v>12010736</v>
          </cell>
          <cell r="P1960">
            <v>200000</v>
          </cell>
          <cell r="R1960">
            <v>1201073.6000000001</v>
          </cell>
          <cell r="S1960">
            <v>13411809.6</v>
          </cell>
          <cell r="V1960">
            <v>7368572.5933440002</v>
          </cell>
          <cell r="X1960">
            <v>4847745.1272</v>
          </cell>
          <cell r="Z1960">
            <v>0</v>
          </cell>
          <cell r="AB1960">
            <v>13153833.697056003</v>
          </cell>
          <cell r="AC1960">
            <v>0</v>
          </cell>
        </row>
        <row r="1961">
          <cell r="A1961" t="str">
            <v>Corredores Bogotá</v>
          </cell>
          <cell r="B1961">
            <v>12026336</v>
          </cell>
          <cell r="C1961">
            <v>37584</v>
          </cell>
          <cell r="D1961">
            <v>37777</v>
          </cell>
          <cell r="E1961" t="str">
            <v>M</v>
          </cell>
          <cell r="F1961" t="str">
            <v>AUCOLESP</v>
          </cell>
          <cell r="G1961">
            <v>77217</v>
          </cell>
          <cell r="H1961" t="str">
            <v>CUSEZAR S.A.</v>
          </cell>
          <cell r="I1961">
            <v>14333050</v>
          </cell>
          <cell r="J1961">
            <v>10251923</v>
          </cell>
          <cell r="K1961">
            <v>13279755.029300001</v>
          </cell>
          <cell r="L1961">
            <v>8272504</v>
          </cell>
          <cell r="M1961">
            <v>217724</v>
          </cell>
          <cell r="N1961">
            <v>8490228</v>
          </cell>
          <cell r="O1961">
            <v>0.1</v>
          </cell>
          <cell r="P1961">
            <v>21772.400000000001</v>
          </cell>
          <cell r="Q1961">
            <v>0.1</v>
          </cell>
          <cell r="R1961">
            <v>849022.8</v>
          </cell>
          <cell r="S1961">
            <v>9361023.2000000011</v>
          </cell>
          <cell r="T1961">
            <v>0.70490932847376764</v>
          </cell>
          <cell r="U1961">
            <v>0.19</v>
          </cell>
          <cell r="V1961">
            <v>2523153.455567</v>
          </cell>
          <cell r="W1961">
            <v>0.125</v>
          </cell>
          <cell r="X1961">
            <v>1659969.3786625001</v>
          </cell>
          <cell r="Y1961">
            <v>0</v>
          </cell>
          <cell r="Z1961">
            <v>0</v>
          </cell>
          <cell r="AA1961">
            <v>-1.9909328473767585E-2</v>
          </cell>
          <cell r="AB1961">
            <v>-264391.00492950081</v>
          </cell>
          <cell r="AC1961">
            <v>20</v>
          </cell>
          <cell r="AD1961">
            <v>20.145078659057617</v>
          </cell>
        </row>
        <row r="1962">
          <cell r="B1962" t="str">
            <v>Total 12026336</v>
          </cell>
          <cell r="I1962">
            <v>14333050</v>
          </cell>
          <cell r="J1962">
            <v>10251923</v>
          </cell>
          <cell r="K1962">
            <v>13279755.029300001</v>
          </cell>
          <cell r="L1962">
            <v>8272504</v>
          </cell>
          <cell r="M1962">
            <v>217724</v>
          </cell>
          <cell r="N1962">
            <v>8490228</v>
          </cell>
          <cell r="P1962">
            <v>21772.400000000001</v>
          </cell>
          <cell r="R1962">
            <v>849022.8</v>
          </cell>
          <cell r="S1962">
            <v>9361023.2000000011</v>
          </cell>
          <cell r="V1962">
            <v>2523153.455567</v>
          </cell>
          <cell r="X1962">
            <v>1659969.3786625001</v>
          </cell>
          <cell r="Z1962">
            <v>0</v>
          </cell>
          <cell r="AB1962">
            <v>-264391.00492950081</v>
          </cell>
          <cell r="AC1962">
            <v>20</v>
          </cell>
        </row>
        <row r="1963">
          <cell r="H1963" t="str">
            <v>Total CUSEZAR S.A.</v>
          </cell>
          <cell r="I1963">
            <v>53115011</v>
          </cell>
          <cell r="J1963">
            <v>49033884</v>
          </cell>
          <cell r="K1963">
            <v>52061716.046900004</v>
          </cell>
          <cell r="L1963">
            <v>18283240</v>
          </cell>
          <cell r="M1963">
            <v>2217724</v>
          </cell>
          <cell r="N1963">
            <v>20500964</v>
          </cell>
          <cell r="P1963">
            <v>221772.4</v>
          </cell>
          <cell r="R1963">
            <v>2050096.4000000001</v>
          </cell>
          <cell r="S1963">
            <v>22772832.800000001</v>
          </cell>
          <cell r="V1963">
            <v>9891726.0489109997</v>
          </cell>
          <cell r="X1963">
            <v>6507714.5058625005</v>
          </cell>
          <cell r="Z1963">
            <v>0</v>
          </cell>
          <cell r="AB1963">
            <v>12889442.692126501</v>
          </cell>
          <cell r="AC1963">
            <v>20</v>
          </cell>
        </row>
        <row r="1964">
          <cell r="A1964" t="str">
            <v>Corredores Bogotá</v>
          </cell>
          <cell r="B1964">
            <v>427434</v>
          </cell>
          <cell r="C1964">
            <v>36875</v>
          </cell>
          <cell r="D1964">
            <v>37239</v>
          </cell>
          <cell r="E1964" t="str">
            <v>A</v>
          </cell>
          <cell r="F1964" t="str">
            <v>AUCOL98</v>
          </cell>
          <cell r="G1964">
            <v>71285</v>
          </cell>
          <cell r="H1964" t="str">
            <v>DELIMA MARSH S.A.</v>
          </cell>
          <cell r="I1964">
            <v>861683832.3125</v>
          </cell>
          <cell r="J1964">
            <v>861683832.3125</v>
          </cell>
          <cell r="K1964">
            <v>640965826.46619999</v>
          </cell>
          <cell r="L1964">
            <v>273443983</v>
          </cell>
          <cell r="M1964">
            <v>11447225</v>
          </cell>
          <cell r="N1964">
            <v>284891208</v>
          </cell>
          <cell r="O1964">
            <v>0.1</v>
          </cell>
          <cell r="P1964">
            <v>1144722.5</v>
          </cell>
          <cell r="Q1964">
            <v>0.1</v>
          </cell>
          <cell r="R1964">
            <v>28489120.800000001</v>
          </cell>
          <cell r="S1964">
            <v>314525051.30000001</v>
          </cell>
          <cell r="T1964">
            <v>0.49070486804897678</v>
          </cell>
          <cell r="U1964">
            <v>0.19</v>
          </cell>
          <cell r="V1964">
            <v>121783507.028578</v>
          </cell>
          <cell r="W1964">
            <v>0.17499999999999999</v>
          </cell>
          <cell r="X1964">
            <v>112169019.63158499</v>
          </cell>
          <cell r="Y1964">
            <v>0</v>
          </cell>
          <cell r="Z1964">
            <v>0</v>
          </cell>
          <cell r="AA1964">
            <v>0.14429513195102323</v>
          </cell>
          <cell r="AB1964">
            <v>92488248.506036982</v>
          </cell>
          <cell r="AD1964">
            <v>547.120849609375</v>
          </cell>
        </row>
        <row r="1965">
          <cell r="A1965" t="str">
            <v>Corredores Bogotá</v>
          </cell>
          <cell r="B1965">
            <v>427434</v>
          </cell>
          <cell r="C1965">
            <v>37240</v>
          </cell>
          <cell r="D1965">
            <v>37604</v>
          </cell>
          <cell r="E1965" t="str">
            <v>A</v>
          </cell>
          <cell r="F1965" t="str">
            <v>AUCOL98</v>
          </cell>
          <cell r="G1965">
            <v>71285</v>
          </cell>
          <cell r="H1965" t="str">
            <v>DELIMA MARSH S.A.</v>
          </cell>
          <cell r="I1965">
            <v>1128837434.3125</v>
          </cell>
          <cell r="J1965">
            <v>1129255637.375</v>
          </cell>
          <cell r="K1965">
            <v>1069777797.7956001</v>
          </cell>
          <cell r="L1965">
            <v>275781659</v>
          </cell>
          <cell r="M1965">
            <v>57126147</v>
          </cell>
          <cell r="N1965">
            <v>332907806</v>
          </cell>
          <cell r="O1965">
            <v>0.1</v>
          </cell>
          <cell r="P1965">
            <v>5712614.7000000002</v>
          </cell>
          <cell r="Q1965">
            <v>0.1</v>
          </cell>
          <cell r="R1965">
            <v>33290780.600000001</v>
          </cell>
          <cell r="S1965">
            <v>371911201.30000001</v>
          </cell>
          <cell r="T1965">
            <v>0.34765275748512048</v>
          </cell>
          <cell r="U1965">
            <v>0.19</v>
          </cell>
          <cell r="V1965">
            <v>203257781.581164</v>
          </cell>
          <cell r="W1965">
            <v>0.17499999999999999</v>
          </cell>
          <cell r="X1965">
            <v>187211114.61423001</v>
          </cell>
          <cell r="Y1965">
            <v>0</v>
          </cell>
          <cell r="Z1965">
            <v>0</v>
          </cell>
          <cell r="AA1965">
            <v>0.28734724251487953</v>
          </cell>
          <cell r="AB1965">
            <v>307397700.30020607</v>
          </cell>
          <cell r="AD1965">
            <v>868.01373291015625</v>
          </cell>
        </row>
        <row r="1966">
          <cell r="A1966" t="str">
            <v>Corredores Bogotá</v>
          </cell>
          <cell r="B1966">
            <v>427434</v>
          </cell>
          <cell r="C1966">
            <v>37605</v>
          </cell>
          <cell r="D1966">
            <v>37777</v>
          </cell>
          <cell r="E1966" t="str">
            <v>A</v>
          </cell>
          <cell r="F1966" t="str">
            <v>AUCOL98</v>
          </cell>
          <cell r="G1966">
            <v>71285</v>
          </cell>
          <cell r="H1966" t="str">
            <v>DELIMA MARSH S.A.</v>
          </cell>
          <cell r="I1966">
            <v>495207466.6875</v>
          </cell>
          <cell r="J1966">
            <v>262831476.25</v>
          </cell>
          <cell r="K1966">
            <v>514331286.45020002</v>
          </cell>
          <cell r="L1966">
            <v>112817820</v>
          </cell>
          <cell r="M1966">
            <v>60265196</v>
          </cell>
          <cell r="N1966">
            <v>173083016</v>
          </cell>
          <cell r="O1966">
            <v>0.1</v>
          </cell>
          <cell r="P1966">
            <v>6026519.6000000006</v>
          </cell>
          <cell r="Q1966">
            <v>0.1</v>
          </cell>
          <cell r="R1966">
            <v>17308301.600000001</v>
          </cell>
          <cell r="S1966">
            <v>196417837.19999999</v>
          </cell>
          <cell r="T1966">
            <v>0.38188973211338584</v>
          </cell>
          <cell r="U1966">
            <v>0.19</v>
          </cell>
          <cell r="V1966">
            <v>97722944.425538003</v>
          </cell>
          <cell r="W1966">
            <v>0.17499999999999999</v>
          </cell>
          <cell r="X1966">
            <v>90007975.128784999</v>
          </cell>
          <cell r="Y1966">
            <v>0</v>
          </cell>
          <cell r="Z1966">
            <v>0</v>
          </cell>
          <cell r="AA1966">
            <v>0.25311026788661417</v>
          </cell>
          <cell r="AB1966">
            <v>130182529.69587702</v>
          </cell>
          <cell r="AC1966">
            <v>764</v>
          </cell>
          <cell r="AD1966">
            <v>848.3779296875</v>
          </cell>
        </row>
        <row r="1967">
          <cell r="B1967" t="str">
            <v>Total 427434</v>
          </cell>
          <cell r="I1967">
            <v>2485728733.3125</v>
          </cell>
          <cell r="J1967">
            <v>2253770945.9375</v>
          </cell>
          <cell r="K1967">
            <v>2225074910.7119999</v>
          </cell>
          <cell r="L1967">
            <v>662043462</v>
          </cell>
          <cell r="M1967">
            <v>128838568</v>
          </cell>
          <cell r="N1967">
            <v>790882030</v>
          </cell>
          <cell r="P1967">
            <v>12883856.800000001</v>
          </cell>
          <cell r="R1967">
            <v>79088203</v>
          </cell>
          <cell r="S1967">
            <v>882854089.79999995</v>
          </cell>
          <cell r="V1967">
            <v>422764233.03527999</v>
          </cell>
          <cell r="X1967">
            <v>389388109.37459999</v>
          </cell>
          <cell r="Z1967">
            <v>0</v>
          </cell>
          <cell r="AB1967">
            <v>530068478.50212008</v>
          </cell>
          <cell r="AC1967">
            <v>764</v>
          </cell>
        </row>
        <row r="1968">
          <cell r="H1968" t="str">
            <v>Total DELIMA MARSH S.A.</v>
          </cell>
          <cell r="I1968">
            <v>2485728733.3125</v>
          </cell>
          <cell r="J1968">
            <v>2253770945.9375</v>
          </cell>
          <cell r="K1968">
            <v>2225074910.7119999</v>
          </cell>
          <cell r="L1968">
            <v>662043462</v>
          </cell>
          <cell r="M1968">
            <v>128838568</v>
          </cell>
          <cell r="N1968">
            <v>790882030</v>
          </cell>
          <cell r="P1968">
            <v>12883856.800000001</v>
          </cell>
          <cell r="R1968">
            <v>79088203</v>
          </cell>
          <cell r="S1968">
            <v>882854089.79999995</v>
          </cell>
          <cell r="V1968">
            <v>422764233.03527999</v>
          </cell>
          <cell r="X1968">
            <v>389388109.37459999</v>
          </cell>
          <cell r="Z1968">
            <v>0</v>
          </cell>
          <cell r="AB1968">
            <v>530068478.50212008</v>
          </cell>
          <cell r="AC1968">
            <v>764</v>
          </cell>
        </row>
        <row r="1969">
          <cell r="A1969" t="str">
            <v>Corredores Bogotá</v>
          </cell>
          <cell r="B1969">
            <v>1089697</v>
          </cell>
          <cell r="C1969">
            <v>36831</v>
          </cell>
          <cell r="D1969">
            <v>37195</v>
          </cell>
          <cell r="E1969" t="str">
            <v>M</v>
          </cell>
          <cell r="F1969" t="str">
            <v>AUCOL98</v>
          </cell>
          <cell r="G1969">
            <v>66275</v>
          </cell>
          <cell r="H1969" t="str">
            <v>DOMINGUEZ CANO LTDA. ASESORES DE SEGUROS</v>
          </cell>
          <cell r="I1969">
            <v>65145192</v>
          </cell>
          <cell r="J1969">
            <v>65145192</v>
          </cell>
          <cell r="K1969">
            <v>65145191.996100001</v>
          </cell>
          <cell r="L1969">
            <v>37468829</v>
          </cell>
          <cell r="M1969">
            <v>1914201</v>
          </cell>
          <cell r="N1969">
            <v>39383030</v>
          </cell>
          <cell r="O1969">
            <v>0.1</v>
          </cell>
          <cell r="P1969">
            <v>191420.1</v>
          </cell>
          <cell r="Q1969">
            <v>0.1</v>
          </cell>
          <cell r="R1969">
            <v>3938303</v>
          </cell>
          <cell r="S1969">
            <v>43512753.100000001</v>
          </cell>
          <cell r="T1969">
            <v>0.66793498901046988</v>
          </cell>
          <cell r="U1969">
            <v>0.19</v>
          </cell>
          <cell r="V1969">
            <v>12377586.479259001</v>
          </cell>
          <cell r="W1969">
            <v>0.125</v>
          </cell>
          <cell r="X1969">
            <v>8143148.9995125001</v>
          </cell>
          <cell r="Y1969">
            <v>0</v>
          </cell>
          <cell r="Z1969">
            <v>0</v>
          </cell>
          <cell r="AA1969">
            <v>1.7065010989530172E-2</v>
          </cell>
          <cell r="AB1969">
            <v>1111703.4173284995</v>
          </cell>
          <cell r="AD1969">
            <v>82.846153259277344</v>
          </cell>
        </row>
        <row r="1970">
          <cell r="A1970" t="str">
            <v>Corredores Bogotá</v>
          </cell>
          <cell r="B1970">
            <v>1089697</v>
          </cell>
          <cell r="C1970">
            <v>37196</v>
          </cell>
          <cell r="D1970">
            <v>37560</v>
          </cell>
          <cell r="E1970" t="str">
            <v>M</v>
          </cell>
          <cell r="F1970" t="str">
            <v>AUCOL98</v>
          </cell>
          <cell r="G1970">
            <v>66275</v>
          </cell>
          <cell r="H1970" t="str">
            <v>DOMINGUEZ CANO LTDA. ASESORES DE SEGUROS</v>
          </cell>
          <cell r="I1970">
            <v>83616011.9375</v>
          </cell>
          <cell r="J1970">
            <v>80099800.9375</v>
          </cell>
          <cell r="K1970">
            <v>83616011.921900004</v>
          </cell>
          <cell r="L1970">
            <v>21488660</v>
          </cell>
          <cell r="M1970">
            <v>0</v>
          </cell>
          <cell r="N1970">
            <v>21488660</v>
          </cell>
          <cell r="O1970">
            <v>0.1</v>
          </cell>
          <cell r="P1970">
            <v>0</v>
          </cell>
          <cell r="Q1970">
            <v>0.1</v>
          </cell>
          <cell r="R1970">
            <v>2148866</v>
          </cell>
          <cell r="S1970">
            <v>23637526</v>
          </cell>
          <cell r="T1970">
            <v>0.28269138238831809</v>
          </cell>
          <cell r="U1970">
            <v>0.19</v>
          </cell>
          <cell r="V1970">
            <v>15887042.265161</v>
          </cell>
          <cell r="W1970">
            <v>0.125</v>
          </cell>
          <cell r="X1970">
            <v>10452001.490237501</v>
          </cell>
          <cell r="Y1970">
            <v>0</v>
          </cell>
          <cell r="Z1970">
            <v>0</v>
          </cell>
          <cell r="AA1970">
            <v>0.40230861761168196</v>
          </cell>
          <cell r="AB1970">
            <v>33639442.166501507</v>
          </cell>
          <cell r="AD1970">
            <v>78.771980285644531</v>
          </cell>
        </row>
        <row r="1971">
          <cell r="A1971" t="str">
            <v>Corredores Bogotá</v>
          </cell>
          <cell r="B1971">
            <v>1089697</v>
          </cell>
          <cell r="C1971">
            <v>37561</v>
          </cell>
          <cell r="D1971">
            <v>37777</v>
          </cell>
          <cell r="E1971" t="str">
            <v>M</v>
          </cell>
          <cell r="F1971" t="str">
            <v>AUCOL98</v>
          </cell>
          <cell r="G1971">
            <v>66275</v>
          </cell>
          <cell r="H1971" t="str">
            <v>DOMINGUEZ CANO LTDA. ASESORES DE SEGUROS</v>
          </cell>
          <cell r="I1971">
            <v>44589913</v>
          </cell>
          <cell r="J1971">
            <v>6742229</v>
          </cell>
          <cell r="K1971">
            <v>44246797.708999999</v>
          </cell>
          <cell r="L1971">
            <v>20889538</v>
          </cell>
          <cell r="M1971">
            <v>0</v>
          </cell>
          <cell r="N1971">
            <v>20889538</v>
          </cell>
          <cell r="O1971">
            <v>0.1</v>
          </cell>
          <cell r="P1971">
            <v>0</v>
          </cell>
          <cell r="Q1971">
            <v>0.1</v>
          </cell>
          <cell r="R1971">
            <v>2088953.8</v>
          </cell>
          <cell r="S1971">
            <v>22978491.800000001</v>
          </cell>
          <cell r="T1971">
            <v>0.5193255329148051</v>
          </cell>
          <cell r="U1971">
            <v>0.19</v>
          </cell>
          <cell r="V1971">
            <v>8406891.5647100005</v>
          </cell>
          <cell r="W1971">
            <v>0.125</v>
          </cell>
          <cell r="X1971">
            <v>5530849.7136249999</v>
          </cell>
          <cell r="Y1971">
            <v>0</v>
          </cell>
          <cell r="Z1971">
            <v>0</v>
          </cell>
          <cell r="AA1971">
            <v>0.16567446708519495</v>
          </cell>
          <cell r="AB1971">
            <v>7330564.6306649996</v>
          </cell>
          <cell r="AC1971">
            <v>68</v>
          </cell>
          <cell r="AD1971">
            <v>68</v>
          </cell>
        </row>
        <row r="1972">
          <cell r="B1972" t="str">
            <v>Total 1089697</v>
          </cell>
          <cell r="I1972">
            <v>193351116.9375</v>
          </cell>
          <cell r="J1972">
            <v>151987221.9375</v>
          </cell>
          <cell r="K1972">
            <v>193008001.627</v>
          </cell>
          <cell r="L1972">
            <v>79847027</v>
          </cell>
          <cell r="M1972">
            <v>1914201</v>
          </cell>
          <cell r="N1972">
            <v>81761228</v>
          </cell>
          <cell r="P1972">
            <v>191420.1</v>
          </cell>
          <cell r="R1972">
            <v>8176122.7999999998</v>
          </cell>
          <cell r="S1972">
            <v>90128770.899999991</v>
          </cell>
          <cell r="V1972">
            <v>36671520.309129998</v>
          </cell>
          <cell r="X1972">
            <v>24126000.203375001</v>
          </cell>
          <cell r="Z1972">
            <v>0</v>
          </cell>
          <cell r="AB1972">
            <v>42081710.214495003</v>
          </cell>
          <cell r="AC1972">
            <v>68</v>
          </cell>
        </row>
        <row r="1973">
          <cell r="H1973" t="str">
            <v>Total DOMINGUEZ CANO LTDA. ASESORES DE SEGUROS</v>
          </cell>
          <cell r="I1973">
            <v>193351116.9375</v>
          </cell>
          <cell r="J1973">
            <v>151987221.9375</v>
          </cell>
          <cell r="K1973">
            <v>193008001.627</v>
          </cell>
          <cell r="L1973">
            <v>79847027</v>
          </cell>
          <cell r="M1973">
            <v>1914201</v>
          </cell>
          <cell r="N1973">
            <v>81761228</v>
          </cell>
          <cell r="P1973">
            <v>191420.1</v>
          </cell>
          <cell r="R1973">
            <v>8176122.7999999998</v>
          </cell>
          <cell r="S1973">
            <v>90128770.899999991</v>
          </cell>
          <cell r="V1973">
            <v>36671520.309129998</v>
          </cell>
          <cell r="X1973">
            <v>24126000.203375001</v>
          </cell>
          <cell r="Z1973">
            <v>0</v>
          </cell>
          <cell r="AB1973">
            <v>42081710.214495003</v>
          </cell>
          <cell r="AC1973">
            <v>68</v>
          </cell>
        </row>
        <row r="1974">
          <cell r="A1974" t="str">
            <v>Corredores Bogotá</v>
          </cell>
          <cell r="B1974">
            <v>7404288</v>
          </cell>
          <cell r="C1974">
            <v>36717</v>
          </cell>
          <cell r="D1974">
            <v>37081</v>
          </cell>
          <cell r="E1974" t="str">
            <v>A</v>
          </cell>
          <cell r="F1974" t="str">
            <v>AUCOLESP</v>
          </cell>
          <cell r="G1974">
            <v>71617</v>
          </cell>
          <cell r="H1974" t="str">
            <v>EMBAJADA DE CHILE</v>
          </cell>
          <cell r="I1974">
            <v>119156</v>
          </cell>
          <cell r="J1974">
            <v>119156</v>
          </cell>
          <cell r="K1974">
            <v>119156</v>
          </cell>
          <cell r="N1974">
            <v>0</v>
          </cell>
          <cell r="O1974">
            <v>0.1</v>
          </cell>
          <cell r="P1974">
            <v>0</v>
          </cell>
          <cell r="Q1974">
            <v>0.1</v>
          </cell>
          <cell r="R1974">
            <v>0</v>
          </cell>
          <cell r="S1974">
            <v>0</v>
          </cell>
          <cell r="T1974">
            <v>0</v>
          </cell>
          <cell r="U1974">
            <v>0.19</v>
          </cell>
          <cell r="V1974">
            <v>22639.64</v>
          </cell>
          <cell r="W1974">
            <v>0.125</v>
          </cell>
          <cell r="X1974">
            <v>14894.5</v>
          </cell>
          <cell r="Y1974">
            <v>0</v>
          </cell>
          <cell r="Z1974">
            <v>0</v>
          </cell>
          <cell r="AA1974">
            <v>0.68500000000000005</v>
          </cell>
          <cell r="AB1974">
            <v>81621.86</v>
          </cell>
          <cell r="AD1974">
            <v>0.22802197933197021</v>
          </cell>
        </row>
        <row r="1975">
          <cell r="B1975" t="str">
            <v>Total 7404288</v>
          </cell>
          <cell r="I1975">
            <v>119156</v>
          </cell>
          <cell r="J1975">
            <v>119156</v>
          </cell>
          <cell r="K1975">
            <v>119156</v>
          </cell>
          <cell r="L1975">
            <v>0</v>
          </cell>
          <cell r="M1975">
            <v>0</v>
          </cell>
          <cell r="N1975">
            <v>0</v>
          </cell>
          <cell r="P1975">
            <v>0</v>
          </cell>
          <cell r="R1975">
            <v>0</v>
          </cell>
          <cell r="S1975">
            <v>0</v>
          </cell>
          <cell r="V1975">
            <v>22639.64</v>
          </cell>
          <cell r="X1975">
            <v>14894.5</v>
          </cell>
          <cell r="Z1975">
            <v>0</v>
          </cell>
          <cell r="AB1975">
            <v>81621.86</v>
          </cell>
          <cell r="AC1975">
            <v>0</v>
          </cell>
        </row>
        <row r="1976">
          <cell r="H1976" t="str">
            <v>Total EMBAJADA DE CHILE</v>
          </cell>
          <cell r="I1976">
            <v>119156</v>
          </cell>
          <cell r="J1976">
            <v>119156</v>
          </cell>
          <cell r="K1976">
            <v>119156</v>
          </cell>
          <cell r="L1976">
            <v>0</v>
          </cell>
          <cell r="M1976">
            <v>0</v>
          </cell>
          <cell r="N1976">
            <v>0</v>
          </cell>
          <cell r="P1976">
            <v>0</v>
          </cell>
          <cell r="R1976">
            <v>0</v>
          </cell>
          <cell r="S1976">
            <v>0</v>
          </cell>
          <cell r="V1976">
            <v>22639.64</v>
          </cell>
          <cell r="X1976">
            <v>14894.5</v>
          </cell>
          <cell r="Z1976">
            <v>0</v>
          </cell>
          <cell r="AB1976">
            <v>81621.86</v>
          </cell>
          <cell r="AC1976">
            <v>0</v>
          </cell>
        </row>
        <row r="1977">
          <cell r="A1977" t="str">
            <v>Corredores Bogotá</v>
          </cell>
          <cell r="B1977">
            <v>7404270</v>
          </cell>
          <cell r="C1977">
            <v>36713</v>
          </cell>
          <cell r="D1977">
            <v>37077</v>
          </cell>
          <cell r="E1977" t="str">
            <v>A</v>
          </cell>
          <cell r="F1977" t="str">
            <v>AUCOLESP</v>
          </cell>
          <cell r="G1977">
            <v>71617</v>
          </cell>
          <cell r="H1977" t="str">
            <v>EMBAJADA DE LA REPUBLICA DE BOLIVIA</v>
          </cell>
          <cell r="I1977">
            <v>104800</v>
          </cell>
          <cell r="J1977">
            <v>104800</v>
          </cell>
          <cell r="K1977">
            <v>104799.9688</v>
          </cell>
          <cell r="N1977">
            <v>0</v>
          </cell>
          <cell r="O1977">
            <v>0.1</v>
          </cell>
          <cell r="P1977">
            <v>0</v>
          </cell>
          <cell r="Q1977">
            <v>0.1</v>
          </cell>
          <cell r="R1977">
            <v>0</v>
          </cell>
          <cell r="S1977">
            <v>0</v>
          </cell>
          <cell r="T1977">
            <v>0</v>
          </cell>
          <cell r="U1977">
            <v>0.19</v>
          </cell>
          <cell r="V1977">
            <v>19911.994072000001</v>
          </cell>
          <cell r="W1977">
            <v>0.125</v>
          </cell>
          <cell r="X1977">
            <v>13099.9961</v>
          </cell>
          <cell r="Y1977">
            <v>0</v>
          </cell>
          <cell r="Z1977">
            <v>0</v>
          </cell>
          <cell r="AA1977">
            <v>0.68500000000000005</v>
          </cell>
          <cell r="AB1977">
            <v>71787.978628000012</v>
          </cell>
          <cell r="AD1977">
            <v>9.890110045671463E-2</v>
          </cell>
        </row>
        <row r="1978">
          <cell r="B1978" t="str">
            <v>Total 7404270</v>
          </cell>
          <cell r="I1978">
            <v>104800</v>
          </cell>
          <cell r="J1978">
            <v>104800</v>
          </cell>
          <cell r="K1978">
            <v>104799.9688</v>
          </cell>
          <cell r="L1978">
            <v>0</v>
          </cell>
          <cell r="M1978">
            <v>0</v>
          </cell>
          <cell r="N1978">
            <v>0</v>
          </cell>
          <cell r="P1978">
            <v>0</v>
          </cell>
          <cell r="R1978">
            <v>0</v>
          </cell>
          <cell r="S1978">
            <v>0</v>
          </cell>
          <cell r="V1978">
            <v>19911.994072000001</v>
          </cell>
          <cell r="X1978">
            <v>13099.9961</v>
          </cell>
          <cell r="Z1978">
            <v>0</v>
          </cell>
          <cell r="AB1978">
            <v>71787.978628000012</v>
          </cell>
          <cell r="AC1978">
            <v>0</v>
          </cell>
        </row>
        <row r="1979">
          <cell r="H1979" t="str">
            <v>Total EMBAJADA DE LA REPUBLICA DE BOLIVIA</v>
          </cell>
          <cell r="I1979">
            <v>104800</v>
          </cell>
          <cell r="J1979">
            <v>104800</v>
          </cell>
          <cell r="K1979">
            <v>104799.9688</v>
          </cell>
          <cell r="L1979">
            <v>0</v>
          </cell>
          <cell r="M1979">
            <v>0</v>
          </cell>
          <cell r="N1979">
            <v>0</v>
          </cell>
          <cell r="P1979">
            <v>0</v>
          </cell>
          <cell r="R1979">
            <v>0</v>
          </cell>
          <cell r="S1979">
            <v>0</v>
          </cell>
          <cell r="V1979">
            <v>19911.994072000001</v>
          </cell>
          <cell r="X1979">
            <v>13099.9961</v>
          </cell>
          <cell r="Z1979">
            <v>0</v>
          </cell>
          <cell r="AB1979">
            <v>71787.978628000012</v>
          </cell>
          <cell r="AC1979">
            <v>0</v>
          </cell>
        </row>
        <row r="1980">
          <cell r="A1980" t="str">
            <v>Corredores Bogotá</v>
          </cell>
          <cell r="B1980">
            <v>7404445</v>
          </cell>
          <cell r="C1980">
            <v>36717</v>
          </cell>
          <cell r="D1980">
            <v>37081</v>
          </cell>
          <cell r="E1980" t="str">
            <v>A</v>
          </cell>
          <cell r="F1980" t="str">
            <v>AUCOLESP</v>
          </cell>
          <cell r="G1980">
            <v>71617</v>
          </cell>
          <cell r="H1980" t="str">
            <v>EMBAJADA REPUBLICA DOMINICANA</v>
          </cell>
          <cell r="I1980">
            <v>104800</v>
          </cell>
          <cell r="J1980">
            <v>104800</v>
          </cell>
          <cell r="K1980">
            <v>104800</v>
          </cell>
          <cell r="N1980">
            <v>0</v>
          </cell>
          <cell r="O1980">
            <v>0.1</v>
          </cell>
          <cell r="P1980">
            <v>0</v>
          </cell>
          <cell r="Q1980">
            <v>0.1</v>
          </cell>
          <cell r="R1980">
            <v>0</v>
          </cell>
          <cell r="S1980">
            <v>0</v>
          </cell>
          <cell r="T1980">
            <v>0</v>
          </cell>
          <cell r="U1980">
            <v>0.19</v>
          </cell>
          <cell r="V1980">
            <v>19912</v>
          </cell>
          <cell r="W1980">
            <v>0.125</v>
          </cell>
          <cell r="X1980">
            <v>13100</v>
          </cell>
          <cell r="Y1980">
            <v>0</v>
          </cell>
          <cell r="Z1980">
            <v>0</v>
          </cell>
          <cell r="AA1980">
            <v>0.68500000000000005</v>
          </cell>
          <cell r="AB1980">
            <v>71788</v>
          </cell>
          <cell r="AD1980">
            <v>8.7912090122699738E-2</v>
          </cell>
        </row>
        <row r="1981">
          <cell r="B1981" t="str">
            <v>Total 7404445</v>
          </cell>
          <cell r="I1981">
            <v>104800</v>
          </cell>
          <cell r="J1981">
            <v>104800</v>
          </cell>
          <cell r="K1981">
            <v>104800</v>
          </cell>
          <cell r="L1981">
            <v>0</v>
          </cell>
          <cell r="M1981">
            <v>0</v>
          </cell>
          <cell r="N1981">
            <v>0</v>
          </cell>
          <cell r="P1981">
            <v>0</v>
          </cell>
          <cell r="R1981">
            <v>0</v>
          </cell>
          <cell r="S1981">
            <v>0</v>
          </cell>
          <cell r="V1981">
            <v>19912</v>
          </cell>
          <cell r="X1981">
            <v>13100</v>
          </cell>
          <cell r="Z1981">
            <v>0</v>
          </cell>
          <cell r="AB1981">
            <v>71788</v>
          </cell>
          <cell r="AC1981">
            <v>0</v>
          </cell>
        </row>
        <row r="1982">
          <cell r="H1982" t="str">
            <v>Total EMBAJADA REPUBLICA DOMINICANA</v>
          </cell>
          <cell r="I1982">
            <v>104800</v>
          </cell>
          <cell r="J1982">
            <v>104800</v>
          </cell>
          <cell r="K1982">
            <v>104800</v>
          </cell>
          <cell r="L1982">
            <v>0</v>
          </cell>
          <cell r="M1982">
            <v>0</v>
          </cell>
          <cell r="N1982">
            <v>0</v>
          </cell>
          <cell r="P1982">
            <v>0</v>
          </cell>
          <cell r="R1982">
            <v>0</v>
          </cell>
          <cell r="S1982">
            <v>0</v>
          </cell>
          <cell r="V1982">
            <v>19912</v>
          </cell>
          <cell r="X1982">
            <v>13100</v>
          </cell>
          <cell r="Z1982">
            <v>0</v>
          </cell>
          <cell r="AB1982">
            <v>71788</v>
          </cell>
          <cell r="AC1982">
            <v>0</v>
          </cell>
        </row>
        <row r="1983">
          <cell r="A1983" t="str">
            <v>Corredores Bogotá</v>
          </cell>
          <cell r="B1983">
            <v>7365372</v>
          </cell>
          <cell r="C1983">
            <v>37036</v>
          </cell>
          <cell r="D1983">
            <v>37400</v>
          </cell>
          <cell r="E1983" t="str">
            <v>A</v>
          </cell>
          <cell r="F1983" t="str">
            <v>AUCOLESP</v>
          </cell>
          <cell r="G1983">
            <v>71617</v>
          </cell>
          <cell r="H1983" t="str">
            <v>EMBAJADA VENEZUELA</v>
          </cell>
          <cell r="I1983">
            <v>0</v>
          </cell>
          <cell r="J1983">
            <v>0</v>
          </cell>
          <cell r="K1983">
            <v>7.7999999999999996E-3</v>
          </cell>
          <cell r="N1983">
            <v>0</v>
          </cell>
          <cell r="O1983">
            <v>0.1</v>
          </cell>
          <cell r="P1983">
            <v>0</v>
          </cell>
          <cell r="Q1983">
            <v>0.1</v>
          </cell>
          <cell r="R1983">
            <v>0</v>
          </cell>
          <cell r="S1983">
            <v>0</v>
          </cell>
          <cell r="T1983">
            <v>0</v>
          </cell>
          <cell r="U1983">
            <v>0.19</v>
          </cell>
          <cell r="V1983">
            <v>1.482E-3</v>
          </cell>
          <cell r="W1983">
            <v>0.125</v>
          </cell>
          <cell r="X1983">
            <v>9.7499999999999996E-4</v>
          </cell>
          <cell r="Y1983">
            <v>0</v>
          </cell>
          <cell r="Z1983">
            <v>0</v>
          </cell>
          <cell r="AA1983">
            <v>0.68500000000000005</v>
          </cell>
          <cell r="AB1983">
            <v>5.3430000000000005E-3</v>
          </cell>
          <cell r="AD1983">
            <v>0</v>
          </cell>
        </row>
        <row r="1984">
          <cell r="B1984" t="str">
            <v>Total 7365372</v>
          </cell>
          <cell r="I1984">
            <v>0</v>
          </cell>
          <cell r="J1984">
            <v>0</v>
          </cell>
          <cell r="K1984">
            <v>7.7999999999999996E-3</v>
          </cell>
          <cell r="L1984">
            <v>0</v>
          </cell>
          <cell r="M1984">
            <v>0</v>
          </cell>
          <cell r="N1984">
            <v>0</v>
          </cell>
          <cell r="P1984">
            <v>0</v>
          </cell>
          <cell r="R1984">
            <v>0</v>
          </cell>
          <cell r="S1984">
            <v>0</v>
          </cell>
          <cell r="V1984">
            <v>1.482E-3</v>
          </cell>
          <cell r="X1984">
            <v>9.7499999999999996E-4</v>
          </cell>
          <cell r="Z1984">
            <v>0</v>
          </cell>
          <cell r="AB1984">
            <v>5.3430000000000005E-3</v>
          </cell>
          <cell r="AC1984">
            <v>0</v>
          </cell>
        </row>
        <row r="1985">
          <cell r="H1985" t="str">
            <v>Total EMBAJADA VENEZUELA</v>
          </cell>
          <cell r="I1985">
            <v>0</v>
          </cell>
          <cell r="J1985">
            <v>0</v>
          </cell>
          <cell r="K1985">
            <v>7.7999999999999996E-3</v>
          </cell>
          <cell r="L1985">
            <v>0</v>
          </cell>
          <cell r="M1985">
            <v>0</v>
          </cell>
          <cell r="N1985">
            <v>0</v>
          </cell>
          <cell r="P1985">
            <v>0</v>
          </cell>
          <cell r="R1985">
            <v>0</v>
          </cell>
          <cell r="S1985">
            <v>0</v>
          </cell>
          <cell r="V1985">
            <v>1.482E-3</v>
          </cell>
          <cell r="X1985">
            <v>9.7499999999999996E-4</v>
          </cell>
          <cell r="Z1985">
            <v>0</v>
          </cell>
          <cell r="AB1985">
            <v>5.3430000000000005E-3</v>
          </cell>
          <cell r="AC1985">
            <v>0</v>
          </cell>
        </row>
        <row r="1986">
          <cell r="A1986" t="str">
            <v>Corredores Bogotá</v>
          </cell>
          <cell r="B1986">
            <v>10347190</v>
          </cell>
          <cell r="C1986">
            <v>37241</v>
          </cell>
          <cell r="D1986">
            <v>37605</v>
          </cell>
          <cell r="E1986" t="str">
            <v>A</v>
          </cell>
          <cell r="F1986" t="str">
            <v>AUCOLESP</v>
          </cell>
          <cell r="G1986">
            <v>71285</v>
          </cell>
          <cell r="H1986" t="str">
            <v>EMPRESA DE ACUEDUCTO Y ALCANT.DE</v>
          </cell>
          <cell r="I1986">
            <v>-919552</v>
          </cell>
          <cell r="J1986">
            <v>-919552</v>
          </cell>
          <cell r="K1986">
            <v>-919553</v>
          </cell>
          <cell r="L1986">
            <v>297763147</v>
          </cell>
          <cell r="M1986">
            <v>33019132</v>
          </cell>
          <cell r="N1986">
            <v>330782279</v>
          </cell>
          <cell r="O1986">
            <v>0.1</v>
          </cell>
          <cell r="P1986">
            <v>3301913.2</v>
          </cell>
          <cell r="Q1986">
            <v>0.1</v>
          </cell>
          <cell r="R1986">
            <v>33078227.900000002</v>
          </cell>
          <cell r="S1986">
            <v>367162420.09999996</v>
          </cell>
          <cell r="T1986">
            <v>-399.28358680793815</v>
          </cell>
          <cell r="U1986">
            <v>0.19</v>
          </cell>
          <cell r="V1986">
            <v>-174715.07</v>
          </cell>
          <cell r="W1986">
            <v>0.125</v>
          </cell>
          <cell r="X1986">
            <v>-114944.125</v>
          </cell>
          <cell r="Y1986">
            <v>0</v>
          </cell>
          <cell r="Z1986">
            <v>0</v>
          </cell>
          <cell r="AA1986">
            <v>399.96858680793815</v>
          </cell>
          <cell r="AB1986">
            <v>-367792313.90499997</v>
          </cell>
          <cell r="AD1986">
            <v>448.04669189453125</v>
          </cell>
        </row>
        <row r="1987">
          <cell r="A1987" t="str">
            <v>Corredores Bogotá</v>
          </cell>
          <cell r="B1987">
            <v>10347190</v>
          </cell>
          <cell r="C1987">
            <v>37606</v>
          </cell>
          <cell r="D1987">
            <v>37777</v>
          </cell>
          <cell r="E1987" t="str">
            <v>A</v>
          </cell>
          <cell r="F1987" t="str">
            <v>AUCOLESP</v>
          </cell>
          <cell r="G1987">
            <v>71285</v>
          </cell>
          <cell r="H1987" t="str">
            <v>EMPRESA DE ACUEDUCTO Y ALCANT.DE</v>
          </cell>
          <cell r="I1987">
            <v>722498555.99220002</v>
          </cell>
          <cell r="J1987">
            <v>722498555.99220002</v>
          </cell>
          <cell r="K1987">
            <v>339978348.55860001</v>
          </cell>
          <cell r="L1987">
            <v>64862634</v>
          </cell>
          <cell r="M1987">
            <v>133618518</v>
          </cell>
          <cell r="N1987">
            <v>198481152</v>
          </cell>
          <cell r="O1987">
            <v>0.1</v>
          </cell>
          <cell r="P1987">
            <v>13361851.800000001</v>
          </cell>
          <cell r="Q1987">
            <v>0.1</v>
          </cell>
          <cell r="R1987">
            <v>19848115.199999999</v>
          </cell>
          <cell r="S1987">
            <v>231691119</v>
          </cell>
          <cell r="T1987">
            <v>0.68148786527817606</v>
          </cell>
          <cell r="U1987">
            <v>0.19</v>
          </cell>
          <cell r="V1987">
            <v>64595886.226134002</v>
          </cell>
          <cell r="W1987">
            <v>0.125</v>
          </cell>
          <cell r="X1987">
            <v>42497293.569825001</v>
          </cell>
          <cell r="Y1987">
            <v>0</v>
          </cell>
          <cell r="Z1987">
            <v>0</v>
          </cell>
          <cell r="AA1987">
            <v>3.5121347218239896E-3</v>
          </cell>
          <cell r="AB1987">
            <v>1194049.762641038</v>
          </cell>
          <cell r="AC1987">
            <v>394</v>
          </cell>
          <cell r="AD1987">
            <v>393.25146484375</v>
          </cell>
        </row>
        <row r="1988">
          <cell r="B1988" t="str">
            <v>Total 10347190</v>
          </cell>
          <cell r="I1988">
            <v>721579003.99220002</v>
          </cell>
          <cell r="J1988">
            <v>721579003.99220002</v>
          </cell>
          <cell r="K1988">
            <v>339058795.55860001</v>
          </cell>
          <cell r="L1988">
            <v>362625781</v>
          </cell>
          <cell r="M1988">
            <v>166637650</v>
          </cell>
          <cell r="N1988">
            <v>529263431</v>
          </cell>
          <cell r="P1988">
            <v>16663765</v>
          </cell>
          <cell r="R1988">
            <v>52926343.100000001</v>
          </cell>
          <cell r="S1988">
            <v>598853539.0999999</v>
          </cell>
          <cell r="V1988">
            <v>64421171.156134002</v>
          </cell>
          <cell r="X1988">
            <v>42382349.444825001</v>
          </cell>
          <cell r="Z1988">
            <v>0</v>
          </cell>
          <cell r="AB1988">
            <v>-366598264.14235896</v>
          </cell>
          <cell r="AC1988">
            <v>394</v>
          </cell>
        </row>
        <row r="1989">
          <cell r="H1989" t="str">
            <v>Total EMPRESA DE ACUEDUCTO Y ALCANT.DE</v>
          </cell>
          <cell r="I1989">
            <v>721579003.99220002</v>
          </cell>
          <cell r="J1989">
            <v>721579003.99220002</v>
          </cell>
          <cell r="K1989">
            <v>339058795.55860001</v>
          </cell>
          <cell r="L1989">
            <v>362625781</v>
          </cell>
          <cell r="M1989">
            <v>166637650</v>
          </cell>
          <cell r="N1989">
            <v>529263431</v>
          </cell>
          <cell r="P1989">
            <v>16663765</v>
          </cell>
          <cell r="R1989">
            <v>52926343.100000001</v>
          </cell>
          <cell r="S1989">
            <v>598853539.0999999</v>
          </cell>
          <cell r="V1989">
            <v>64421171.156134002</v>
          </cell>
          <cell r="X1989">
            <v>42382349.444825001</v>
          </cell>
          <cell r="Z1989">
            <v>0</v>
          </cell>
          <cell r="AB1989">
            <v>-366598264.14235896</v>
          </cell>
          <cell r="AC1989">
            <v>394</v>
          </cell>
        </row>
        <row r="1990">
          <cell r="A1990" t="str">
            <v>Corredores Bogotá</v>
          </cell>
          <cell r="B1990">
            <v>7473036</v>
          </cell>
          <cell r="C1990">
            <v>36770</v>
          </cell>
          <cell r="D1990">
            <v>37134</v>
          </cell>
          <cell r="E1990" t="str">
            <v>M</v>
          </cell>
          <cell r="F1990" t="str">
            <v>AUCOL98</v>
          </cell>
          <cell r="G1990">
            <v>78980</v>
          </cell>
          <cell r="H1990" t="str">
            <v>Equirent S.a.</v>
          </cell>
          <cell r="I1990">
            <v>307846683</v>
          </cell>
          <cell r="J1990">
            <v>307846683</v>
          </cell>
          <cell r="K1990">
            <v>297459772.38480002</v>
          </cell>
          <cell r="L1990">
            <v>110676583</v>
          </cell>
          <cell r="M1990">
            <v>13076349</v>
          </cell>
          <cell r="N1990">
            <v>123752932</v>
          </cell>
          <cell r="O1990">
            <v>0.1</v>
          </cell>
          <cell r="P1990">
            <v>1307634.9000000001</v>
          </cell>
          <cell r="Q1990">
            <v>0.1</v>
          </cell>
          <cell r="R1990">
            <v>12375293.200000001</v>
          </cell>
          <cell r="S1990">
            <v>137435860.09999999</v>
          </cell>
          <cell r="T1990">
            <v>0.46203175306074723</v>
          </cell>
          <cell r="U1990">
            <v>0.19</v>
          </cell>
          <cell r="V1990">
            <v>56517356.753112003</v>
          </cell>
          <cell r="W1990">
            <v>0.125</v>
          </cell>
          <cell r="X1990">
            <v>37182471.548100002</v>
          </cell>
          <cell r="Y1990">
            <v>0</v>
          </cell>
          <cell r="Z1990">
            <v>0</v>
          </cell>
          <cell r="AA1990">
            <v>0.22296824693925282</v>
          </cell>
          <cell r="AB1990">
            <v>66324083.983588025</v>
          </cell>
          <cell r="AD1990">
            <v>141.45878601074219</v>
          </cell>
        </row>
        <row r="1991">
          <cell r="A1991" t="str">
            <v>Corredores Bogotá</v>
          </cell>
          <cell r="B1991">
            <v>7473036</v>
          </cell>
          <cell r="C1991">
            <v>37135</v>
          </cell>
          <cell r="D1991">
            <v>37499</v>
          </cell>
          <cell r="E1991" t="str">
            <v>M</v>
          </cell>
          <cell r="F1991" t="str">
            <v>AUCOL98</v>
          </cell>
          <cell r="G1991">
            <v>78980</v>
          </cell>
          <cell r="H1991" t="str">
            <v>Equirent S.a.</v>
          </cell>
          <cell r="I1991">
            <v>366391437</v>
          </cell>
          <cell r="J1991">
            <v>366855593</v>
          </cell>
          <cell r="K1991">
            <v>365578103.35839999</v>
          </cell>
          <cell r="L1991">
            <v>112589247</v>
          </cell>
          <cell r="M1991">
            <v>31463960</v>
          </cell>
          <cell r="N1991">
            <v>144053207</v>
          </cell>
          <cell r="O1991">
            <v>0.1</v>
          </cell>
          <cell r="P1991">
            <v>3146396</v>
          </cell>
          <cell r="Q1991">
            <v>0.1</v>
          </cell>
          <cell r="R1991">
            <v>14405320.700000001</v>
          </cell>
          <cell r="S1991">
            <v>161604923.69999999</v>
          </cell>
          <cell r="T1991">
            <v>0.44205307214903999</v>
          </cell>
          <cell r="U1991">
            <v>0.19</v>
          </cell>
          <cell r="V1991">
            <v>69459839.638096005</v>
          </cell>
          <cell r="W1991">
            <v>0.125</v>
          </cell>
          <cell r="X1991">
            <v>45697262.919799998</v>
          </cell>
          <cell r="Y1991">
            <v>0</v>
          </cell>
          <cell r="Z1991">
            <v>0</v>
          </cell>
          <cell r="AA1991">
            <v>0.24294692785096006</v>
          </cell>
          <cell r="AB1991">
            <v>88816077.100504026</v>
          </cell>
          <cell r="AD1991">
            <v>149.30769348144531</v>
          </cell>
        </row>
        <row r="1992">
          <cell r="A1992" t="str">
            <v>Corredores Bogotá</v>
          </cell>
          <cell r="B1992">
            <v>7473036</v>
          </cell>
          <cell r="C1992">
            <v>37500</v>
          </cell>
          <cell r="D1992">
            <v>37777</v>
          </cell>
          <cell r="E1992" t="str">
            <v>M</v>
          </cell>
          <cell r="F1992" t="str">
            <v>AUCOL98</v>
          </cell>
          <cell r="G1992">
            <v>78980</v>
          </cell>
          <cell r="H1992" t="str">
            <v>Equirent S.a.</v>
          </cell>
          <cell r="I1992">
            <v>226349872</v>
          </cell>
          <cell r="J1992">
            <v>200475429</v>
          </cell>
          <cell r="K1992">
            <v>231349464.4463</v>
          </cell>
          <cell r="L1992">
            <v>87340160</v>
          </cell>
          <cell r="M1992">
            <v>73016541</v>
          </cell>
          <cell r="N1992">
            <v>160356701</v>
          </cell>
          <cell r="O1992">
            <v>0.1</v>
          </cell>
          <cell r="P1992">
            <v>7301654.1000000006</v>
          </cell>
          <cell r="Q1992">
            <v>0.1</v>
          </cell>
          <cell r="R1992">
            <v>16035670.100000001</v>
          </cell>
          <cell r="S1992">
            <v>183694025.19999999</v>
          </cell>
          <cell r="T1992">
            <v>0.79401102414325397</v>
          </cell>
          <cell r="U1992">
            <v>0.19</v>
          </cell>
          <cell r="V1992">
            <v>43956398.244796999</v>
          </cell>
          <cell r="W1992">
            <v>0.125</v>
          </cell>
          <cell r="X1992">
            <v>28918683.0557875</v>
          </cell>
          <cell r="Y1992">
            <v>0</v>
          </cell>
          <cell r="Z1992">
            <v>0</v>
          </cell>
          <cell r="AA1992">
            <v>-0.10901102414325392</v>
          </cell>
          <cell r="AB1992">
            <v>-25219642.054284472</v>
          </cell>
          <cell r="AC1992">
            <v>122</v>
          </cell>
          <cell r="AD1992">
            <v>125.32491302490234</v>
          </cell>
        </row>
        <row r="1993">
          <cell r="B1993" t="str">
            <v>Total 7473036</v>
          </cell>
          <cell r="I1993">
            <v>900587992</v>
          </cell>
          <cell r="J1993">
            <v>875177705</v>
          </cell>
          <cell r="K1993">
            <v>894387340.18950009</v>
          </cell>
          <cell r="L1993">
            <v>310605990</v>
          </cell>
          <cell r="M1993">
            <v>117556850</v>
          </cell>
          <cell r="N1993">
            <v>428162840</v>
          </cell>
          <cell r="P1993">
            <v>11755685</v>
          </cell>
          <cell r="R1993">
            <v>42816284</v>
          </cell>
          <cell r="S1993">
            <v>482734808.99999994</v>
          </cell>
          <cell r="V1993">
            <v>169933594.63600501</v>
          </cell>
          <cell r="X1993">
            <v>111798417.52368751</v>
          </cell>
          <cell r="Z1993">
            <v>0</v>
          </cell>
          <cell r="AB1993">
            <v>129920519.02980758</v>
          </cell>
          <cell r="AC1993">
            <v>122</v>
          </cell>
        </row>
        <row r="1994">
          <cell r="A1994" t="str">
            <v>Corredores Bogotá</v>
          </cell>
          <cell r="B1994">
            <v>10274963</v>
          </cell>
          <cell r="C1994">
            <v>37043</v>
          </cell>
          <cell r="D1994">
            <v>37407</v>
          </cell>
          <cell r="E1994" t="str">
            <v>M</v>
          </cell>
          <cell r="F1994" t="str">
            <v>AUCOL98</v>
          </cell>
          <cell r="G1994">
            <v>78980</v>
          </cell>
          <cell r="H1994" t="str">
            <v>Equirent S.a.</v>
          </cell>
          <cell r="I1994">
            <v>55578963</v>
          </cell>
          <cell r="J1994">
            <v>58785654</v>
          </cell>
          <cell r="K1994">
            <v>55221155.9375</v>
          </cell>
          <cell r="L1994">
            <v>2818711</v>
          </cell>
          <cell r="M1994">
            <v>1500000</v>
          </cell>
          <cell r="N1994">
            <v>4318711</v>
          </cell>
          <cell r="O1994">
            <v>0.1</v>
          </cell>
          <cell r="P1994">
            <v>150000</v>
          </cell>
          <cell r="Q1994">
            <v>0.1</v>
          </cell>
          <cell r="R1994">
            <v>431871.10000000003</v>
          </cell>
          <cell r="S1994">
            <v>4900582.0999999996</v>
          </cell>
          <cell r="T1994">
            <v>8.874464898102713E-2</v>
          </cell>
          <cell r="U1994">
            <v>0.19</v>
          </cell>
          <cell r="V1994">
            <v>10492019.628125001</v>
          </cell>
          <cell r="W1994">
            <v>0.1</v>
          </cell>
          <cell r="X1994">
            <v>5522115.59375</v>
          </cell>
          <cell r="Y1994">
            <v>0.125</v>
          </cell>
          <cell r="Z1994">
            <v>6902644.4921875</v>
          </cell>
          <cell r="AA1994">
            <v>0.49625535101897283</v>
          </cell>
          <cell r="AB1994">
            <v>27403794.123437498</v>
          </cell>
          <cell r="AD1994">
            <v>34.565933227539062</v>
          </cell>
        </row>
        <row r="1995">
          <cell r="A1995" t="str">
            <v>Corredores Bogotá</v>
          </cell>
          <cell r="B1995">
            <v>10274963</v>
          </cell>
          <cell r="C1995">
            <v>37408</v>
          </cell>
          <cell r="D1995">
            <v>37772</v>
          </cell>
          <cell r="E1995" t="str">
            <v>M</v>
          </cell>
          <cell r="F1995" t="str">
            <v>AUCOL98</v>
          </cell>
          <cell r="G1995">
            <v>78980</v>
          </cell>
          <cell r="H1995" t="str">
            <v>Equirent S.a.</v>
          </cell>
          <cell r="I1995">
            <v>21516741</v>
          </cell>
          <cell r="J1995">
            <v>19876966</v>
          </cell>
          <cell r="K1995">
            <v>21153206.445300002</v>
          </cell>
          <cell r="N1995">
            <v>0</v>
          </cell>
          <cell r="O1995">
            <v>0.1</v>
          </cell>
          <cell r="P1995">
            <v>0</v>
          </cell>
          <cell r="Q1995">
            <v>0.1</v>
          </cell>
          <cell r="R1995">
            <v>0</v>
          </cell>
          <cell r="S1995">
            <v>0</v>
          </cell>
          <cell r="T1995">
            <v>0</v>
          </cell>
          <cell r="U1995">
            <v>0.19</v>
          </cell>
          <cell r="V1995">
            <v>4019109.2246070006</v>
          </cell>
          <cell r="W1995">
            <v>0.1</v>
          </cell>
          <cell r="X1995">
            <v>2115320.6445300002</v>
          </cell>
          <cell r="Y1995">
            <v>0.125</v>
          </cell>
          <cell r="Z1995">
            <v>2644150.8056625002</v>
          </cell>
          <cell r="AA1995">
            <v>0.58499999999999996</v>
          </cell>
          <cell r="AB1995">
            <v>12374625.7705005</v>
          </cell>
          <cell r="AD1995">
            <v>10.109889984130859</v>
          </cell>
        </row>
        <row r="1996">
          <cell r="A1996" t="str">
            <v>Corredores Bogotá</v>
          </cell>
          <cell r="B1996">
            <v>10274963</v>
          </cell>
          <cell r="C1996">
            <v>37773</v>
          </cell>
          <cell r="D1996">
            <v>37777</v>
          </cell>
          <cell r="E1996" t="str">
            <v>M</v>
          </cell>
          <cell r="F1996" t="str">
            <v>AUCOL98</v>
          </cell>
          <cell r="G1996">
            <v>78980</v>
          </cell>
          <cell r="H1996" t="str">
            <v>Equirent S.a.</v>
          </cell>
          <cell r="I1996">
            <v>0</v>
          </cell>
          <cell r="J1996">
            <v>0</v>
          </cell>
          <cell r="K1996">
            <v>267641.65230000002</v>
          </cell>
          <cell r="N1996">
            <v>0</v>
          </cell>
          <cell r="O1996">
            <v>0.1</v>
          </cell>
          <cell r="P1996">
            <v>0</v>
          </cell>
          <cell r="Q1996">
            <v>0.1</v>
          </cell>
          <cell r="R1996">
            <v>0</v>
          </cell>
          <cell r="S1996">
            <v>0</v>
          </cell>
          <cell r="T1996">
            <v>0</v>
          </cell>
          <cell r="U1996">
            <v>0.19</v>
          </cell>
          <cell r="V1996">
            <v>50851.913937000005</v>
          </cell>
          <cell r="W1996">
            <v>0.1</v>
          </cell>
          <cell r="X1996">
            <v>26764.165230000002</v>
          </cell>
          <cell r="Y1996">
            <v>0.125</v>
          </cell>
          <cell r="Z1996">
            <v>33455.206537500002</v>
          </cell>
          <cell r="AA1996">
            <v>0.58499999999999996</v>
          </cell>
          <cell r="AB1996">
            <v>156570.3665955</v>
          </cell>
          <cell r="AC1996">
            <v>5</v>
          </cell>
          <cell r="AD1996">
            <v>5</v>
          </cell>
        </row>
        <row r="1997">
          <cell r="B1997" t="str">
            <v>Total 10274963</v>
          </cell>
          <cell r="I1997">
            <v>77095704</v>
          </cell>
          <cell r="J1997">
            <v>78662620</v>
          </cell>
          <cell r="K1997">
            <v>76642004.035099998</v>
          </cell>
          <cell r="L1997">
            <v>2818711</v>
          </cell>
          <cell r="M1997">
            <v>1500000</v>
          </cell>
          <cell r="N1997">
            <v>4318711</v>
          </cell>
          <cell r="P1997">
            <v>150000</v>
          </cell>
          <cell r="R1997">
            <v>431871.10000000003</v>
          </cell>
          <cell r="S1997">
            <v>4900582.0999999996</v>
          </cell>
          <cell r="V1997">
            <v>14561980.766669001</v>
          </cell>
          <cell r="X1997">
            <v>7664200.4035100006</v>
          </cell>
          <cell r="Z1997">
            <v>9580250.5043874998</v>
          </cell>
          <cell r="AB1997">
            <v>39934990.260533497</v>
          </cell>
          <cell r="AC1997">
            <v>5</v>
          </cell>
        </row>
        <row r="1998">
          <cell r="H1998" t="str">
            <v>Total Equirent S.a.</v>
          </cell>
          <cell r="I1998">
            <v>977683696</v>
          </cell>
          <cell r="J1998">
            <v>953840325</v>
          </cell>
          <cell r="K1998">
            <v>971029344.22460008</v>
          </cell>
          <cell r="L1998">
            <v>313424701</v>
          </cell>
          <cell r="M1998">
            <v>119056850</v>
          </cell>
          <cell r="N1998">
            <v>432481551</v>
          </cell>
          <cell r="P1998">
            <v>11905685</v>
          </cell>
          <cell r="R1998">
            <v>43248155.100000001</v>
          </cell>
          <cell r="S1998">
            <v>487635391.09999996</v>
          </cell>
          <cell r="V1998">
            <v>184495575.40267402</v>
          </cell>
          <cell r="X1998">
            <v>119462617.92719752</v>
          </cell>
          <cell r="Z1998">
            <v>9580250.5043874998</v>
          </cell>
          <cell r="AB1998">
            <v>169855509.29034111</v>
          </cell>
          <cell r="AC1998">
            <v>127</v>
          </cell>
        </row>
        <row r="1999">
          <cell r="A1999" t="str">
            <v>Corredores Bogotá</v>
          </cell>
          <cell r="B1999">
            <v>10271519</v>
          </cell>
          <cell r="C1999">
            <v>37087</v>
          </cell>
          <cell r="D1999">
            <v>37451</v>
          </cell>
          <cell r="E1999" t="str">
            <v>A</v>
          </cell>
          <cell r="F1999" t="str">
            <v>AUCOLESP</v>
          </cell>
          <cell r="G1999">
            <v>71167</v>
          </cell>
          <cell r="H1999" t="str">
            <v>ETERNIT COLOMBIA S.A.</v>
          </cell>
          <cell r="I1999">
            <v>16319537</v>
          </cell>
          <cell r="J1999">
            <v>16319537</v>
          </cell>
          <cell r="K1999">
            <v>16514043.294199999</v>
          </cell>
          <cell r="L1999">
            <v>3784879</v>
          </cell>
          <cell r="M1999">
            <v>2379482</v>
          </cell>
          <cell r="N1999">
            <v>6164361</v>
          </cell>
          <cell r="O1999">
            <v>0.1</v>
          </cell>
          <cell r="P1999">
            <v>237948.2</v>
          </cell>
          <cell r="Q1999">
            <v>0.1</v>
          </cell>
          <cell r="R1999">
            <v>616436.1</v>
          </cell>
          <cell r="S1999">
            <v>7018745.2999999998</v>
          </cell>
          <cell r="T1999">
            <v>0.42501676754505646</v>
          </cell>
          <cell r="U1999">
            <v>0.19</v>
          </cell>
          <cell r="V1999">
            <v>3137668.2258979999</v>
          </cell>
          <cell r="W1999">
            <v>6.5000000000000002E-2</v>
          </cell>
          <cell r="X1999">
            <v>1073412.814123</v>
          </cell>
          <cell r="Y1999">
            <v>0</v>
          </cell>
          <cell r="Z1999">
            <v>0</v>
          </cell>
          <cell r="AA1999">
            <v>0.31998323245494364</v>
          </cell>
          <cell r="AB1999">
            <v>5284216.954179002</v>
          </cell>
          <cell r="AD1999">
            <v>9.7664833068847656</v>
          </cell>
        </row>
        <row r="2000">
          <cell r="B2000" t="str">
            <v>Total 10271519</v>
          </cell>
          <cell r="I2000">
            <v>16319537</v>
          </cell>
          <cell r="J2000">
            <v>16319537</v>
          </cell>
          <cell r="K2000">
            <v>16514043.294199999</v>
          </cell>
          <cell r="L2000">
            <v>3784879</v>
          </cell>
          <cell r="M2000">
            <v>2379482</v>
          </cell>
          <cell r="N2000">
            <v>6164361</v>
          </cell>
          <cell r="P2000">
            <v>237948.2</v>
          </cell>
          <cell r="R2000">
            <v>616436.1</v>
          </cell>
          <cell r="S2000">
            <v>7018745.2999999998</v>
          </cell>
          <cell r="V2000">
            <v>3137668.2258979999</v>
          </cell>
          <cell r="X2000">
            <v>1073412.814123</v>
          </cell>
          <cell r="Z2000">
            <v>0</v>
          </cell>
          <cell r="AB2000">
            <v>5284216.954179002</v>
          </cell>
          <cell r="AC2000">
            <v>0</v>
          </cell>
        </row>
        <row r="2001">
          <cell r="H2001" t="str">
            <v>Total ETERNIT COLOMBIA S.A.</v>
          </cell>
          <cell r="I2001">
            <v>16319537</v>
          </cell>
          <cell r="J2001">
            <v>16319537</v>
          </cell>
          <cell r="K2001">
            <v>16514043.294199999</v>
          </cell>
          <cell r="L2001">
            <v>3784879</v>
          </cell>
          <cell r="M2001">
            <v>2379482</v>
          </cell>
          <cell r="N2001">
            <v>6164361</v>
          </cell>
          <cell r="P2001">
            <v>237948.2</v>
          </cell>
          <cell r="R2001">
            <v>616436.1</v>
          </cell>
          <cell r="S2001">
            <v>7018745.2999999998</v>
          </cell>
          <cell r="V2001">
            <v>3137668.2258979999</v>
          </cell>
          <cell r="X2001">
            <v>1073412.814123</v>
          </cell>
          <cell r="Z2001">
            <v>0</v>
          </cell>
          <cell r="AB2001">
            <v>5284216.954179002</v>
          </cell>
          <cell r="AC2001">
            <v>0</v>
          </cell>
        </row>
        <row r="2002">
          <cell r="A2002" t="str">
            <v>Corredores Bogotá</v>
          </cell>
          <cell r="B2002">
            <v>10271528</v>
          </cell>
          <cell r="C2002">
            <v>37087</v>
          </cell>
          <cell r="D2002">
            <v>37451</v>
          </cell>
          <cell r="E2002" t="str">
            <v>A</v>
          </cell>
          <cell r="F2002" t="str">
            <v>AUCOLESP</v>
          </cell>
          <cell r="G2002">
            <v>71167</v>
          </cell>
          <cell r="H2002" t="str">
            <v>ETERNIT PACIFICO S.A.</v>
          </cell>
          <cell r="I2002">
            <v>14062180</v>
          </cell>
          <cell r="J2002">
            <v>14062180</v>
          </cell>
          <cell r="K2002">
            <v>14489937.2015</v>
          </cell>
          <cell r="L2002">
            <v>6031572</v>
          </cell>
          <cell r="M2002">
            <v>0</v>
          </cell>
          <cell r="N2002">
            <v>6031572</v>
          </cell>
          <cell r="O2002">
            <v>0.1</v>
          </cell>
          <cell r="P2002">
            <v>0</v>
          </cell>
          <cell r="Q2002">
            <v>0.1</v>
          </cell>
          <cell r="R2002">
            <v>603157.20000000007</v>
          </cell>
          <cell r="S2002">
            <v>6634729.2000000002</v>
          </cell>
          <cell r="T2002">
            <v>0.45788529706762099</v>
          </cell>
          <cell r="U2002">
            <v>0.19</v>
          </cell>
          <cell r="V2002">
            <v>2753088.068285</v>
          </cell>
          <cell r="W2002">
            <v>6.5000000000000002E-2</v>
          </cell>
          <cell r="X2002">
            <v>941845.91809750011</v>
          </cell>
          <cell r="Y2002">
            <v>0</v>
          </cell>
          <cell r="Z2002">
            <v>0</v>
          </cell>
          <cell r="AA2002">
            <v>0.28711470293237912</v>
          </cell>
          <cell r="AB2002">
            <v>4160274.0151175014</v>
          </cell>
          <cell r="AD2002">
            <v>18.99725341796875</v>
          </cell>
        </row>
        <row r="2003">
          <cell r="B2003" t="str">
            <v>Total 10271528</v>
          </cell>
          <cell r="I2003">
            <v>14062180</v>
          </cell>
          <cell r="J2003">
            <v>14062180</v>
          </cell>
          <cell r="K2003">
            <v>14489937.2015</v>
          </cell>
          <cell r="L2003">
            <v>6031572</v>
          </cell>
          <cell r="M2003">
            <v>0</v>
          </cell>
          <cell r="N2003">
            <v>6031572</v>
          </cell>
          <cell r="P2003">
            <v>0</v>
          </cell>
          <cell r="R2003">
            <v>603157.20000000007</v>
          </cell>
          <cell r="S2003">
            <v>6634729.2000000002</v>
          </cell>
          <cell r="V2003">
            <v>2753088.068285</v>
          </cell>
          <cell r="X2003">
            <v>941845.91809750011</v>
          </cell>
          <cell r="Z2003">
            <v>0</v>
          </cell>
          <cell r="AB2003">
            <v>4160274.0151175014</v>
          </cell>
          <cell r="AC2003">
            <v>0</v>
          </cell>
        </row>
        <row r="2004">
          <cell r="H2004" t="str">
            <v>Total ETERNIT PACIFICO S.A.</v>
          </cell>
          <cell r="I2004">
            <v>14062180</v>
          </cell>
          <cell r="J2004">
            <v>14062180</v>
          </cell>
          <cell r="K2004">
            <v>14489937.2015</v>
          </cell>
          <cell r="L2004">
            <v>6031572</v>
          </cell>
          <cell r="M2004">
            <v>0</v>
          </cell>
          <cell r="N2004">
            <v>6031572</v>
          </cell>
          <cell r="P2004">
            <v>0</v>
          </cell>
          <cell r="R2004">
            <v>603157.20000000007</v>
          </cell>
          <cell r="S2004">
            <v>6634729.2000000002</v>
          </cell>
          <cell r="V2004">
            <v>2753088.068285</v>
          </cell>
          <cell r="X2004">
            <v>941845.91809750011</v>
          </cell>
          <cell r="Z2004">
            <v>0</v>
          </cell>
          <cell r="AB2004">
            <v>4160274.0151175014</v>
          </cell>
          <cell r="AC2004">
            <v>0</v>
          </cell>
        </row>
        <row r="2005">
          <cell r="A2005" t="str">
            <v>Corredores Bogotá</v>
          </cell>
          <cell r="B2005">
            <v>1136266</v>
          </cell>
          <cell r="C2005">
            <v>36892</v>
          </cell>
          <cell r="D2005">
            <v>37256</v>
          </cell>
          <cell r="E2005" t="str">
            <v>M</v>
          </cell>
          <cell r="F2005" t="str">
            <v>AUCOLESP</v>
          </cell>
          <cell r="G2005">
            <v>77217</v>
          </cell>
          <cell r="H2005" t="str">
            <v>FEBOR ENTIDAD COOPERATIVA</v>
          </cell>
          <cell r="I2005">
            <v>958844627.42799997</v>
          </cell>
          <cell r="J2005">
            <v>958844627.42799997</v>
          </cell>
          <cell r="K2005">
            <v>958844627.02520001</v>
          </cell>
          <cell r="L2005">
            <v>595904634</v>
          </cell>
          <cell r="M2005">
            <v>41004515</v>
          </cell>
          <cell r="N2005">
            <v>636909149</v>
          </cell>
          <cell r="O2005">
            <v>0.1</v>
          </cell>
          <cell r="P2005">
            <v>4100451.5</v>
          </cell>
          <cell r="Q2005">
            <v>0.1</v>
          </cell>
          <cell r="R2005">
            <v>63690914.900000006</v>
          </cell>
          <cell r="S2005">
            <v>704700515.39999998</v>
          </cell>
          <cell r="T2005">
            <v>0.73494755619199947</v>
          </cell>
          <cell r="U2005">
            <v>0.19</v>
          </cell>
          <cell r="V2005">
            <v>182180479.13478801</v>
          </cell>
          <cell r="W2005">
            <v>0.1</v>
          </cell>
          <cell r="X2005">
            <v>95884462.702520013</v>
          </cell>
          <cell r="Y2005">
            <v>0.125</v>
          </cell>
          <cell r="Z2005">
            <v>119855578.37815</v>
          </cell>
          <cell r="AA2005">
            <v>-0.14994755619199951</v>
          </cell>
          <cell r="AB2005">
            <v>-143776408.590258</v>
          </cell>
          <cell r="AD2005">
            <v>1561.7471923828125</v>
          </cell>
        </row>
        <row r="2006">
          <cell r="A2006" t="str">
            <v>Corredores Bogotá</v>
          </cell>
          <cell r="B2006">
            <v>1136266</v>
          </cell>
          <cell r="C2006">
            <v>37257</v>
          </cell>
          <cell r="D2006">
            <v>37621</v>
          </cell>
          <cell r="E2006" t="str">
            <v>M</v>
          </cell>
          <cell r="F2006" t="str">
            <v>AUCOLESP</v>
          </cell>
          <cell r="G2006">
            <v>77217</v>
          </cell>
          <cell r="H2006" t="str">
            <v>FEBOR ENTIDAD COOPERATIVA</v>
          </cell>
          <cell r="I2006">
            <v>1176256154.0337999</v>
          </cell>
          <cell r="J2006">
            <v>1174732659.8385</v>
          </cell>
          <cell r="K2006">
            <v>1176256153.7620001</v>
          </cell>
          <cell r="L2006">
            <v>516309809</v>
          </cell>
          <cell r="M2006">
            <v>75614582</v>
          </cell>
          <cell r="N2006">
            <v>591924391</v>
          </cell>
          <cell r="O2006">
            <v>0.1</v>
          </cell>
          <cell r="P2006">
            <v>7561458.2000000002</v>
          </cell>
          <cell r="Q2006">
            <v>0.1</v>
          </cell>
          <cell r="R2006">
            <v>59192439.100000001</v>
          </cell>
          <cell r="S2006">
            <v>658678288.30000007</v>
          </cell>
          <cell r="T2006">
            <v>0.55997861196590593</v>
          </cell>
          <cell r="U2006">
            <v>0.19</v>
          </cell>
          <cell r="V2006">
            <v>223488669.21478003</v>
          </cell>
          <cell r="W2006">
            <v>0.1</v>
          </cell>
          <cell r="X2006">
            <v>117625615.37620002</v>
          </cell>
          <cell r="Y2006">
            <v>0.125</v>
          </cell>
          <cell r="Z2006">
            <v>147032019.22025001</v>
          </cell>
          <cell r="AA2006">
            <v>2.5021388034094039E-2</v>
          </cell>
          <cell r="AB2006">
            <v>29431561.650769986</v>
          </cell>
          <cell r="AD2006">
            <v>1591.587890625</v>
          </cell>
        </row>
        <row r="2007">
          <cell r="A2007" t="str">
            <v>Corredores Bogotá</v>
          </cell>
          <cell r="B2007">
            <v>1136266</v>
          </cell>
          <cell r="C2007">
            <v>37622</v>
          </cell>
          <cell r="D2007">
            <v>37777</v>
          </cell>
          <cell r="E2007" t="str">
            <v>M</v>
          </cell>
          <cell r="F2007" t="str">
            <v>AUCOLESP</v>
          </cell>
          <cell r="G2007">
            <v>77217</v>
          </cell>
          <cell r="H2007" t="str">
            <v>FEBOR ENTIDAD COOPERATIVA</v>
          </cell>
          <cell r="I2007">
            <v>372038267.33329999</v>
          </cell>
          <cell r="J2007">
            <v>246907899.9172</v>
          </cell>
          <cell r="K2007">
            <v>371560453.38999999</v>
          </cell>
          <cell r="L2007">
            <v>80013608</v>
          </cell>
          <cell r="M2007">
            <v>78690354</v>
          </cell>
          <cell r="N2007">
            <v>158703962</v>
          </cell>
          <cell r="O2007">
            <v>0.1</v>
          </cell>
          <cell r="P2007">
            <v>7869035.4000000004</v>
          </cell>
          <cell r="Q2007">
            <v>0.1</v>
          </cell>
          <cell r="R2007">
            <v>15870396.200000001</v>
          </cell>
          <cell r="S2007">
            <v>182443393.59999999</v>
          </cell>
          <cell r="T2007">
            <v>0.49101940730086913</v>
          </cell>
          <cell r="U2007">
            <v>0.19</v>
          </cell>
          <cell r="V2007">
            <v>70596486.144099995</v>
          </cell>
          <cell r="W2007">
            <v>0.1</v>
          </cell>
          <cell r="X2007">
            <v>37156045.339000002</v>
          </cell>
          <cell r="Y2007">
            <v>0.125</v>
          </cell>
          <cell r="Z2007">
            <v>46445056.673749998</v>
          </cell>
          <cell r="AA2007">
            <v>9.3980592699130838E-2</v>
          </cell>
          <cell r="AB2007">
            <v>34919471.633149974</v>
          </cell>
          <cell r="AC2007">
            <v>1409</v>
          </cell>
          <cell r="AD2007">
            <v>1451.806396484375</v>
          </cell>
        </row>
        <row r="2008">
          <cell r="B2008" t="str">
            <v>Total 1136266</v>
          </cell>
          <cell r="I2008">
            <v>2507139048.7950997</v>
          </cell>
          <cell r="J2008">
            <v>2380485187.1837001</v>
          </cell>
          <cell r="K2008">
            <v>2506661234.1771998</v>
          </cell>
          <cell r="L2008">
            <v>1192228051</v>
          </cell>
          <cell r="M2008">
            <v>195309451</v>
          </cell>
          <cell r="N2008">
            <v>1387537502</v>
          </cell>
          <cell r="P2008">
            <v>19530945.100000001</v>
          </cell>
          <cell r="R2008">
            <v>138753750.19999999</v>
          </cell>
          <cell r="S2008">
            <v>1545822197.3</v>
          </cell>
          <cell r="V2008">
            <v>476265634.49366802</v>
          </cell>
          <cell r="X2008">
            <v>250666123.41772002</v>
          </cell>
          <cell r="Z2008">
            <v>313332654.27214998</v>
          </cell>
          <cell r="AB2008">
            <v>-79425375.306338042</v>
          </cell>
          <cell r="AC2008">
            <v>1409</v>
          </cell>
        </row>
        <row r="2009">
          <cell r="H2009" t="str">
            <v>Total FEBOR ENTIDAD COOPERATIVA</v>
          </cell>
          <cell r="I2009">
            <v>2507139048.7950997</v>
          </cell>
          <cell r="J2009">
            <v>2380485187.1837001</v>
          </cell>
          <cell r="K2009">
            <v>2506661234.1771998</v>
          </cell>
          <cell r="L2009">
            <v>1192228051</v>
          </cell>
          <cell r="M2009">
            <v>195309451</v>
          </cell>
          <cell r="N2009">
            <v>1387537502</v>
          </cell>
          <cell r="P2009">
            <v>19530945.100000001</v>
          </cell>
          <cell r="R2009">
            <v>138753750.19999999</v>
          </cell>
          <cell r="S2009">
            <v>1545822197.3</v>
          </cell>
          <cell r="V2009">
            <v>476265634.49366802</v>
          </cell>
          <cell r="X2009">
            <v>250666123.41772002</v>
          </cell>
          <cell r="Z2009">
            <v>313332654.27214998</v>
          </cell>
          <cell r="AB2009">
            <v>-79425375.306338042</v>
          </cell>
          <cell r="AC2009">
            <v>1409</v>
          </cell>
        </row>
        <row r="2010">
          <cell r="A2010" t="str">
            <v>Corredores Bogotá</v>
          </cell>
          <cell r="B2010">
            <v>7359375</v>
          </cell>
          <cell r="C2010">
            <v>37043</v>
          </cell>
          <cell r="D2010">
            <v>37407</v>
          </cell>
          <cell r="E2010" t="str">
            <v>A</v>
          </cell>
          <cell r="F2010" t="str">
            <v>AUCOL98</v>
          </cell>
          <cell r="G2010">
            <v>78980</v>
          </cell>
          <cell r="H2010" t="str">
            <v>Finanzauto Factoring S</v>
          </cell>
          <cell r="I2010">
            <v>864265414.375</v>
          </cell>
          <cell r="J2010">
            <v>866142030.3125</v>
          </cell>
          <cell r="K2010">
            <v>797465986.27579999</v>
          </cell>
          <cell r="L2010">
            <v>385679239</v>
          </cell>
          <cell r="M2010">
            <v>28941524</v>
          </cell>
          <cell r="N2010">
            <v>414620763</v>
          </cell>
          <cell r="O2010">
            <v>0.1</v>
          </cell>
          <cell r="P2010">
            <v>2894152.4000000004</v>
          </cell>
          <cell r="Q2010">
            <v>0.1</v>
          </cell>
          <cell r="R2010">
            <v>41462076.300000004</v>
          </cell>
          <cell r="S2010">
            <v>458976991.69999999</v>
          </cell>
          <cell r="T2010">
            <v>0.57554428602458896</v>
          </cell>
          <cell r="U2010">
            <v>0.19</v>
          </cell>
          <cell r="V2010">
            <v>151518537.39240199</v>
          </cell>
          <cell r="W2010">
            <v>0.15</v>
          </cell>
          <cell r="X2010">
            <v>119619897.94137</v>
          </cell>
          <cell r="Y2010">
            <v>0</v>
          </cell>
          <cell r="Z2010">
            <v>0</v>
          </cell>
          <cell r="AA2010">
            <v>8.4455713975410962E-2</v>
          </cell>
          <cell r="AB2010">
            <v>67350559.242027968</v>
          </cell>
          <cell r="AD2010">
            <v>531.5</v>
          </cell>
        </row>
        <row r="2011">
          <cell r="A2011" t="str">
            <v>Corredores Bogotá</v>
          </cell>
          <cell r="B2011">
            <v>7359375</v>
          </cell>
          <cell r="C2011">
            <v>37408</v>
          </cell>
          <cell r="D2011">
            <v>37772</v>
          </cell>
          <cell r="E2011" t="str">
            <v>A</v>
          </cell>
          <cell r="F2011" t="str">
            <v>AUCOL98</v>
          </cell>
          <cell r="G2011">
            <v>78980</v>
          </cell>
          <cell r="H2011" t="str">
            <v>Finanzauto Factoring S</v>
          </cell>
          <cell r="I2011">
            <v>361717583.4375</v>
          </cell>
          <cell r="J2011">
            <v>352264374.4375</v>
          </cell>
          <cell r="K2011">
            <v>674167507.75530005</v>
          </cell>
          <cell r="L2011">
            <v>339222746</v>
          </cell>
          <cell r="M2011">
            <v>54128596</v>
          </cell>
          <cell r="N2011">
            <v>393351342</v>
          </cell>
          <cell r="O2011">
            <v>0.1</v>
          </cell>
          <cell r="P2011">
            <v>5412859.6000000006</v>
          </cell>
          <cell r="Q2011">
            <v>0.1</v>
          </cell>
          <cell r="R2011">
            <v>39335134.200000003</v>
          </cell>
          <cell r="S2011">
            <v>438099335.80000001</v>
          </cell>
          <cell r="T2011">
            <v>0.64983751183543426</v>
          </cell>
          <cell r="U2011">
            <v>0.19</v>
          </cell>
          <cell r="V2011">
            <v>128091826.47350702</v>
          </cell>
          <cell r="W2011">
            <v>0.15</v>
          </cell>
          <cell r="X2011">
            <v>101125126.163295</v>
          </cell>
          <cell r="Y2011">
            <v>0</v>
          </cell>
          <cell r="Z2011">
            <v>0</v>
          </cell>
          <cell r="AA2011">
            <v>1.0162488164565664E-2</v>
          </cell>
          <cell r="AB2011">
            <v>6851219.318497967</v>
          </cell>
          <cell r="AD2011">
            <v>486.60714721679687</v>
          </cell>
        </row>
        <row r="2012">
          <cell r="A2012" t="str">
            <v>Corredores Bogotá</v>
          </cell>
          <cell r="B2012">
            <v>7359375</v>
          </cell>
          <cell r="C2012">
            <v>37773</v>
          </cell>
          <cell r="D2012">
            <v>37777</v>
          </cell>
          <cell r="E2012" t="str">
            <v>A</v>
          </cell>
          <cell r="F2012" t="str">
            <v>AUCOL98</v>
          </cell>
          <cell r="G2012">
            <v>78980</v>
          </cell>
          <cell r="H2012" t="str">
            <v>Finanzauto Factoring S</v>
          </cell>
          <cell r="I2012">
            <v>0</v>
          </cell>
          <cell r="J2012">
            <v>0</v>
          </cell>
          <cell r="K2012">
            <v>5000791.8107000003</v>
          </cell>
          <cell r="N2012">
            <v>0</v>
          </cell>
          <cell r="O2012">
            <v>0.1</v>
          </cell>
          <cell r="P2012">
            <v>0</v>
          </cell>
          <cell r="Q2012">
            <v>0.1</v>
          </cell>
          <cell r="R2012">
            <v>0</v>
          </cell>
          <cell r="S2012">
            <v>0</v>
          </cell>
          <cell r="T2012">
            <v>0</v>
          </cell>
          <cell r="U2012">
            <v>0.19</v>
          </cell>
          <cell r="V2012">
            <v>950150.44403300004</v>
          </cell>
          <cell r="W2012">
            <v>0.15</v>
          </cell>
          <cell r="X2012">
            <v>750118.77160500002</v>
          </cell>
          <cell r="Y2012">
            <v>0</v>
          </cell>
          <cell r="Z2012">
            <v>0</v>
          </cell>
          <cell r="AA2012">
            <v>0.65999999999999992</v>
          </cell>
          <cell r="AB2012">
            <v>3300522.5950619997</v>
          </cell>
          <cell r="AC2012">
            <v>292</v>
          </cell>
          <cell r="AD2012">
            <v>294.25</v>
          </cell>
        </row>
        <row r="2013">
          <cell r="B2013" t="str">
            <v>Total 7359375</v>
          </cell>
          <cell r="I2013">
            <v>1225982997.8125</v>
          </cell>
          <cell r="J2013">
            <v>1218406404.75</v>
          </cell>
          <cell r="K2013">
            <v>1476634285.8418</v>
          </cell>
          <cell r="L2013">
            <v>724901985</v>
          </cell>
          <cell r="M2013">
            <v>83070120</v>
          </cell>
          <cell r="N2013">
            <v>807972105</v>
          </cell>
          <cell r="P2013">
            <v>8307012.0000000009</v>
          </cell>
          <cell r="R2013">
            <v>80797210.5</v>
          </cell>
          <cell r="S2013">
            <v>897076327.5</v>
          </cell>
          <cell r="V2013">
            <v>280560514.30994201</v>
          </cell>
          <cell r="X2013">
            <v>221495142.87627</v>
          </cell>
          <cell r="Z2013">
            <v>0</v>
          </cell>
          <cell r="AB2013">
            <v>77502301.155587941</v>
          </cell>
          <cell r="AC2013">
            <v>292</v>
          </cell>
        </row>
        <row r="2014">
          <cell r="A2014" t="str">
            <v>Corredores Bogotá</v>
          </cell>
          <cell r="B2014">
            <v>7359383</v>
          </cell>
          <cell r="C2014">
            <v>37043</v>
          </cell>
          <cell r="D2014">
            <v>37407</v>
          </cell>
          <cell r="E2014" t="str">
            <v>M</v>
          </cell>
          <cell r="F2014" t="str">
            <v>AUCOL98</v>
          </cell>
          <cell r="G2014">
            <v>78980</v>
          </cell>
          <cell r="H2014" t="str">
            <v>Finanzauto Factoring S</v>
          </cell>
          <cell r="I2014">
            <v>798549147.0625</v>
          </cell>
          <cell r="J2014">
            <v>802635672.0625</v>
          </cell>
          <cell r="K2014">
            <v>798987338.21039999</v>
          </cell>
          <cell r="L2014">
            <v>500804760</v>
          </cell>
          <cell r="M2014">
            <v>39660448</v>
          </cell>
          <cell r="N2014">
            <v>540465208</v>
          </cell>
          <cell r="O2014">
            <v>0.1</v>
          </cell>
          <cell r="P2014">
            <v>3966044.8000000003</v>
          </cell>
          <cell r="Q2014">
            <v>0.1</v>
          </cell>
          <cell r="R2014">
            <v>54046520.800000004</v>
          </cell>
          <cell r="S2014">
            <v>598477773.5999999</v>
          </cell>
          <cell r="T2014">
            <v>0.74904537904254098</v>
          </cell>
          <cell r="U2014">
            <v>0.19</v>
          </cell>
          <cell r="V2014">
            <v>151807594.259976</v>
          </cell>
          <cell r="W2014">
            <v>0.15</v>
          </cell>
          <cell r="X2014">
            <v>119848100.73155999</v>
          </cell>
          <cell r="Y2014">
            <v>0</v>
          </cell>
          <cell r="Z2014">
            <v>0</v>
          </cell>
          <cell r="AA2014">
            <v>-8.9045379042541062E-2</v>
          </cell>
          <cell r="AB2014">
            <v>-71146130.381136015</v>
          </cell>
          <cell r="AD2014">
            <v>739.45880126953125</v>
          </cell>
        </row>
        <row r="2015">
          <cell r="A2015" t="str">
            <v>Corredores Bogotá</v>
          </cell>
          <cell r="B2015">
            <v>7359383</v>
          </cell>
          <cell r="C2015">
            <v>37408</v>
          </cell>
          <cell r="D2015">
            <v>37772</v>
          </cell>
          <cell r="E2015" t="str">
            <v>M</v>
          </cell>
          <cell r="F2015" t="str">
            <v>AUCOL98</v>
          </cell>
          <cell r="G2015">
            <v>78980</v>
          </cell>
          <cell r="H2015" t="str">
            <v>Finanzauto Factoring S</v>
          </cell>
          <cell r="I2015">
            <v>496706291.9375</v>
          </cell>
          <cell r="J2015">
            <v>442738637.9375</v>
          </cell>
          <cell r="K2015">
            <v>503555873.7766</v>
          </cell>
          <cell r="L2015">
            <v>187739185</v>
          </cell>
          <cell r="M2015">
            <v>77789119</v>
          </cell>
          <cell r="N2015">
            <v>265528304</v>
          </cell>
          <cell r="O2015">
            <v>0.1</v>
          </cell>
          <cell r="P2015">
            <v>7778911.9000000004</v>
          </cell>
          <cell r="Q2015">
            <v>0.1</v>
          </cell>
          <cell r="R2015">
            <v>26552830.400000002</v>
          </cell>
          <cell r="S2015">
            <v>299860046.29999995</v>
          </cell>
          <cell r="T2015">
            <v>0.59548515252357348</v>
          </cell>
          <cell r="U2015">
            <v>0.19</v>
          </cell>
          <cell r="V2015">
            <v>95675616.017554</v>
          </cell>
          <cell r="W2015">
            <v>0.15</v>
          </cell>
          <cell r="X2015">
            <v>75533381.066489995</v>
          </cell>
          <cell r="Y2015">
            <v>0</v>
          </cell>
          <cell r="Z2015">
            <v>0</v>
          </cell>
          <cell r="AA2015">
            <v>6.451484747642644E-2</v>
          </cell>
          <cell r="AB2015">
            <v>32486830.392555993</v>
          </cell>
          <cell r="AD2015">
            <v>498.85989379882812</v>
          </cell>
        </row>
        <row r="2016">
          <cell r="A2016" t="str">
            <v>Corredores Bogotá</v>
          </cell>
          <cell r="B2016">
            <v>7359383</v>
          </cell>
          <cell r="C2016">
            <v>37773</v>
          </cell>
          <cell r="D2016">
            <v>37777</v>
          </cell>
          <cell r="E2016" t="str">
            <v>M</v>
          </cell>
          <cell r="F2016" t="str">
            <v>AUCOL98</v>
          </cell>
          <cell r="G2016">
            <v>78980</v>
          </cell>
          <cell r="H2016" t="str">
            <v>Finanzauto Factoring S</v>
          </cell>
          <cell r="I2016">
            <v>0</v>
          </cell>
          <cell r="J2016">
            <v>0</v>
          </cell>
          <cell r="K2016">
            <v>3087547.1672</v>
          </cell>
          <cell r="N2016">
            <v>0</v>
          </cell>
          <cell r="O2016">
            <v>0.1</v>
          </cell>
          <cell r="P2016">
            <v>0</v>
          </cell>
          <cell r="Q2016">
            <v>0.1</v>
          </cell>
          <cell r="R2016">
            <v>0</v>
          </cell>
          <cell r="S2016">
            <v>0</v>
          </cell>
          <cell r="T2016">
            <v>0</v>
          </cell>
          <cell r="U2016">
            <v>0.19</v>
          </cell>
          <cell r="V2016">
            <v>586633.96176800004</v>
          </cell>
          <cell r="W2016">
            <v>0.15</v>
          </cell>
          <cell r="X2016">
            <v>463132.07507999998</v>
          </cell>
          <cell r="Y2016">
            <v>0</v>
          </cell>
          <cell r="Z2016">
            <v>0</v>
          </cell>
          <cell r="AA2016">
            <v>0.65999999999999992</v>
          </cell>
          <cell r="AB2016">
            <v>2037781.1303519998</v>
          </cell>
          <cell r="AC2016">
            <v>416</v>
          </cell>
          <cell r="AD2016">
            <v>417.5</v>
          </cell>
        </row>
        <row r="2017">
          <cell r="B2017" t="str">
            <v>Total 7359383</v>
          </cell>
          <cell r="I2017">
            <v>1295255439</v>
          </cell>
          <cell r="J2017">
            <v>1245374310</v>
          </cell>
          <cell r="K2017">
            <v>1305630759.1542001</v>
          </cell>
          <cell r="L2017">
            <v>688543945</v>
          </cell>
          <cell r="M2017">
            <v>117449567</v>
          </cell>
          <cell r="N2017">
            <v>805993512</v>
          </cell>
          <cell r="P2017">
            <v>11744956.700000001</v>
          </cell>
          <cell r="R2017">
            <v>80599351.200000003</v>
          </cell>
          <cell r="S2017">
            <v>898337819.89999986</v>
          </cell>
          <cell r="V2017">
            <v>248069844.23929802</v>
          </cell>
          <cell r="X2017">
            <v>195844613.87312999</v>
          </cell>
          <cell r="Z2017">
            <v>0</v>
          </cell>
          <cell r="AB2017">
            <v>-36621518.85822802</v>
          </cell>
          <cell r="AC2017">
            <v>416</v>
          </cell>
        </row>
        <row r="2018">
          <cell r="H2018" t="str">
            <v>Total Finanzauto Factoring S</v>
          </cell>
          <cell r="I2018">
            <v>2521238436.8125</v>
          </cell>
          <cell r="J2018">
            <v>2463780714.75</v>
          </cell>
          <cell r="K2018">
            <v>2782265044.9959998</v>
          </cell>
          <cell r="L2018">
            <v>1413445930</v>
          </cell>
          <cell r="M2018">
            <v>200519687</v>
          </cell>
          <cell r="N2018">
            <v>1613965617</v>
          </cell>
          <cell r="P2018">
            <v>20051968.700000003</v>
          </cell>
          <cell r="R2018">
            <v>161396561.70000002</v>
          </cell>
          <cell r="S2018">
            <v>1795414147.3999999</v>
          </cell>
          <cell r="V2018">
            <v>528630358.54923999</v>
          </cell>
          <cell r="X2018">
            <v>417339756.74939996</v>
          </cell>
          <cell r="Z2018">
            <v>0</v>
          </cell>
          <cell r="AB2018">
            <v>40880782.297359921</v>
          </cell>
          <cell r="AC2018">
            <v>708</v>
          </cell>
        </row>
        <row r="2019">
          <cell r="A2019" t="str">
            <v>Corredores Bogotá</v>
          </cell>
          <cell r="B2019">
            <v>387584</v>
          </cell>
          <cell r="C2019">
            <v>36892</v>
          </cell>
          <cell r="D2019">
            <v>37256</v>
          </cell>
          <cell r="E2019" t="str">
            <v>A</v>
          </cell>
          <cell r="F2019" t="str">
            <v>AUCOL98</v>
          </cell>
          <cell r="G2019">
            <v>71167</v>
          </cell>
          <cell r="H2019" t="str">
            <v>FINCA S.A.</v>
          </cell>
          <cell r="I2019">
            <v>22788375.113299999</v>
          </cell>
          <cell r="J2019">
            <v>22788375.113299999</v>
          </cell>
          <cell r="K2019">
            <v>22788375.206999999</v>
          </cell>
          <cell r="L2019">
            <v>5317675</v>
          </cell>
          <cell r="M2019">
            <v>0</v>
          </cell>
          <cell r="N2019">
            <v>5317675</v>
          </cell>
          <cell r="O2019">
            <v>0.1</v>
          </cell>
          <cell r="P2019">
            <v>0</v>
          </cell>
          <cell r="Q2019">
            <v>0.1</v>
          </cell>
          <cell r="R2019">
            <v>531767.5</v>
          </cell>
          <cell r="S2019">
            <v>5849442.5</v>
          </cell>
          <cell r="T2019">
            <v>0.25668536904742567</v>
          </cell>
          <cell r="U2019">
            <v>0.19</v>
          </cell>
          <cell r="V2019">
            <v>4329791.2893300001</v>
          </cell>
          <cell r="W2019">
            <v>0.15</v>
          </cell>
          <cell r="X2019">
            <v>3418256.2810499999</v>
          </cell>
          <cell r="Y2019">
            <v>0</v>
          </cell>
          <cell r="Z2019">
            <v>0</v>
          </cell>
          <cell r="AA2019">
            <v>0.40331463095257425</v>
          </cell>
          <cell r="AB2019">
            <v>9190885.1366199981</v>
          </cell>
          <cell r="AD2019">
            <v>17.05219841003418</v>
          </cell>
        </row>
        <row r="2020">
          <cell r="A2020" t="str">
            <v>Corredores Bogotá</v>
          </cell>
          <cell r="B2020">
            <v>387584</v>
          </cell>
          <cell r="C2020">
            <v>37257</v>
          </cell>
          <cell r="D2020">
            <v>37621</v>
          </cell>
          <cell r="E2020" t="str">
            <v>A</v>
          </cell>
          <cell r="F2020" t="str">
            <v>AUCOL98</v>
          </cell>
          <cell r="G2020">
            <v>71167</v>
          </cell>
          <cell r="H2020" t="str">
            <v>FINCA S.A.</v>
          </cell>
          <cell r="I2020">
            <v>21389159.694699999</v>
          </cell>
          <cell r="J2020">
            <v>21389159.694699999</v>
          </cell>
          <cell r="K2020">
            <v>21389159.700100001</v>
          </cell>
          <cell r="L2020">
            <v>3314182</v>
          </cell>
          <cell r="M2020">
            <v>703073</v>
          </cell>
          <cell r="N2020">
            <v>4017255</v>
          </cell>
          <cell r="O2020">
            <v>0.1</v>
          </cell>
          <cell r="P2020">
            <v>70307.3</v>
          </cell>
          <cell r="Q2020">
            <v>0.1</v>
          </cell>
          <cell r="R2020">
            <v>401725.5</v>
          </cell>
          <cell r="S2020">
            <v>4489287.8</v>
          </cell>
          <cell r="T2020">
            <v>0.20988612282786456</v>
          </cell>
          <cell r="U2020">
            <v>0.19</v>
          </cell>
          <cell r="V2020">
            <v>4063940.3430190003</v>
          </cell>
          <cell r="W2020">
            <v>0.15</v>
          </cell>
          <cell r="X2020">
            <v>3208373.955015</v>
          </cell>
          <cell r="Y2020">
            <v>0</v>
          </cell>
          <cell r="Z2020">
            <v>0</v>
          </cell>
          <cell r="AA2020">
            <v>0.45011387717213536</v>
          </cell>
          <cell r="AB2020">
            <v>9627557.6020659991</v>
          </cell>
          <cell r="AD2020">
            <v>15.082417488098145</v>
          </cell>
        </row>
        <row r="2021">
          <cell r="A2021" t="str">
            <v>Corredores Bogotá</v>
          </cell>
          <cell r="B2021">
            <v>387584</v>
          </cell>
          <cell r="C2021">
            <v>37622</v>
          </cell>
          <cell r="D2021">
            <v>37777</v>
          </cell>
          <cell r="E2021" t="str">
            <v>A</v>
          </cell>
          <cell r="F2021" t="str">
            <v>AUCOL98</v>
          </cell>
          <cell r="G2021">
            <v>71167</v>
          </cell>
          <cell r="H2021" t="str">
            <v>FINCA S.A.</v>
          </cell>
          <cell r="I2021">
            <v>31732</v>
          </cell>
          <cell r="J2021">
            <v>31732</v>
          </cell>
          <cell r="K2021">
            <v>317.32</v>
          </cell>
          <cell r="N2021">
            <v>0</v>
          </cell>
          <cell r="O2021">
            <v>0.1</v>
          </cell>
          <cell r="P2021">
            <v>0</v>
          </cell>
          <cell r="Q2021">
            <v>0.1</v>
          </cell>
          <cell r="R2021">
            <v>0</v>
          </cell>
          <cell r="S2021">
            <v>0</v>
          </cell>
          <cell r="T2021">
            <v>0</v>
          </cell>
          <cell r="U2021">
            <v>0.19</v>
          </cell>
          <cell r="V2021">
            <v>60.290799999999997</v>
          </cell>
          <cell r="W2021">
            <v>0.15</v>
          </cell>
          <cell r="X2021">
            <v>47.597999999999999</v>
          </cell>
          <cell r="Y2021">
            <v>0</v>
          </cell>
          <cell r="Z2021">
            <v>0</v>
          </cell>
          <cell r="AA2021">
            <v>0.65999999999999992</v>
          </cell>
          <cell r="AB2021">
            <v>209.43119999999996</v>
          </cell>
          <cell r="AC2021">
            <v>0</v>
          </cell>
          <cell r="AD2021">
            <v>0</v>
          </cell>
        </row>
        <row r="2022">
          <cell r="B2022" t="str">
            <v>Total 387584</v>
          </cell>
          <cell r="I2022">
            <v>44209266.807999998</v>
          </cell>
          <cell r="J2022">
            <v>44209266.807999998</v>
          </cell>
          <cell r="K2022">
            <v>44177852.2271</v>
          </cell>
          <cell r="L2022">
            <v>8631857</v>
          </cell>
          <cell r="M2022">
            <v>703073</v>
          </cell>
          <cell r="N2022">
            <v>9334930</v>
          </cell>
          <cell r="P2022">
            <v>70307.3</v>
          </cell>
          <cell r="R2022">
            <v>933493</v>
          </cell>
          <cell r="S2022">
            <v>10338730.300000001</v>
          </cell>
          <cell r="V2022">
            <v>8393791.923148999</v>
          </cell>
          <cell r="X2022">
            <v>6626677.8340650005</v>
          </cell>
          <cell r="Z2022">
            <v>0</v>
          </cell>
          <cell r="AB2022">
            <v>18818652.169885997</v>
          </cell>
          <cell r="AC2022">
            <v>0</v>
          </cell>
        </row>
        <row r="2023">
          <cell r="H2023" t="str">
            <v>Total FINCA S.A.</v>
          </cell>
          <cell r="I2023">
            <v>44209266.807999998</v>
          </cell>
          <cell r="J2023">
            <v>44209266.807999998</v>
          </cell>
          <cell r="K2023">
            <v>44177852.2271</v>
          </cell>
          <cell r="L2023">
            <v>8631857</v>
          </cell>
          <cell r="M2023">
            <v>703073</v>
          </cell>
          <cell r="N2023">
            <v>9334930</v>
          </cell>
          <cell r="P2023">
            <v>70307.3</v>
          </cell>
          <cell r="R2023">
            <v>933493</v>
          </cell>
          <cell r="S2023">
            <v>10338730.300000001</v>
          </cell>
          <cell r="V2023">
            <v>8393791.923148999</v>
          </cell>
          <cell r="X2023">
            <v>6626677.8340650005</v>
          </cell>
          <cell r="Z2023">
            <v>0</v>
          </cell>
          <cell r="AB2023">
            <v>18818652.169885997</v>
          </cell>
          <cell r="AC2023">
            <v>0</v>
          </cell>
        </row>
        <row r="2024">
          <cell r="A2024" t="str">
            <v>Corredores Bogotá</v>
          </cell>
          <cell r="B2024">
            <v>981094</v>
          </cell>
          <cell r="C2024">
            <v>36778</v>
          </cell>
          <cell r="D2024">
            <v>37142</v>
          </cell>
          <cell r="E2024" t="str">
            <v>M</v>
          </cell>
          <cell r="F2024" t="str">
            <v>AUCOLESP</v>
          </cell>
          <cell r="G2024">
            <v>77217</v>
          </cell>
          <cell r="H2024" t="str">
            <v>FINDESARROLLO S.A.</v>
          </cell>
          <cell r="I2024">
            <v>91120252</v>
          </cell>
          <cell r="J2024">
            <v>91120252</v>
          </cell>
          <cell r="K2024">
            <v>91120252.109400004</v>
          </cell>
          <cell r="L2024">
            <v>2164671</v>
          </cell>
          <cell r="M2024">
            <v>3111112</v>
          </cell>
          <cell r="N2024">
            <v>5275783</v>
          </cell>
          <cell r="O2024">
            <v>0.1</v>
          </cell>
          <cell r="P2024">
            <v>311111.2</v>
          </cell>
          <cell r="Q2024">
            <v>0.1</v>
          </cell>
          <cell r="R2024">
            <v>527578.30000000005</v>
          </cell>
          <cell r="S2024">
            <v>6114472.5</v>
          </cell>
          <cell r="T2024">
            <v>6.7103331679316425E-2</v>
          </cell>
          <cell r="U2024">
            <v>0.19</v>
          </cell>
          <cell r="V2024">
            <v>17312847.900786001</v>
          </cell>
          <cell r="W2024">
            <v>0.125</v>
          </cell>
          <cell r="X2024">
            <v>11390031.513675001</v>
          </cell>
          <cell r="Y2024">
            <v>0</v>
          </cell>
          <cell r="Z2024">
            <v>0</v>
          </cell>
          <cell r="AA2024">
            <v>0.61789666832068368</v>
          </cell>
          <cell r="AB2024">
            <v>56302900.19493901</v>
          </cell>
          <cell r="AD2024">
            <v>57.821430206298828</v>
          </cell>
        </row>
        <row r="2025">
          <cell r="A2025" t="str">
            <v>Corredores Bogotá</v>
          </cell>
          <cell r="B2025">
            <v>981094</v>
          </cell>
          <cell r="C2025">
            <v>37143</v>
          </cell>
          <cell r="D2025">
            <v>37507</v>
          </cell>
          <cell r="E2025" t="str">
            <v>M</v>
          </cell>
          <cell r="F2025" t="str">
            <v>AUCOLESP</v>
          </cell>
          <cell r="G2025">
            <v>77217</v>
          </cell>
          <cell r="H2025" t="str">
            <v>FINDESARROLLO S.A.</v>
          </cell>
          <cell r="I2025">
            <v>53735607</v>
          </cell>
          <cell r="J2025">
            <v>54411833</v>
          </cell>
          <cell r="K2025">
            <v>53735607.140600003</v>
          </cell>
          <cell r="L2025">
            <v>7327715</v>
          </cell>
          <cell r="M2025">
            <v>8300000</v>
          </cell>
          <cell r="N2025">
            <v>15627715</v>
          </cell>
          <cell r="O2025">
            <v>0.1</v>
          </cell>
          <cell r="P2025">
            <v>830000</v>
          </cell>
          <cell r="Q2025">
            <v>0.1</v>
          </cell>
          <cell r="R2025">
            <v>1562771.5</v>
          </cell>
          <cell r="S2025">
            <v>18020486.5</v>
          </cell>
          <cell r="T2025">
            <v>0.33535466441923945</v>
          </cell>
          <cell r="U2025">
            <v>0.19</v>
          </cell>
          <cell r="V2025">
            <v>10209765.356714001</v>
          </cell>
          <cell r="W2025">
            <v>0.125</v>
          </cell>
          <cell r="X2025">
            <v>6716950.8925750004</v>
          </cell>
          <cell r="Y2025">
            <v>0</v>
          </cell>
          <cell r="Z2025">
            <v>0</v>
          </cell>
          <cell r="AA2025">
            <v>0.34964533558076061</v>
          </cell>
          <cell r="AB2025">
            <v>18788404.391311005</v>
          </cell>
          <cell r="AD2025">
            <v>33.887363433837891</v>
          </cell>
        </row>
        <row r="2026">
          <cell r="A2026" t="str">
            <v>Corredores Bogotá</v>
          </cell>
          <cell r="B2026">
            <v>981094</v>
          </cell>
          <cell r="C2026">
            <v>37508</v>
          </cell>
          <cell r="D2026">
            <v>37777</v>
          </cell>
          <cell r="E2026" t="str">
            <v>M</v>
          </cell>
          <cell r="F2026" t="str">
            <v>AUCOLESP</v>
          </cell>
          <cell r="G2026">
            <v>77217</v>
          </cell>
          <cell r="H2026" t="str">
            <v>FINDESARROLLO S.A.</v>
          </cell>
          <cell r="I2026">
            <v>37145879</v>
          </cell>
          <cell r="J2026">
            <v>29384228</v>
          </cell>
          <cell r="K2026">
            <v>36762240.542999998</v>
          </cell>
          <cell r="N2026">
            <v>0</v>
          </cell>
          <cell r="O2026">
            <v>0.1</v>
          </cell>
          <cell r="P2026">
            <v>0</v>
          </cell>
          <cell r="Q2026">
            <v>0.1</v>
          </cell>
          <cell r="R2026">
            <v>0</v>
          </cell>
          <cell r="S2026">
            <v>0</v>
          </cell>
          <cell r="T2026">
            <v>0</v>
          </cell>
          <cell r="U2026">
            <v>0.19</v>
          </cell>
          <cell r="V2026">
            <v>6984825.7031699996</v>
          </cell>
          <cell r="W2026">
            <v>0.125</v>
          </cell>
          <cell r="X2026">
            <v>4595280.0678749997</v>
          </cell>
          <cell r="Y2026">
            <v>0</v>
          </cell>
          <cell r="Z2026">
            <v>0</v>
          </cell>
          <cell r="AA2026">
            <v>0.68500000000000005</v>
          </cell>
          <cell r="AB2026">
            <v>25182134.771955002</v>
          </cell>
          <cell r="AC2026">
            <v>32</v>
          </cell>
          <cell r="AD2026">
            <v>33.617099761962891</v>
          </cell>
        </row>
        <row r="2027">
          <cell r="B2027" t="str">
            <v>Total 981094</v>
          </cell>
          <cell r="I2027">
            <v>182001738</v>
          </cell>
          <cell r="J2027">
            <v>174916313</v>
          </cell>
          <cell r="K2027">
            <v>181618099.79299998</v>
          </cell>
          <cell r="L2027">
            <v>9492386</v>
          </cell>
          <cell r="M2027">
            <v>11411112</v>
          </cell>
          <cell r="N2027">
            <v>20903498</v>
          </cell>
          <cell r="P2027">
            <v>1141111.2</v>
          </cell>
          <cell r="R2027">
            <v>2090349.8</v>
          </cell>
          <cell r="S2027">
            <v>24134959</v>
          </cell>
          <cell r="V2027">
            <v>34507438.960670002</v>
          </cell>
          <cell r="X2027">
            <v>22702262.474124998</v>
          </cell>
          <cell r="Z2027">
            <v>0</v>
          </cell>
          <cell r="AB2027">
            <v>100273439.35820501</v>
          </cell>
          <cell r="AC2027">
            <v>32</v>
          </cell>
        </row>
        <row r="2028">
          <cell r="H2028" t="str">
            <v>Total FINDESARROLLO S.A.</v>
          </cell>
          <cell r="I2028">
            <v>182001738</v>
          </cell>
          <cell r="J2028">
            <v>174916313</v>
          </cell>
          <cell r="K2028">
            <v>181618099.79299998</v>
          </cell>
          <cell r="L2028">
            <v>9492386</v>
          </cell>
          <cell r="M2028">
            <v>11411112</v>
          </cell>
          <cell r="N2028">
            <v>20903498</v>
          </cell>
          <cell r="P2028">
            <v>1141111.2</v>
          </cell>
          <cell r="R2028">
            <v>2090349.8</v>
          </cell>
          <cell r="S2028">
            <v>24134959</v>
          </cell>
          <cell r="V2028">
            <v>34507438.960670002</v>
          </cell>
          <cell r="X2028">
            <v>22702262.474124998</v>
          </cell>
          <cell r="Z2028">
            <v>0</v>
          </cell>
          <cell r="AB2028">
            <v>100273439.35820501</v>
          </cell>
          <cell r="AC2028">
            <v>32</v>
          </cell>
        </row>
        <row r="2029">
          <cell r="A2029" t="str">
            <v>Corredores Bogotá</v>
          </cell>
          <cell r="B2029">
            <v>8737397</v>
          </cell>
          <cell r="C2029">
            <v>36692</v>
          </cell>
          <cell r="D2029">
            <v>37056</v>
          </cell>
          <cell r="E2029" t="str">
            <v>M</v>
          </cell>
          <cell r="F2029" t="str">
            <v>AUCOLESP</v>
          </cell>
          <cell r="G2029">
            <v>71167</v>
          </cell>
          <cell r="H2029" t="str">
            <v>FISCALIA GENERNAL DE LA NACION</v>
          </cell>
          <cell r="I2029">
            <v>209414139.59470001</v>
          </cell>
          <cell r="J2029">
            <v>209414139.59470001</v>
          </cell>
          <cell r="K2029">
            <v>209414139.741</v>
          </cell>
          <cell r="L2029">
            <v>34969577</v>
          </cell>
          <cell r="M2029">
            <v>20312500</v>
          </cell>
          <cell r="N2029">
            <v>55282077</v>
          </cell>
          <cell r="O2029">
            <v>0.1</v>
          </cell>
          <cell r="P2029">
            <v>2031250</v>
          </cell>
          <cell r="Q2029">
            <v>0.1</v>
          </cell>
          <cell r="R2029">
            <v>5528207.7000000002</v>
          </cell>
          <cell r="S2029">
            <v>62841534.700000003</v>
          </cell>
          <cell r="T2029">
            <v>0.30008257693449636</v>
          </cell>
          <cell r="U2029">
            <v>0.19</v>
          </cell>
          <cell r="V2029">
            <v>39788686.550789997</v>
          </cell>
          <cell r="W2029">
            <v>0.125</v>
          </cell>
          <cell r="X2029">
            <v>26176767.467625</v>
          </cell>
          <cell r="Y2029">
            <v>0</v>
          </cell>
          <cell r="Z2029">
            <v>0</v>
          </cell>
          <cell r="AA2029">
            <v>0.38491742306550369</v>
          </cell>
          <cell r="AB2029">
            <v>80607151.022585005</v>
          </cell>
          <cell r="AD2029">
            <v>285.99176025390625</v>
          </cell>
        </row>
        <row r="2030">
          <cell r="A2030" t="str">
            <v>Corredores Bogotá</v>
          </cell>
          <cell r="B2030">
            <v>8737397</v>
          </cell>
          <cell r="C2030">
            <v>37057</v>
          </cell>
          <cell r="D2030">
            <v>37421</v>
          </cell>
          <cell r="E2030" t="str">
            <v>M</v>
          </cell>
          <cell r="F2030" t="str">
            <v>AUCOLESP</v>
          </cell>
          <cell r="G2030">
            <v>71167</v>
          </cell>
          <cell r="H2030" t="str">
            <v>FISCALIA GENERNAL DE LA NACION</v>
          </cell>
          <cell r="I2030">
            <v>1480802698.3388</v>
          </cell>
          <cell r="J2030">
            <v>1480802698.3388</v>
          </cell>
          <cell r="K2030">
            <v>1478385431.1824999</v>
          </cell>
          <cell r="L2030">
            <v>397842329</v>
          </cell>
          <cell r="M2030">
            <v>230126067</v>
          </cell>
          <cell r="N2030">
            <v>627968396</v>
          </cell>
          <cell r="O2030">
            <v>0.1</v>
          </cell>
          <cell r="P2030">
            <v>23012606.700000003</v>
          </cell>
          <cell r="Q2030">
            <v>0.1</v>
          </cell>
          <cell r="R2030">
            <v>62796839.600000001</v>
          </cell>
          <cell r="S2030">
            <v>713777842.30000007</v>
          </cell>
          <cell r="T2030">
            <v>0.48280903426454796</v>
          </cell>
          <cell r="U2030">
            <v>0.19</v>
          </cell>
          <cell r="V2030">
            <v>280893231.92467499</v>
          </cell>
          <cell r="W2030">
            <v>0.125</v>
          </cell>
          <cell r="X2030">
            <v>184798178.89781249</v>
          </cell>
          <cell r="Y2030">
            <v>0</v>
          </cell>
          <cell r="Z2030">
            <v>0</v>
          </cell>
          <cell r="AA2030">
            <v>0.20219096573545209</v>
          </cell>
          <cell r="AB2030">
            <v>298916178.0600124</v>
          </cell>
          <cell r="AD2030">
            <v>2196.560546875</v>
          </cell>
        </row>
        <row r="2031">
          <cell r="A2031" t="str">
            <v>Corredores Bogotá</v>
          </cell>
          <cell r="B2031">
            <v>8737397</v>
          </cell>
          <cell r="C2031">
            <v>37422</v>
          </cell>
          <cell r="D2031">
            <v>37777</v>
          </cell>
          <cell r="E2031" t="str">
            <v>M</v>
          </cell>
          <cell r="F2031" t="str">
            <v>AUCOLESP</v>
          </cell>
          <cell r="G2031">
            <v>71167</v>
          </cell>
          <cell r="H2031" t="str">
            <v>FISCALIA GENERNAL DE LA NACION</v>
          </cell>
          <cell r="I2031">
            <v>419065674.0054</v>
          </cell>
          <cell r="J2031">
            <v>419065674.0054</v>
          </cell>
          <cell r="K2031">
            <v>423323442.70090002</v>
          </cell>
          <cell r="L2031">
            <v>79531030</v>
          </cell>
          <cell r="M2031">
            <v>83951751</v>
          </cell>
          <cell r="N2031">
            <v>163482781</v>
          </cell>
          <cell r="O2031">
            <v>0.1</v>
          </cell>
          <cell r="P2031">
            <v>8395175.0999999996</v>
          </cell>
          <cell r="Q2031">
            <v>0.1</v>
          </cell>
          <cell r="R2031">
            <v>16348278.100000001</v>
          </cell>
          <cell r="S2031">
            <v>188226234.19999999</v>
          </cell>
          <cell r="T2031">
            <v>0.4446392881033796</v>
          </cell>
          <cell r="U2031">
            <v>0.19</v>
          </cell>
          <cell r="V2031">
            <v>80431454.113171011</v>
          </cell>
          <cell r="W2031">
            <v>0.125</v>
          </cell>
          <cell r="X2031">
            <v>52915430.337612502</v>
          </cell>
          <cell r="Y2031">
            <v>0</v>
          </cell>
          <cell r="Z2031">
            <v>0</v>
          </cell>
          <cell r="AA2031">
            <v>0.24036071189662045</v>
          </cell>
          <cell r="AB2031">
            <v>101750324.05011654</v>
          </cell>
          <cell r="AC2031">
            <v>9</v>
          </cell>
          <cell r="AD2031">
            <v>665.89013671875</v>
          </cell>
        </row>
        <row r="2032">
          <cell r="B2032" t="str">
            <v>Total 8737397</v>
          </cell>
          <cell r="I2032">
            <v>2109282511.9389</v>
          </cell>
          <cell r="J2032">
            <v>2109282511.9389</v>
          </cell>
          <cell r="K2032">
            <v>2111123013.6243999</v>
          </cell>
          <cell r="L2032">
            <v>512342936</v>
          </cell>
          <cell r="M2032">
            <v>334390318</v>
          </cell>
          <cell r="N2032">
            <v>846733254</v>
          </cell>
          <cell r="P2032">
            <v>33439031.800000004</v>
          </cell>
          <cell r="R2032">
            <v>84673325.400000006</v>
          </cell>
          <cell r="S2032">
            <v>964845611.20000005</v>
          </cell>
          <cell r="V2032">
            <v>401113372.58863604</v>
          </cell>
          <cell r="X2032">
            <v>263890376.70304999</v>
          </cell>
          <cell r="Z2032">
            <v>0</v>
          </cell>
          <cell r="AB2032">
            <v>481273653.13271391</v>
          </cell>
          <cell r="AC2032">
            <v>9</v>
          </cell>
        </row>
        <row r="2033">
          <cell r="A2033" t="str">
            <v>Corredores Bogotá</v>
          </cell>
          <cell r="B2033">
            <v>10286665</v>
          </cell>
          <cell r="C2033">
            <v>36800</v>
          </cell>
          <cell r="D2033">
            <v>37164</v>
          </cell>
          <cell r="E2033" t="str">
            <v>M</v>
          </cell>
          <cell r="F2033" t="str">
            <v>AUCOLESP</v>
          </cell>
          <cell r="G2033">
            <v>71167</v>
          </cell>
          <cell r="H2033" t="str">
            <v>FISCALIA GENERNAL DE LA NACION</v>
          </cell>
          <cell r="I2033">
            <v>2429053.9375</v>
          </cell>
          <cell r="J2033">
            <v>2429053.9375</v>
          </cell>
          <cell r="K2033">
            <v>2429053.9375</v>
          </cell>
          <cell r="L2033">
            <v>11157619</v>
          </cell>
          <cell r="M2033">
            <v>1000000</v>
          </cell>
          <cell r="N2033">
            <v>12157619</v>
          </cell>
          <cell r="O2033">
            <v>0.1</v>
          </cell>
          <cell r="P2033">
            <v>100000</v>
          </cell>
          <cell r="Q2033">
            <v>0.1</v>
          </cell>
          <cell r="R2033">
            <v>1215761.9000000001</v>
          </cell>
          <cell r="S2033">
            <v>13473380.9</v>
          </cell>
          <cell r="T2033">
            <v>5.5467606922993662</v>
          </cell>
          <cell r="U2033">
            <v>0.19</v>
          </cell>
          <cell r="V2033">
            <v>461520.24812499998</v>
          </cell>
          <cell r="W2033">
            <v>0.125</v>
          </cell>
          <cell r="X2033">
            <v>303631.7421875</v>
          </cell>
          <cell r="Y2033">
            <v>0</v>
          </cell>
          <cell r="Z2033">
            <v>0</v>
          </cell>
          <cell r="AA2033">
            <v>-4.8617606922993666</v>
          </cell>
          <cell r="AB2033">
            <v>-11809478.952812502</v>
          </cell>
          <cell r="AD2033">
            <v>1.4532966613769531</v>
          </cell>
        </row>
        <row r="2034">
          <cell r="B2034" t="str">
            <v>Total 10286665</v>
          </cell>
          <cell r="I2034">
            <v>2429053.9375</v>
          </cell>
          <cell r="J2034">
            <v>2429053.9375</v>
          </cell>
          <cell r="K2034">
            <v>2429053.9375</v>
          </cell>
          <cell r="L2034">
            <v>11157619</v>
          </cell>
          <cell r="M2034">
            <v>1000000</v>
          </cell>
          <cell r="N2034">
            <v>12157619</v>
          </cell>
          <cell r="P2034">
            <v>100000</v>
          </cell>
          <cell r="R2034">
            <v>1215761.9000000001</v>
          </cell>
          <cell r="S2034">
            <v>13473380.9</v>
          </cell>
          <cell r="V2034">
            <v>461520.24812499998</v>
          </cell>
          <cell r="X2034">
            <v>303631.7421875</v>
          </cell>
          <cell r="Z2034">
            <v>0</v>
          </cell>
          <cell r="AB2034">
            <v>-11809478.952812502</v>
          </cell>
          <cell r="AC2034">
            <v>0</v>
          </cell>
        </row>
        <row r="2035">
          <cell r="A2035" t="str">
            <v>Corredores Bogotá</v>
          </cell>
          <cell r="B2035">
            <v>10999173</v>
          </cell>
          <cell r="C2035">
            <v>37529</v>
          </cell>
          <cell r="D2035">
            <v>37777</v>
          </cell>
          <cell r="E2035" t="str">
            <v>M</v>
          </cell>
          <cell r="F2035" t="str">
            <v>AUCOLESP</v>
          </cell>
          <cell r="G2035">
            <v>71167</v>
          </cell>
          <cell r="H2035" t="str">
            <v>FISCALIA GENERNAL DE LA NACION</v>
          </cell>
          <cell r="I2035">
            <v>1412924160.9877999</v>
          </cell>
          <cell r="J2035">
            <v>1254257762.9877999</v>
          </cell>
          <cell r="K2035">
            <v>869852719.92330003</v>
          </cell>
          <cell r="L2035">
            <v>160334457</v>
          </cell>
          <cell r="M2035">
            <v>219495696</v>
          </cell>
          <cell r="N2035">
            <v>379830153</v>
          </cell>
          <cell r="O2035">
            <v>0.1</v>
          </cell>
          <cell r="P2035">
            <v>21949569.600000001</v>
          </cell>
          <cell r="Q2035">
            <v>0.1</v>
          </cell>
          <cell r="R2035">
            <v>37983015.300000004</v>
          </cell>
          <cell r="S2035">
            <v>439762737.90000004</v>
          </cell>
          <cell r="T2035">
            <v>0.5055599963391233</v>
          </cell>
          <cell r="U2035">
            <v>0.19</v>
          </cell>
          <cell r="V2035">
            <v>165272016.785427</v>
          </cell>
          <cell r="W2035">
            <v>0.125</v>
          </cell>
          <cell r="X2035">
            <v>108731589.9904125</v>
          </cell>
          <cell r="Y2035">
            <v>0</v>
          </cell>
          <cell r="Z2035">
            <v>0</v>
          </cell>
          <cell r="AA2035">
            <v>0.17944000366087676</v>
          </cell>
          <cell r="AB2035">
            <v>156086375.24746057</v>
          </cell>
          <cell r="AC2035">
            <v>2017</v>
          </cell>
          <cell r="AD2035">
            <v>2015.1531982421875</v>
          </cell>
        </row>
        <row r="2036">
          <cell r="B2036" t="str">
            <v>Total 10999173</v>
          </cell>
          <cell r="I2036">
            <v>1412924160.9877999</v>
          </cell>
          <cell r="J2036">
            <v>1254257762.9877999</v>
          </cell>
          <cell r="K2036">
            <v>869852719.92330003</v>
          </cell>
          <cell r="L2036">
            <v>160334457</v>
          </cell>
          <cell r="M2036">
            <v>219495696</v>
          </cell>
          <cell r="N2036">
            <v>379830153</v>
          </cell>
          <cell r="P2036">
            <v>21949569.600000001</v>
          </cell>
          <cell r="R2036">
            <v>37983015.300000004</v>
          </cell>
          <cell r="S2036">
            <v>439762737.90000004</v>
          </cell>
          <cell r="V2036">
            <v>165272016.785427</v>
          </cell>
          <cell r="X2036">
            <v>108731589.9904125</v>
          </cell>
          <cell r="Z2036">
            <v>0</v>
          </cell>
          <cell r="AB2036">
            <v>156086375.24746057</v>
          </cell>
          <cell r="AC2036">
            <v>2017</v>
          </cell>
        </row>
        <row r="2037">
          <cell r="H2037" t="str">
            <v>Total FISCALIA GENERNAL DE LA NACION</v>
          </cell>
          <cell r="I2037">
            <v>3524635726.8641996</v>
          </cell>
          <cell r="J2037">
            <v>3365969328.8641996</v>
          </cell>
          <cell r="K2037">
            <v>2983404787.4851999</v>
          </cell>
          <cell r="L2037">
            <v>683835012</v>
          </cell>
          <cell r="M2037">
            <v>554886014</v>
          </cell>
          <cell r="N2037">
            <v>1238721026</v>
          </cell>
          <cell r="P2037">
            <v>55488601.400000006</v>
          </cell>
          <cell r="R2037">
            <v>123872102.60000002</v>
          </cell>
          <cell r="S2037">
            <v>1418081730</v>
          </cell>
          <cell r="V2037">
            <v>566846909.62218809</v>
          </cell>
          <cell r="X2037">
            <v>372925598.43564999</v>
          </cell>
          <cell r="Z2037">
            <v>0</v>
          </cell>
          <cell r="AB2037">
            <v>625550549.42736197</v>
          </cell>
          <cell r="AC2037">
            <v>2026</v>
          </cell>
        </row>
        <row r="2038">
          <cell r="A2038" t="str">
            <v>Corredores Bogotá</v>
          </cell>
          <cell r="B2038">
            <v>824503</v>
          </cell>
          <cell r="C2038">
            <v>36707</v>
          </cell>
          <cell r="D2038">
            <v>37071</v>
          </cell>
          <cell r="E2038" t="str">
            <v>M</v>
          </cell>
          <cell r="F2038" t="str">
            <v>AUCOLESP</v>
          </cell>
          <cell r="G2038">
            <v>71285</v>
          </cell>
          <cell r="H2038" t="str">
            <v>FONDO DE EMPLEADOS DE IBM DE COLOMBIA S.A.</v>
          </cell>
          <cell r="I2038">
            <v>356828462</v>
          </cell>
          <cell r="J2038">
            <v>356828462</v>
          </cell>
          <cell r="K2038">
            <v>356828462.28119999</v>
          </cell>
          <cell r="L2038">
            <v>211936099</v>
          </cell>
          <cell r="M2038">
            <v>9618743</v>
          </cell>
          <cell r="N2038">
            <v>221554842</v>
          </cell>
          <cell r="O2038">
            <v>0.1</v>
          </cell>
          <cell r="P2038">
            <v>961874.3</v>
          </cell>
          <cell r="Q2038">
            <v>0.1</v>
          </cell>
          <cell r="R2038">
            <v>22155484.200000003</v>
          </cell>
          <cell r="S2038">
            <v>244672200.5</v>
          </cell>
          <cell r="T2038">
            <v>0.68568577443574319</v>
          </cell>
          <cell r="U2038">
            <v>0.19</v>
          </cell>
          <cell r="V2038">
            <v>67797407.833427995</v>
          </cell>
          <cell r="W2038">
            <v>0.125</v>
          </cell>
          <cell r="X2038">
            <v>44603557.785149999</v>
          </cell>
          <cell r="Y2038">
            <v>0</v>
          </cell>
          <cell r="Z2038">
            <v>0</v>
          </cell>
          <cell r="AA2038">
            <v>-6.8577443574313612E-4</v>
          </cell>
          <cell r="AB2038">
            <v>-244703.83737798085</v>
          </cell>
          <cell r="AD2038">
            <v>448.43405151367187</v>
          </cell>
        </row>
        <row r="2039">
          <cell r="A2039" t="str">
            <v>Corredores Bogotá</v>
          </cell>
          <cell r="B2039">
            <v>824503</v>
          </cell>
          <cell r="C2039">
            <v>37072</v>
          </cell>
          <cell r="D2039">
            <v>37436</v>
          </cell>
          <cell r="E2039" t="str">
            <v>M</v>
          </cell>
          <cell r="F2039" t="str">
            <v>AUCOLESP</v>
          </cell>
          <cell r="G2039">
            <v>71285</v>
          </cell>
          <cell r="H2039" t="str">
            <v>FONDO DE EMPLEADOS DE IBM DE COLOMBIA S.A.</v>
          </cell>
          <cell r="I2039">
            <v>356436731</v>
          </cell>
          <cell r="J2039">
            <v>357164980</v>
          </cell>
          <cell r="K2039">
            <v>356436731.2432</v>
          </cell>
          <cell r="L2039">
            <v>240055213</v>
          </cell>
          <cell r="M2039">
            <v>20237807</v>
          </cell>
          <cell r="N2039">
            <v>260293020</v>
          </cell>
          <cell r="O2039">
            <v>0.1</v>
          </cell>
          <cell r="P2039">
            <v>2023780.7000000002</v>
          </cell>
          <cell r="Q2039">
            <v>0.1</v>
          </cell>
          <cell r="R2039">
            <v>26029302</v>
          </cell>
          <cell r="S2039">
            <v>288346102.69999999</v>
          </cell>
          <cell r="T2039">
            <v>0.80896854175014532</v>
          </cell>
          <cell r="U2039">
            <v>0.19</v>
          </cell>
          <cell r="V2039">
            <v>67722978.936207995</v>
          </cell>
          <cell r="W2039">
            <v>0.125</v>
          </cell>
          <cell r="X2039">
            <v>44554591.405400001</v>
          </cell>
          <cell r="Y2039">
            <v>0</v>
          </cell>
          <cell r="Z2039">
            <v>0</v>
          </cell>
          <cell r="AA2039">
            <v>-0.12396854175014527</v>
          </cell>
          <cell r="AB2039">
            <v>-44186941.79840795</v>
          </cell>
          <cell r="AD2039">
            <v>397.36538696289062</v>
          </cell>
        </row>
        <row r="2040">
          <cell r="B2040" t="str">
            <v>Total 824503</v>
          </cell>
          <cell r="I2040">
            <v>713265193</v>
          </cell>
          <cell r="J2040">
            <v>713993442</v>
          </cell>
          <cell r="K2040">
            <v>713265193.5244</v>
          </cell>
          <cell r="L2040">
            <v>451991312</v>
          </cell>
          <cell r="M2040">
            <v>29856550</v>
          </cell>
          <cell r="N2040">
            <v>481847862</v>
          </cell>
          <cell r="P2040">
            <v>2985655</v>
          </cell>
          <cell r="R2040">
            <v>48184786.200000003</v>
          </cell>
          <cell r="S2040">
            <v>533018303.19999999</v>
          </cell>
          <cell r="V2040">
            <v>135520386.76963598</v>
          </cell>
          <cell r="X2040">
            <v>89158149.190549999</v>
          </cell>
          <cell r="Z2040">
            <v>0</v>
          </cell>
          <cell r="AB2040">
            <v>-44431645.63578593</v>
          </cell>
          <cell r="AC2040">
            <v>0</v>
          </cell>
        </row>
        <row r="2041">
          <cell r="H2041" t="str">
            <v>Total FONDO DE EMPLEADOS DE IBM DE COLOMBIA S.A.</v>
          </cell>
          <cell r="I2041">
            <v>713265193</v>
          </cell>
          <cell r="J2041">
            <v>713993442</v>
          </cell>
          <cell r="K2041">
            <v>713265193.5244</v>
          </cell>
          <cell r="L2041">
            <v>451991312</v>
          </cell>
          <cell r="M2041">
            <v>29856550</v>
          </cell>
          <cell r="N2041">
            <v>481847862</v>
          </cell>
          <cell r="P2041">
            <v>2985655</v>
          </cell>
          <cell r="R2041">
            <v>48184786.200000003</v>
          </cell>
          <cell r="S2041">
            <v>533018303.19999999</v>
          </cell>
          <cell r="V2041">
            <v>135520386.76963598</v>
          </cell>
          <cell r="X2041">
            <v>89158149.190549999</v>
          </cell>
          <cell r="Z2041">
            <v>0</v>
          </cell>
          <cell r="AB2041">
            <v>-44431645.63578593</v>
          </cell>
          <cell r="AC2041">
            <v>0</v>
          </cell>
        </row>
        <row r="2042">
          <cell r="A2042" t="str">
            <v>Corredores Bogotá</v>
          </cell>
          <cell r="B2042">
            <v>11008866</v>
          </cell>
          <cell r="C2042">
            <v>37530</v>
          </cell>
          <cell r="D2042">
            <v>37777</v>
          </cell>
          <cell r="E2042" t="str">
            <v>M</v>
          </cell>
          <cell r="F2042" t="str">
            <v>AUCOLESP</v>
          </cell>
          <cell r="G2042">
            <v>72690</v>
          </cell>
          <cell r="H2042" t="str">
            <v>FONDO UNION</v>
          </cell>
          <cell r="I2042">
            <v>72105683</v>
          </cell>
          <cell r="J2042">
            <v>48982378</v>
          </cell>
          <cell r="K2042">
            <v>71922794.352500007</v>
          </cell>
          <cell r="L2042">
            <v>44050805</v>
          </cell>
          <cell r="M2042">
            <v>14250024</v>
          </cell>
          <cell r="N2042">
            <v>58300829</v>
          </cell>
          <cell r="O2042">
            <v>0.1</v>
          </cell>
          <cell r="P2042">
            <v>1425002.4000000001</v>
          </cell>
          <cell r="Q2042">
            <v>0.1</v>
          </cell>
          <cell r="R2042">
            <v>5830082.9000000004</v>
          </cell>
          <cell r="S2042">
            <v>65555914.299999997</v>
          </cell>
          <cell r="T2042">
            <v>0.91147618623804627</v>
          </cell>
          <cell r="U2042">
            <v>0.19</v>
          </cell>
          <cell r="V2042">
            <v>13665330.926975001</v>
          </cell>
          <cell r="W2042">
            <v>0.125</v>
          </cell>
          <cell r="X2042">
            <v>8990349.2940625008</v>
          </cell>
          <cell r="Y2042">
            <v>0.1</v>
          </cell>
          <cell r="Z2042">
            <v>7192279.435250001</v>
          </cell>
          <cell r="AA2042">
            <v>-0.32647618623804631</v>
          </cell>
          <cell r="AB2042">
            <v>-23481079.603787497</v>
          </cell>
          <cell r="AC2042">
            <v>131</v>
          </cell>
          <cell r="AD2042">
            <v>131.46963500976562</v>
          </cell>
        </row>
        <row r="2043">
          <cell r="B2043" t="str">
            <v>Total 11008866</v>
          </cell>
          <cell r="I2043">
            <v>72105683</v>
          </cell>
          <cell r="J2043">
            <v>48982378</v>
          </cell>
          <cell r="K2043">
            <v>71922794.352500007</v>
          </cell>
          <cell r="L2043">
            <v>44050805</v>
          </cell>
          <cell r="M2043">
            <v>14250024</v>
          </cell>
          <cell r="N2043">
            <v>58300829</v>
          </cell>
          <cell r="P2043">
            <v>1425002.4000000001</v>
          </cell>
          <cell r="R2043">
            <v>5830082.9000000004</v>
          </cell>
          <cell r="S2043">
            <v>65555914.299999997</v>
          </cell>
          <cell r="V2043">
            <v>13665330.926975001</v>
          </cell>
          <cell r="X2043">
            <v>8990349.2940625008</v>
          </cell>
          <cell r="Z2043">
            <v>7192279.435250001</v>
          </cell>
          <cell r="AB2043">
            <v>-23481079.603787497</v>
          </cell>
          <cell r="AC2043">
            <v>131</v>
          </cell>
        </row>
        <row r="2044">
          <cell r="H2044" t="str">
            <v>Total FONDO UNION</v>
          </cell>
          <cell r="I2044">
            <v>72105683</v>
          </cell>
          <cell r="J2044">
            <v>48982378</v>
          </cell>
          <cell r="K2044">
            <v>71922794.352500007</v>
          </cell>
          <cell r="L2044">
            <v>44050805</v>
          </cell>
          <cell r="M2044">
            <v>14250024</v>
          </cell>
          <cell r="N2044">
            <v>58300829</v>
          </cell>
          <cell r="P2044">
            <v>1425002.4000000001</v>
          </cell>
          <cell r="R2044">
            <v>5830082.9000000004</v>
          </cell>
          <cell r="S2044">
            <v>65555914.299999997</v>
          </cell>
          <cell r="V2044">
            <v>13665330.926975001</v>
          </cell>
          <cell r="X2044">
            <v>8990349.2940625008</v>
          </cell>
          <cell r="Z2044">
            <v>7192279.435250001</v>
          </cell>
          <cell r="AB2044">
            <v>-23481079.603787497</v>
          </cell>
          <cell r="AC2044">
            <v>131</v>
          </cell>
        </row>
        <row r="2045">
          <cell r="A2045" t="str">
            <v>Corredores Bogotá</v>
          </cell>
          <cell r="B2045">
            <v>10407142</v>
          </cell>
          <cell r="C2045">
            <v>37398</v>
          </cell>
          <cell r="D2045">
            <v>37762</v>
          </cell>
          <cell r="E2045" t="str">
            <v>A</v>
          </cell>
          <cell r="F2045" t="str">
            <v>AUCOLESP</v>
          </cell>
          <cell r="G2045">
            <v>72690</v>
          </cell>
          <cell r="H2045" t="str">
            <v>FUERZAS MILITARES DE COLOMBIA</v>
          </cell>
          <cell r="I2045">
            <v>243666676.9375</v>
          </cell>
          <cell r="J2045">
            <v>282523355.9375</v>
          </cell>
          <cell r="K2045">
            <v>225689984.4014</v>
          </cell>
          <cell r="L2045">
            <v>99854434</v>
          </cell>
          <cell r="M2045">
            <v>112386652</v>
          </cell>
          <cell r="N2045">
            <v>212241086</v>
          </cell>
          <cell r="O2045">
            <v>0.1</v>
          </cell>
          <cell r="P2045">
            <v>11238665.200000001</v>
          </cell>
          <cell r="Q2045">
            <v>0.1</v>
          </cell>
          <cell r="R2045">
            <v>21224108.600000001</v>
          </cell>
          <cell r="S2045">
            <v>244703859.79999998</v>
          </cell>
          <cell r="T2045">
            <v>1.0842477589292705</v>
          </cell>
          <cell r="U2045">
            <v>0.19</v>
          </cell>
          <cell r="V2045">
            <v>42881097.036265999</v>
          </cell>
          <cell r="W2045">
            <v>0.125</v>
          </cell>
          <cell r="X2045">
            <v>28211248.050175</v>
          </cell>
          <cell r="Y2045">
            <v>0</v>
          </cell>
          <cell r="Z2045">
            <v>0</v>
          </cell>
          <cell r="AA2045">
            <v>-0.39924775892927045</v>
          </cell>
          <cell r="AB2045">
            <v>-90106220.485040948</v>
          </cell>
          <cell r="AD2045">
            <v>311.59616088867187</v>
          </cell>
        </row>
        <row r="2046">
          <cell r="A2046" t="str">
            <v>Corredores Bogotá</v>
          </cell>
          <cell r="B2046">
            <v>10407142</v>
          </cell>
          <cell r="C2046">
            <v>37763</v>
          </cell>
          <cell r="D2046">
            <v>37777</v>
          </cell>
          <cell r="E2046" t="str">
            <v>A</v>
          </cell>
          <cell r="F2046" t="str">
            <v>AUCOLESP</v>
          </cell>
          <cell r="G2046">
            <v>72690</v>
          </cell>
          <cell r="H2046" t="str">
            <v>FUERZAS MILITARES DE COLOMBIA</v>
          </cell>
          <cell r="I2046">
            <v>0</v>
          </cell>
          <cell r="J2046">
            <v>0</v>
          </cell>
          <cell r="K2046">
            <v>9588823.4649999999</v>
          </cell>
          <cell r="L2046">
            <v>0</v>
          </cell>
          <cell r="M2046">
            <v>2611111</v>
          </cell>
          <cell r="N2046">
            <v>2611111</v>
          </cell>
          <cell r="O2046">
            <v>0.1</v>
          </cell>
          <cell r="P2046">
            <v>261111.1</v>
          </cell>
          <cell r="Q2046">
            <v>0.1</v>
          </cell>
          <cell r="R2046">
            <v>261111.1</v>
          </cell>
          <cell r="S2046">
            <v>3133333.2</v>
          </cell>
          <cell r="T2046">
            <v>0.32676930714564995</v>
          </cell>
          <cell r="U2046">
            <v>0.19</v>
          </cell>
          <cell r="V2046">
            <v>1821876.45835</v>
          </cell>
          <cell r="W2046">
            <v>0.125</v>
          </cell>
          <cell r="X2046">
            <v>1198602.933125</v>
          </cell>
          <cell r="Y2046">
            <v>0</v>
          </cell>
          <cell r="Z2046">
            <v>0</v>
          </cell>
          <cell r="AA2046">
            <v>0.35823069285435011</v>
          </cell>
          <cell r="AB2046">
            <v>3435010.8735250002</v>
          </cell>
          <cell r="AC2046">
            <v>323</v>
          </cell>
          <cell r="AD2046">
            <v>323.42855834960937</v>
          </cell>
        </row>
        <row r="2047">
          <cell r="B2047" t="str">
            <v>Total 10407142</v>
          </cell>
          <cell r="I2047">
            <v>243666676.9375</v>
          </cell>
          <cell r="J2047">
            <v>282523355.9375</v>
          </cell>
          <cell r="K2047">
            <v>235278807.8664</v>
          </cell>
          <cell r="L2047">
            <v>99854434</v>
          </cell>
          <cell r="M2047">
            <v>114997763</v>
          </cell>
          <cell r="N2047">
            <v>214852197</v>
          </cell>
          <cell r="P2047">
            <v>11499776.300000001</v>
          </cell>
          <cell r="R2047">
            <v>21485219.700000003</v>
          </cell>
          <cell r="S2047">
            <v>247837192.99999997</v>
          </cell>
          <cell r="V2047">
            <v>44702973.494616002</v>
          </cell>
          <cell r="X2047">
            <v>29409850.9833</v>
          </cell>
          <cell r="Z2047">
            <v>0</v>
          </cell>
          <cell r="AB2047">
            <v>-86671209.611515954</v>
          </cell>
          <cell r="AC2047">
            <v>323</v>
          </cell>
        </row>
        <row r="2048">
          <cell r="H2048" t="str">
            <v>Total FUERZAS MILITARES DE COLOMBIA</v>
          </cell>
          <cell r="I2048">
            <v>243666676.9375</v>
          </cell>
          <cell r="J2048">
            <v>282523355.9375</v>
          </cell>
          <cell r="K2048">
            <v>235278807.8664</v>
          </cell>
          <cell r="L2048">
            <v>99854434</v>
          </cell>
          <cell r="M2048">
            <v>114997763</v>
          </cell>
          <cell r="N2048">
            <v>214852197</v>
          </cell>
          <cell r="P2048">
            <v>11499776.300000001</v>
          </cell>
          <cell r="R2048">
            <v>21485219.700000003</v>
          </cell>
          <cell r="S2048">
            <v>247837192.99999997</v>
          </cell>
          <cell r="V2048">
            <v>44702973.494616002</v>
          </cell>
          <cell r="X2048">
            <v>29409850.9833</v>
          </cell>
          <cell r="Z2048">
            <v>0</v>
          </cell>
          <cell r="AB2048">
            <v>-86671209.611515954</v>
          </cell>
          <cell r="AC2048">
            <v>323</v>
          </cell>
        </row>
        <row r="2049">
          <cell r="A2049" t="str">
            <v>Corredores Bogotá</v>
          </cell>
          <cell r="B2049">
            <v>7259963</v>
          </cell>
          <cell r="C2049">
            <v>36962</v>
          </cell>
          <cell r="D2049">
            <v>37326</v>
          </cell>
          <cell r="E2049" t="str">
            <v>M</v>
          </cell>
          <cell r="F2049" t="str">
            <v>AUCOL98</v>
          </cell>
          <cell r="G2049">
            <v>78932</v>
          </cell>
          <cell r="H2049" t="str">
            <v>FUNDACION ABOOD SHAIO</v>
          </cell>
          <cell r="I2049">
            <v>91201519</v>
          </cell>
          <cell r="J2049">
            <v>91389519</v>
          </cell>
          <cell r="K2049">
            <v>91201518.867200002</v>
          </cell>
          <cell r="L2049">
            <v>16421480</v>
          </cell>
          <cell r="M2049">
            <v>3222222</v>
          </cell>
          <cell r="N2049">
            <v>19643702</v>
          </cell>
          <cell r="O2049">
            <v>0.1</v>
          </cell>
          <cell r="P2049">
            <v>322222.2</v>
          </cell>
          <cell r="Q2049">
            <v>0.1</v>
          </cell>
          <cell r="R2049">
            <v>1964370.2000000002</v>
          </cell>
          <cell r="S2049">
            <v>21930294.399999999</v>
          </cell>
          <cell r="T2049">
            <v>0.24045974971023293</v>
          </cell>
          <cell r="U2049">
            <v>0.19</v>
          </cell>
          <cell r="V2049">
            <v>17328288.584768001</v>
          </cell>
          <cell r="W2049">
            <v>0.125</v>
          </cell>
          <cell r="X2049">
            <v>11400189.8584</v>
          </cell>
          <cell r="Y2049">
            <v>0</v>
          </cell>
          <cell r="Z2049">
            <v>0</v>
          </cell>
          <cell r="AA2049">
            <v>0.44454025028976712</v>
          </cell>
          <cell r="AB2049">
            <v>40542746.024032004</v>
          </cell>
          <cell r="AD2049">
            <v>94.703300476074219</v>
          </cell>
        </row>
        <row r="2050">
          <cell r="A2050" t="str">
            <v>Corredores Bogotá</v>
          </cell>
          <cell r="B2050">
            <v>7259963</v>
          </cell>
          <cell r="C2050">
            <v>37327</v>
          </cell>
          <cell r="D2050">
            <v>37691</v>
          </cell>
          <cell r="E2050" t="str">
            <v>M</v>
          </cell>
          <cell r="F2050" t="str">
            <v>AUCOL98</v>
          </cell>
          <cell r="G2050">
            <v>78932</v>
          </cell>
          <cell r="H2050" t="str">
            <v>FUNDACION ABOOD SHAIO</v>
          </cell>
          <cell r="I2050">
            <v>85374129</v>
          </cell>
          <cell r="J2050">
            <v>85136700</v>
          </cell>
          <cell r="K2050">
            <v>85374129.023399994</v>
          </cell>
          <cell r="L2050">
            <v>19766789</v>
          </cell>
          <cell r="M2050">
            <v>17604667</v>
          </cell>
          <cell r="N2050">
            <v>37371456</v>
          </cell>
          <cell r="O2050">
            <v>0.1</v>
          </cell>
          <cell r="P2050">
            <v>1760466.7000000002</v>
          </cell>
          <cell r="Q2050">
            <v>0.1</v>
          </cell>
          <cell r="R2050">
            <v>3737145.6</v>
          </cell>
          <cell r="S2050">
            <v>42869068.300000004</v>
          </cell>
          <cell r="T2050">
            <v>0.50213183771690506</v>
          </cell>
          <cell r="U2050">
            <v>0.19</v>
          </cell>
          <cell r="V2050">
            <v>16221084.514446</v>
          </cell>
          <cell r="W2050">
            <v>0.125</v>
          </cell>
          <cell r="X2050">
            <v>10671766.127924999</v>
          </cell>
          <cell r="Y2050">
            <v>0</v>
          </cell>
          <cell r="Z2050">
            <v>0</v>
          </cell>
          <cell r="AA2050">
            <v>0.18286816228309499</v>
          </cell>
          <cell r="AB2050">
            <v>15612210.081029</v>
          </cell>
          <cell r="AD2050">
            <v>84.162086486816406</v>
          </cell>
        </row>
        <row r="2051">
          <cell r="A2051" t="str">
            <v>Corredores Bogotá</v>
          </cell>
          <cell r="B2051">
            <v>7259963</v>
          </cell>
          <cell r="C2051">
            <v>37692</v>
          </cell>
          <cell r="D2051">
            <v>37777</v>
          </cell>
          <cell r="E2051" t="str">
            <v>M</v>
          </cell>
          <cell r="F2051" t="str">
            <v>AUCOL98</v>
          </cell>
          <cell r="G2051">
            <v>78932</v>
          </cell>
          <cell r="H2051" t="str">
            <v>FUNDACION ABOOD SHAIO</v>
          </cell>
          <cell r="I2051">
            <v>19017990</v>
          </cell>
          <cell r="J2051">
            <v>667893</v>
          </cell>
          <cell r="K2051">
            <v>17779753.3926</v>
          </cell>
          <cell r="L2051">
            <v>974734</v>
          </cell>
          <cell r="M2051">
            <v>44402</v>
          </cell>
          <cell r="N2051">
            <v>1019136</v>
          </cell>
          <cell r="O2051">
            <v>0.1</v>
          </cell>
          <cell r="P2051">
            <v>4440.2</v>
          </cell>
          <cell r="Q2051">
            <v>0.1</v>
          </cell>
          <cell r="R2051">
            <v>101913.60000000001</v>
          </cell>
          <cell r="S2051">
            <v>1125489.8</v>
          </cell>
          <cell r="T2051">
            <v>6.3301766630150968E-2</v>
          </cell>
          <cell r="U2051">
            <v>0.19</v>
          </cell>
          <cell r="V2051">
            <v>3378153.1445940002</v>
          </cell>
          <cell r="W2051">
            <v>0.125</v>
          </cell>
          <cell r="X2051">
            <v>2222469.174075</v>
          </cell>
          <cell r="Y2051">
            <v>0</v>
          </cell>
          <cell r="Z2051">
            <v>0</v>
          </cell>
          <cell r="AA2051">
            <v>0.62169823336984908</v>
          </cell>
          <cell r="AB2051">
            <v>11053641.273931</v>
          </cell>
          <cell r="AC2051">
            <v>23</v>
          </cell>
          <cell r="AD2051">
            <v>22.258823394775391</v>
          </cell>
        </row>
        <row r="2052">
          <cell r="B2052" t="str">
            <v>Total 7259963</v>
          </cell>
          <cell r="I2052">
            <v>195593638</v>
          </cell>
          <cell r="J2052">
            <v>177194112</v>
          </cell>
          <cell r="K2052">
            <v>194355401.2832</v>
          </cell>
          <cell r="L2052">
            <v>37163003</v>
          </cell>
          <cell r="M2052">
            <v>20871291</v>
          </cell>
          <cell r="N2052">
            <v>58034294</v>
          </cell>
          <cell r="P2052">
            <v>2087129.1</v>
          </cell>
          <cell r="R2052">
            <v>5803429.4000000004</v>
          </cell>
          <cell r="S2052">
            <v>65924852.5</v>
          </cell>
          <cell r="V2052">
            <v>36927526.243808001</v>
          </cell>
          <cell r="X2052">
            <v>24294425.160399999</v>
          </cell>
          <cell r="Z2052">
            <v>0</v>
          </cell>
          <cell r="AB2052">
            <v>67208597.378992006</v>
          </cell>
          <cell r="AC2052">
            <v>23</v>
          </cell>
        </row>
        <row r="2053">
          <cell r="H2053" t="str">
            <v>Total FUNDACION ABOOD SHAIO</v>
          </cell>
          <cell r="I2053">
            <v>195593638</v>
          </cell>
          <cell r="J2053">
            <v>177194112</v>
          </cell>
          <cell r="K2053">
            <v>194355401.2832</v>
          </cell>
          <cell r="L2053">
            <v>37163003</v>
          </cell>
          <cell r="M2053">
            <v>20871291</v>
          </cell>
          <cell r="N2053">
            <v>58034294</v>
          </cell>
          <cell r="P2053">
            <v>2087129.1</v>
          </cell>
          <cell r="R2053">
            <v>5803429.4000000004</v>
          </cell>
          <cell r="S2053">
            <v>65924852.5</v>
          </cell>
          <cell r="V2053">
            <v>36927526.243808001</v>
          </cell>
          <cell r="X2053">
            <v>24294425.160399999</v>
          </cell>
          <cell r="Z2053">
            <v>0</v>
          </cell>
          <cell r="AB2053">
            <v>67208597.378992006</v>
          </cell>
          <cell r="AC2053">
            <v>23</v>
          </cell>
        </row>
        <row r="2054">
          <cell r="A2054" t="str">
            <v>Corredores Bogotá</v>
          </cell>
          <cell r="B2054">
            <v>10944918</v>
          </cell>
          <cell r="C2054">
            <v>37439</v>
          </cell>
          <cell r="D2054">
            <v>37777</v>
          </cell>
          <cell r="E2054" t="str">
            <v>S</v>
          </cell>
          <cell r="F2054" t="str">
            <v>AUCOLESP</v>
          </cell>
          <cell r="G2054">
            <v>71285</v>
          </cell>
          <cell r="H2054" t="str">
            <v>GRANDES SUPERFICIES DE COLOMBIA S.A.</v>
          </cell>
          <cell r="I2054">
            <v>26531587</v>
          </cell>
          <cell r="J2054">
            <v>26896471</v>
          </cell>
          <cell r="K2054">
            <v>26531588</v>
          </cell>
          <cell r="L2054">
            <v>12126454</v>
          </cell>
          <cell r="M2054">
            <v>6744201</v>
          </cell>
          <cell r="N2054">
            <v>18870655</v>
          </cell>
          <cell r="O2054">
            <v>0.1</v>
          </cell>
          <cell r="P2054">
            <v>674420.10000000009</v>
          </cell>
          <cell r="Q2054">
            <v>0.1</v>
          </cell>
          <cell r="R2054">
            <v>1887065.5</v>
          </cell>
          <cell r="S2054">
            <v>21432140.600000001</v>
          </cell>
          <cell r="T2054">
            <v>0.8077971284643799</v>
          </cell>
          <cell r="U2054">
            <v>0.19</v>
          </cell>
          <cell r="V2054">
            <v>5041001.72</v>
          </cell>
          <cell r="W2054">
            <v>0.125</v>
          </cell>
          <cell r="X2054">
            <v>3316448.5</v>
          </cell>
          <cell r="Y2054">
            <v>0</v>
          </cell>
          <cell r="Z2054">
            <v>0</v>
          </cell>
          <cell r="AA2054">
            <v>-0.12279712846437985</v>
          </cell>
          <cell r="AB2054">
            <v>-3258002.8199999989</v>
          </cell>
          <cell r="AC2054">
            <v>0</v>
          </cell>
          <cell r="AD2054">
            <v>18.281064987182617</v>
          </cell>
        </row>
        <row r="2055">
          <cell r="B2055" t="str">
            <v>Total 10944918</v>
          </cell>
          <cell r="I2055">
            <v>26531587</v>
          </cell>
          <cell r="J2055">
            <v>26896471</v>
          </cell>
          <cell r="K2055">
            <v>26531588</v>
          </cell>
          <cell r="L2055">
            <v>12126454</v>
          </cell>
          <cell r="M2055">
            <v>6744201</v>
          </cell>
          <cell r="N2055">
            <v>18870655</v>
          </cell>
          <cell r="P2055">
            <v>674420.10000000009</v>
          </cell>
          <cell r="R2055">
            <v>1887065.5</v>
          </cell>
          <cell r="S2055">
            <v>21432140.600000001</v>
          </cell>
          <cell r="V2055">
            <v>5041001.72</v>
          </cell>
          <cell r="X2055">
            <v>3316448.5</v>
          </cell>
          <cell r="Z2055">
            <v>0</v>
          </cell>
          <cell r="AB2055">
            <v>-3258002.8199999989</v>
          </cell>
          <cell r="AC2055">
            <v>0</v>
          </cell>
        </row>
        <row r="2056">
          <cell r="H2056" t="str">
            <v>Total GRANDES SUPERFICIES DE COLOMBIA S.A.</v>
          </cell>
          <cell r="I2056">
            <v>26531587</v>
          </cell>
          <cell r="J2056">
            <v>26896471</v>
          </cell>
          <cell r="K2056">
            <v>26531588</v>
          </cell>
          <cell r="L2056">
            <v>12126454</v>
          </cell>
          <cell r="M2056">
            <v>6744201</v>
          </cell>
          <cell r="N2056">
            <v>18870655</v>
          </cell>
          <cell r="P2056">
            <v>674420.10000000009</v>
          </cell>
          <cell r="R2056">
            <v>1887065.5</v>
          </cell>
          <cell r="S2056">
            <v>21432140.600000001</v>
          </cell>
          <cell r="V2056">
            <v>5041001.72</v>
          </cell>
          <cell r="X2056">
            <v>3316448.5</v>
          </cell>
          <cell r="Z2056">
            <v>0</v>
          </cell>
          <cell r="AB2056">
            <v>-3258002.8199999989</v>
          </cell>
          <cell r="AC2056">
            <v>0</v>
          </cell>
        </row>
        <row r="2057">
          <cell r="A2057" t="str">
            <v>Corredores Bogotá</v>
          </cell>
          <cell r="B2057">
            <v>10289948</v>
          </cell>
          <cell r="C2057">
            <v>37087</v>
          </cell>
          <cell r="D2057">
            <v>37451</v>
          </cell>
          <cell r="E2057" t="str">
            <v>A</v>
          </cell>
          <cell r="F2057" t="str">
            <v>AUCOLESP</v>
          </cell>
          <cell r="G2057">
            <v>71285</v>
          </cell>
          <cell r="H2057" t="str">
            <v>H.L. INGENIEROS S.A .</v>
          </cell>
          <cell r="I2057">
            <v>6000000</v>
          </cell>
          <cell r="J2057">
            <v>6000000</v>
          </cell>
          <cell r="K2057">
            <v>6000000</v>
          </cell>
          <cell r="L2057">
            <v>1909147</v>
          </cell>
          <cell r="M2057">
            <v>2000000</v>
          </cell>
          <cell r="N2057">
            <v>3909147</v>
          </cell>
          <cell r="O2057">
            <v>0.1</v>
          </cell>
          <cell r="P2057">
            <v>200000</v>
          </cell>
          <cell r="Q2057">
            <v>0.1</v>
          </cell>
          <cell r="R2057">
            <v>390914.7</v>
          </cell>
          <cell r="S2057">
            <v>4500061.7</v>
          </cell>
          <cell r="T2057">
            <v>0.75001028333333342</v>
          </cell>
          <cell r="U2057">
            <v>0.19</v>
          </cell>
          <cell r="V2057">
            <v>1140000</v>
          </cell>
          <cell r="W2057">
            <v>0.125</v>
          </cell>
          <cell r="X2057">
            <v>750000</v>
          </cell>
          <cell r="Y2057">
            <v>0</v>
          </cell>
          <cell r="Z2057">
            <v>0</v>
          </cell>
          <cell r="AA2057">
            <v>-6.5010283333333363E-2</v>
          </cell>
          <cell r="AB2057">
            <v>-390061.70000000019</v>
          </cell>
          <cell r="AD2057">
            <v>22.637363433837891</v>
          </cell>
        </row>
        <row r="2058">
          <cell r="A2058" t="str">
            <v>Corredores Bogotá</v>
          </cell>
          <cell r="B2058">
            <v>10289948</v>
          </cell>
          <cell r="C2058">
            <v>37452</v>
          </cell>
          <cell r="D2058">
            <v>37777</v>
          </cell>
          <cell r="E2058" t="str">
            <v>A</v>
          </cell>
          <cell r="F2058" t="str">
            <v>AUCOLESP</v>
          </cell>
          <cell r="G2058">
            <v>71285</v>
          </cell>
          <cell r="H2058" t="str">
            <v>H.L. INGENIEROS S.A .</v>
          </cell>
          <cell r="I2058">
            <v>5312881</v>
          </cell>
          <cell r="J2058">
            <v>7771321</v>
          </cell>
          <cell r="K2058">
            <v>5238429.1679999996</v>
          </cell>
          <cell r="N2058">
            <v>0</v>
          </cell>
          <cell r="O2058">
            <v>0.1</v>
          </cell>
          <cell r="P2058">
            <v>0</v>
          </cell>
          <cell r="Q2058">
            <v>0.1</v>
          </cell>
          <cell r="R2058">
            <v>0</v>
          </cell>
          <cell r="S2058">
            <v>0</v>
          </cell>
          <cell r="T2058">
            <v>0</v>
          </cell>
          <cell r="U2058">
            <v>0.19</v>
          </cell>
          <cell r="V2058">
            <v>995301.54191999999</v>
          </cell>
          <cell r="W2058">
            <v>0.125</v>
          </cell>
          <cell r="X2058">
            <v>654803.64599999995</v>
          </cell>
          <cell r="Y2058">
            <v>0</v>
          </cell>
          <cell r="Z2058">
            <v>0</v>
          </cell>
          <cell r="AA2058">
            <v>0.68500000000000005</v>
          </cell>
          <cell r="AB2058">
            <v>3588323.9800800001</v>
          </cell>
          <cell r="AC2058">
            <v>0</v>
          </cell>
          <cell r="AD2058">
            <v>16.680000305175781</v>
          </cell>
        </row>
        <row r="2059">
          <cell r="B2059" t="str">
            <v>Total 10289948</v>
          </cell>
          <cell r="I2059">
            <v>11312881</v>
          </cell>
          <cell r="J2059">
            <v>13771321</v>
          </cell>
          <cell r="K2059">
            <v>11238429.168</v>
          </cell>
          <cell r="L2059">
            <v>1909147</v>
          </cell>
          <cell r="M2059">
            <v>2000000</v>
          </cell>
          <cell r="N2059">
            <v>3909147</v>
          </cell>
          <cell r="P2059">
            <v>200000</v>
          </cell>
          <cell r="R2059">
            <v>390914.7</v>
          </cell>
          <cell r="S2059">
            <v>4500061.7</v>
          </cell>
          <cell r="V2059">
            <v>2135301.5419199998</v>
          </cell>
          <cell r="X2059">
            <v>1404803.6459999999</v>
          </cell>
          <cell r="Z2059">
            <v>0</v>
          </cell>
          <cell r="AB2059">
            <v>3198262.2800799999</v>
          </cell>
          <cell r="AC2059">
            <v>0</v>
          </cell>
        </row>
        <row r="2060">
          <cell r="H2060" t="str">
            <v>Total H.L. INGENIEROS S.A .</v>
          </cell>
          <cell r="I2060">
            <v>11312881</v>
          </cell>
          <cell r="J2060">
            <v>13771321</v>
          </cell>
          <cell r="K2060">
            <v>11238429.168</v>
          </cell>
          <cell r="L2060">
            <v>1909147</v>
          </cell>
          <cell r="M2060">
            <v>2000000</v>
          </cell>
          <cell r="N2060">
            <v>3909147</v>
          </cell>
          <cell r="P2060">
            <v>200000</v>
          </cell>
          <cell r="R2060">
            <v>390914.7</v>
          </cell>
          <cell r="S2060">
            <v>4500061.7</v>
          </cell>
          <cell r="V2060">
            <v>2135301.5419199998</v>
          </cell>
          <cell r="X2060">
            <v>1404803.6459999999</v>
          </cell>
          <cell r="Z2060">
            <v>0</v>
          </cell>
          <cell r="AB2060">
            <v>3198262.2800799999</v>
          </cell>
          <cell r="AC2060">
            <v>0</v>
          </cell>
        </row>
        <row r="2061">
          <cell r="A2061" t="str">
            <v>Corredores Bogotá</v>
          </cell>
          <cell r="B2061">
            <v>10273571</v>
          </cell>
          <cell r="C2061">
            <v>37104</v>
          </cell>
          <cell r="D2061">
            <v>37468</v>
          </cell>
          <cell r="E2061" t="str">
            <v>M</v>
          </cell>
          <cell r="F2061" t="str">
            <v>AUCOLESP</v>
          </cell>
          <cell r="G2061">
            <v>72690</v>
          </cell>
          <cell r="H2061" t="str">
            <v>HEATH LAMBERT BENEFICIOS INTEGRALES OPORTUNOS</v>
          </cell>
          <cell r="I2061">
            <v>85892433</v>
          </cell>
          <cell r="J2061">
            <v>86262409</v>
          </cell>
          <cell r="K2061">
            <v>80886779.375699997</v>
          </cell>
          <cell r="L2061">
            <v>43635351</v>
          </cell>
          <cell r="M2061">
            <v>8609088</v>
          </cell>
          <cell r="N2061">
            <v>52244439</v>
          </cell>
          <cell r="O2061">
            <v>0.1</v>
          </cell>
          <cell r="P2061">
            <v>860908.8</v>
          </cell>
          <cell r="Q2061">
            <v>0.1</v>
          </cell>
          <cell r="R2061">
            <v>5224443.9000000004</v>
          </cell>
          <cell r="S2061">
            <v>58329791.699999996</v>
          </cell>
          <cell r="T2061">
            <v>0.72112886865073311</v>
          </cell>
          <cell r="U2061">
            <v>0.19</v>
          </cell>
          <cell r="V2061">
            <v>15368488.081382999</v>
          </cell>
          <cell r="W2061">
            <v>0.17499999999999999</v>
          </cell>
          <cell r="X2061">
            <v>14155186.390747499</v>
          </cell>
          <cell r="Y2061">
            <v>0</v>
          </cell>
          <cell r="Z2061">
            <v>0</v>
          </cell>
          <cell r="AA2061">
            <v>-8.6128868650733104E-2</v>
          </cell>
          <cell r="AB2061">
            <v>-6966686.7964304928</v>
          </cell>
          <cell r="AD2061">
            <v>107.65933990478516</v>
          </cell>
        </row>
        <row r="2062">
          <cell r="A2062" t="str">
            <v>Corredores Bogotá</v>
          </cell>
          <cell r="B2062">
            <v>10273571</v>
          </cell>
          <cell r="C2062">
            <v>37469</v>
          </cell>
          <cell r="D2062">
            <v>37777</v>
          </cell>
          <cell r="E2062" t="str">
            <v>M</v>
          </cell>
          <cell r="F2062" t="str">
            <v>AUCOLESP</v>
          </cell>
          <cell r="G2062">
            <v>72690</v>
          </cell>
          <cell r="H2062" t="str">
            <v>HEATH LAMBERT BENEFICIOS INTEGRALES OPORTUNOS</v>
          </cell>
          <cell r="I2062">
            <v>85492249.0625</v>
          </cell>
          <cell r="J2062">
            <v>65547329.0625</v>
          </cell>
          <cell r="K2062">
            <v>87694423.739600003</v>
          </cell>
          <cell r="L2062">
            <v>98348527</v>
          </cell>
          <cell r="M2062">
            <v>13232143</v>
          </cell>
          <cell r="N2062">
            <v>111580670</v>
          </cell>
          <cell r="O2062">
            <v>0.1</v>
          </cell>
          <cell r="P2062">
            <v>1323214.3</v>
          </cell>
          <cell r="Q2062">
            <v>0.1</v>
          </cell>
          <cell r="R2062">
            <v>11158067</v>
          </cell>
          <cell r="S2062">
            <v>124061951.3</v>
          </cell>
          <cell r="T2062">
            <v>1.414707412507662</v>
          </cell>
          <cell r="U2062">
            <v>0.19</v>
          </cell>
          <cell r="V2062">
            <v>16661940.510524001</v>
          </cell>
          <cell r="W2062">
            <v>0.17499999999999999</v>
          </cell>
          <cell r="X2062">
            <v>15346524.15443</v>
          </cell>
          <cell r="Y2062">
            <v>0</v>
          </cell>
          <cell r="Z2062">
            <v>0</v>
          </cell>
          <cell r="AA2062">
            <v>-0.77970741250766196</v>
          </cell>
          <cell r="AB2062">
            <v>-68375992.225354001</v>
          </cell>
          <cell r="AC2062">
            <v>119</v>
          </cell>
          <cell r="AD2062">
            <v>125.77272796630859</v>
          </cell>
        </row>
        <row r="2063">
          <cell r="B2063" t="str">
            <v>Total 10273571</v>
          </cell>
          <cell r="I2063">
            <v>171384682.0625</v>
          </cell>
          <cell r="J2063">
            <v>151809738.0625</v>
          </cell>
          <cell r="K2063">
            <v>168581203.1153</v>
          </cell>
          <cell r="L2063">
            <v>141983878</v>
          </cell>
          <cell r="M2063">
            <v>21841231</v>
          </cell>
          <cell r="N2063">
            <v>163825109</v>
          </cell>
          <cell r="P2063">
            <v>2184123.1</v>
          </cell>
          <cell r="R2063">
            <v>16382510.9</v>
          </cell>
          <cell r="S2063">
            <v>182391743</v>
          </cell>
          <cell r="V2063">
            <v>32030428.591907002</v>
          </cell>
          <cell r="X2063">
            <v>29501710.545177497</v>
          </cell>
          <cell r="Z2063">
            <v>0</v>
          </cell>
          <cell r="AB2063">
            <v>-75342679.021784499</v>
          </cell>
          <cell r="AC2063">
            <v>119</v>
          </cell>
        </row>
        <row r="2064">
          <cell r="H2064" t="str">
            <v>Total HEATH LAMBERT BENEFICIOS INTEGRALES OPORTUNOS</v>
          </cell>
          <cell r="I2064">
            <v>171384682.0625</v>
          </cell>
          <cell r="J2064">
            <v>151809738.0625</v>
          </cell>
          <cell r="K2064">
            <v>168581203.1153</v>
          </cell>
          <cell r="L2064">
            <v>141983878</v>
          </cell>
          <cell r="M2064">
            <v>21841231</v>
          </cell>
          <cell r="N2064">
            <v>163825109</v>
          </cell>
          <cell r="P2064">
            <v>2184123.1</v>
          </cell>
          <cell r="R2064">
            <v>16382510.9</v>
          </cell>
          <cell r="S2064">
            <v>182391743</v>
          </cell>
          <cell r="V2064">
            <v>32030428.591907002</v>
          </cell>
          <cell r="X2064">
            <v>29501710.545177497</v>
          </cell>
          <cell r="Z2064">
            <v>0</v>
          </cell>
          <cell r="AB2064">
            <v>-75342679.021784499</v>
          </cell>
          <cell r="AC2064">
            <v>119</v>
          </cell>
        </row>
        <row r="2065">
          <cell r="A2065" t="str">
            <v>Corredores Bogotá</v>
          </cell>
          <cell r="B2065">
            <v>10346663</v>
          </cell>
          <cell r="C2065">
            <v>37256</v>
          </cell>
          <cell r="D2065">
            <v>37620</v>
          </cell>
          <cell r="E2065" t="str">
            <v>M</v>
          </cell>
          <cell r="F2065" t="str">
            <v>AUCOLESP</v>
          </cell>
          <cell r="G2065">
            <v>71617</v>
          </cell>
          <cell r="H2065" t="str">
            <v>IMOCOM S.A.</v>
          </cell>
          <cell r="I2065">
            <v>86530082</v>
          </cell>
          <cell r="J2065">
            <v>86677873</v>
          </cell>
          <cell r="K2065">
            <v>86530081.929700002</v>
          </cell>
          <cell r="L2065">
            <v>58017300</v>
          </cell>
          <cell r="M2065">
            <v>11352666</v>
          </cell>
          <cell r="N2065">
            <v>69369966</v>
          </cell>
          <cell r="O2065">
            <v>0.1</v>
          </cell>
          <cell r="P2065">
            <v>1135266.6000000001</v>
          </cell>
          <cell r="Q2065">
            <v>0.1</v>
          </cell>
          <cell r="R2065">
            <v>6936996.6000000006</v>
          </cell>
          <cell r="S2065">
            <v>77442229.199999988</v>
          </cell>
          <cell r="T2065">
            <v>0.89497464318728726</v>
          </cell>
          <cell r="U2065">
            <v>0.19</v>
          </cell>
          <cell r="V2065">
            <v>16440715.566643002</v>
          </cell>
          <cell r="W2065">
            <v>0.125</v>
          </cell>
          <cell r="X2065">
            <v>10816260.2412125</v>
          </cell>
          <cell r="Y2065">
            <v>0</v>
          </cell>
          <cell r="Z2065">
            <v>0</v>
          </cell>
          <cell r="AA2065">
            <v>-0.2099746431872872</v>
          </cell>
          <cell r="AB2065">
            <v>-18169123.078155488</v>
          </cell>
          <cell r="AD2065">
            <v>87.318679809570313</v>
          </cell>
        </row>
        <row r="2066">
          <cell r="A2066" t="str">
            <v>Corredores Bogotá</v>
          </cell>
          <cell r="B2066">
            <v>10346663</v>
          </cell>
          <cell r="C2066">
            <v>37621</v>
          </cell>
          <cell r="D2066">
            <v>37777</v>
          </cell>
          <cell r="E2066" t="str">
            <v>M</v>
          </cell>
          <cell r="F2066" t="str">
            <v>AUCOLESP</v>
          </cell>
          <cell r="G2066">
            <v>71617</v>
          </cell>
          <cell r="H2066" t="str">
            <v>IMOCOM S.A.</v>
          </cell>
          <cell r="I2066">
            <v>29419281</v>
          </cell>
          <cell r="J2066">
            <v>14668989</v>
          </cell>
          <cell r="K2066">
            <v>29419280.990200002</v>
          </cell>
          <cell r="L2066">
            <v>14416188</v>
          </cell>
          <cell r="M2066">
            <v>7471388</v>
          </cell>
          <cell r="N2066">
            <v>21887576</v>
          </cell>
          <cell r="O2066">
            <v>0.1</v>
          </cell>
          <cell r="P2066">
            <v>747138.8</v>
          </cell>
          <cell r="Q2066">
            <v>0.1</v>
          </cell>
          <cell r="R2066">
            <v>2188757.6</v>
          </cell>
          <cell r="S2066">
            <v>24823472.400000002</v>
          </cell>
          <cell r="T2066">
            <v>0.84378242990605612</v>
          </cell>
          <cell r="U2066">
            <v>0.19</v>
          </cell>
          <cell r="V2066">
            <v>5589663.3881380009</v>
          </cell>
          <cell r="W2066">
            <v>0.125</v>
          </cell>
          <cell r="X2066">
            <v>3677410.1237750002</v>
          </cell>
          <cell r="Y2066">
            <v>0</v>
          </cell>
          <cell r="Z2066">
            <v>0</v>
          </cell>
          <cell r="AA2066">
            <v>-0.15878242990605607</v>
          </cell>
          <cell r="AB2066">
            <v>-4671264.9217129992</v>
          </cell>
          <cell r="AC2066">
            <v>90</v>
          </cell>
          <cell r="AD2066">
            <v>88.269233703613281</v>
          </cell>
        </row>
        <row r="2067">
          <cell r="B2067" t="str">
            <v>Total 10346663</v>
          </cell>
          <cell r="I2067">
            <v>115949363</v>
          </cell>
          <cell r="J2067">
            <v>101346862</v>
          </cell>
          <cell r="K2067">
            <v>115949362.9199</v>
          </cell>
          <cell r="L2067">
            <v>72433488</v>
          </cell>
          <cell r="M2067">
            <v>18824054</v>
          </cell>
          <cell r="N2067">
            <v>91257542</v>
          </cell>
          <cell r="P2067">
            <v>1882405.4000000001</v>
          </cell>
          <cell r="R2067">
            <v>9125754.2000000011</v>
          </cell>
          <cell r="S2067">
            <v>102265701.59999999</v>
          </cell>
          <cell r="V2067">
            <v>22030378.954781003</v>
          </cell>
          <cell r="X2067">
            <v>14493670.3649875</v>
          </cell>
          <cell r="Z2067">
            <v>0</v>
          </cell>
          <cell r="AB2067">
            <v>-22840387.999868486</v>
          </cell>
          <cell r="AC2067">
            <v>90</v>
          </cell>
        </row>
        <row r="2068">
          <cell r="H2068" t="str">
            <v>Total IMOCOM S.A.</v>
          </cell>
          <cell r="I2068">
            <v>115949363</v>
          </cell>
          <cell r="J2068">
            <v>101346862</v>
          </cell>
          <cell r="K2068">
            <v>115949362.9199</v>
          </cell>
          <cell r="L2068">
            <v>72433488</v>
          </cell>
          <cell r="M2068">
            <v>18824054</v>
          </cell>
          <cell r="N2068">
            <v>91257542</v>
          </cell>
          <cell r="P2068">
            <v>1882405.4000000001</v>
          </cell>
          <cell r="R2068">
            <v>9125754.2000000011</v>
          </cell>
          <cell r="S2068">
            <v>102265701.59999999</v>
          </cell>
          <cell r="V2068">
            <v>22030378.954781003</v>
          </cell>
          <cell r="X2068">
            <v>14493670.3649875</v>
          </cell>
          <cell r="Z2068">
            <v>0</v>
          </cell>
          <cell r="AB2068">
            <v>-22840387.999868486</v>
          </cell>
          <cell r="AC2068">
            <v>90</v>
          </cell>
        </row>
        <row r="2069">
          <cell r="A2069" t="str">
            <v>Corredores Bogotá</v>
          </cell>
          <cell r="B2069">
            <v>915763</v>
          </cell>
          <cell r="C2069">
            <v>36739</v>
          </cell>
          <cell r="D2069">
            <v>37103</v>
          </cell>
          <cell r="E2069" t="str">
            <v>M</v>
          </cell>
          <cell r="F2069" t="str">
            <v>AUCOLESP</v>
          </cell>
          <cell r="G2069">
            <v>77217</v>
          </cell>
          <cell r="H2069" t="str">
            <v>LA FORTALEZA COMPANIA DE FINANCIAMIENTO COMER</v>
          </cell>
          <cell r="I2069">
            <v>0</v>
          </cell>
          <cell r="J2069">
            <v>0</v>
          </cell>
          <cell r="K2069">
            <v>41386.455099999999</v>
          </cell>
          <cell r="N2069">
            <v>0</v>
          </cell>
          <cell r="O2069">
            <v>0.1</v>
          </cell>
          <cell r="P2069">
            <v>0</v>
          </cell>
          <cell r="Q2069">
            <v>0.1</v>
          </cell>
          <cell r="R2069">
            <v>0</v>
          </cell>
          <cell r="S2069">
            <v>0</v>
          </cell>
          <cell r="T2069">
            <v>0</v>
          </cell>
          <cell r="U2069">
            <v>0.19</v>
          </cell>
          <cell r="V2069">
            <v>7863.426469</v>
          </cell>
          <cell r="W2069">
            <v>0.125</v>
          </cell>
          <cell r="X2069">
            <v>5173.3068874999999</v>
          </cell>
          <cell r="Y2069">
            <v>0</v>
          </cell>
          <cell r="Z2069">
            <v>0</v>
          </cell>
          <cell r="AA2069">
            <v>0.68500000000000005</v>
          </cell>
          <cell r="AB2069">
            <v>28349.721743500002</v>
          </cell>
          <cell r="AD2069">
            <v>4.1208792477846146E-2</v>
          </cell>
        </row>
        <row r="2070">
          <cell r="B2070" t="str">
            <v>Total 915763</v>
          </cell>
          <cell r="I2070">
            <v>0</v>
          </cell>
          <cell r="J2070">
            <v>0</v>
          </cell>
          <cell r="K2070">
            <v>41386.455099999999</v>
          </cell>
          <cell r="L2070">
            <v>0</v>
          </cell>
          <cell r="M2070">
            <v>0</v>
          </cell>
          <cell r="N2070">
            <v>0</v>
          </cell>
          <cell r="P2070">
            <v>0</v>
          </cell>
          <cell r="R2070">
            <v>0</v>
          </cell>
          <cell r="S2070">
            <v>0</v>
          </cell>
          <cell r="V2070">
            <v>7863.426469</v>
          </cell>
          <cell r="X2070">
            <v>5173.3068874999999</v>
          </cell>
          <cell r="Z2070">
            <v>0</v>
          </cell>
          <cell r="AB2070">
            <v>28349.721743500002</v>
          </cell>
          <cell r="AC2070">
            <v>0</v>
          </cell>
        </row>
        <row r="2071">
          <cell r="A2071" t="str">
            <v>Corredores Bogotá</v>
          </cell>
          <cell r="B2071">
            <v>7455033</v>
          </cell>
          <cell r="C2071">
            <v>37012</v>
          </cell>
          <cell r="D2071">
            <v>37376</v>
          </cell>
          <cell r="E2071" t="str">
            <v>M</v>
          </cell>
          <cell r="F2071" t="str">
            <v>AUCOLESP</v>
          </cell>
          <cell r="G2071">
            <v>77217</v>
          </cell>
          <cell r="H2071" t="str">
            <v>LA FORTALEZA COMPANIA DE FINANCIAMIENTO COMER</v>
          </cell>
          <cell r="I2071">
            <v>78137102.9375</v>
          </cell>
          <cell r="J2071">
            <v>78137102.9375</v>
          </cell>
          <cell r="K2071">
            <v>78137102.9023</v>
          </cell>
          <cell r="N2071">
            <v>0</v>
          </cell>
          <cell r="O2071">
            <v>0.1</v>
          </cell>
          <cell r="P2071">
            <v>0</v>
          </cell>
          <cell r="Q2071">
            <v>0.1</v>
          </cell>
          <cell r="R2071">
            <v>0</v>
          </cell>
          <cell r="S2071">
            <v>0</v>
          </cell>
          <cell r="T2071">
            <v>0</v>
          </cell>
          <cell r="U2071">
            <v>0.19</v>
          </cell>
          <cell r="V2071">
            <v>14846049.551437</v>
          </cell>
          <cell r="W2071">
            <v>0.125</v>
          </cell>
          <cell r="X2071">
            <v>9767137.8627875</v>
          </cell>
          <cell r="Y2071">
            <v>0</v>
          </cell>
          <cell r="Z2071">
            <v>0</v>
          </cell>
          <cell r="AA2071">
            <v>0.68500000000000005</v>
          </cell>
          <cell r="AB2071">
            <v>53523915.488075502</v>
          </cell>
          <cell r="AD2071">
            <v>55.642856597900391</v>
          </cell>
        </row>
        <row r="2072">
          <cell r="A2072" t="str">
            <v>Corredores Bogotá</v>
          </cell>
          <cell r="B2072">
            <v>7455033</v>
          </cell>
          <cell r="C2072">
            <v>37377</v>
          </cell>
          <cell r="D2072">
            <v>37741</v>
          </cell>
          <cell r="E2072" t="str">
            <v>M</v>
          </cell>
          <cell r="F2072" t="str">
            <v>AUCOLESP</v>
          </cell>
          <cell r="G2072">
            <v>77217</v>
          </cell>
          <cell r="H2072" t="str">
            <v>LA FORTALEZA COMPANIA DE FINANCIAMIENTO COMER</v>
          </cell>
          <cell r="I2072">
            <v>4866355</v>
          </cell>
          <cell r="J2072">
            <v>4867064</v>
          </cell>
          <cell r="K2072">
            <v>4866354.9979999997</v>
          </cell>
          <cell r="N2072">
            <v>0</v>
          </cell>
          <cell r="O2072">
            <v>0.1</v>
          </cell>
          <cell r="P2072">
            <v>0</v>
          </cell>
          <cell r="Q2072">
            <v>0.1</v>
          </cell>
          <cell r="R2072">
            <v>0</v>
          </cell>
          <cell r="S2072">
            <v>0</v>
          </cell>
          <cell r="T2072">
            <v>0</v>
          </cell>
          <cell r="U2072">
            <v>0.19</v>
          </cell>
          <cell r="V2072">
            <v>924607.44961999997</v>
          </cell>
          <cell r="W2072">
            <v>0.125</v>
          </cell>
          <cell r="X2072">
            <v>608294.37474999996</v>
          </cell>
          <cell r="Y2072">
            <v>0</v>
          </cell>
          <cell r="Z2072">
            <v>0</v>
          </cell>
          <cell r="AA2072">
            <v>0.68500000000000005</v>
          </cell>
          <cell r="AB2072">
            <v>3333453.1736300001</v>
          </cell>
          <cell r="AD2072">
            <v>4.4285712242126465</v>
          </cell>
        </row>
        <row r="2073">
          <cell r="B2073" t="str">
            <v>Total 7455033</v>
          </cell>
          <cell r="I2073">
            <v>83003457.9375</v>
          </cell>
          <cell r="J2073">
            <v>83004166.9375</v>
          </cell>
          <cell r="K2073">
            <v>83003457.900299996</v>
          </cell>
          <cell r="L2073">
            <v>0</v>
          </cell>
          <cell r="M2073">
            <v>0</v>
          </cell>
          <cell r="N2073">
            <v>0</v>
          </cell>
          <cell r="P2073">
            <v>0</v>
          </cell>
          <cell r="R2073">
            <v>0</v>
          </cell>
          <cell r="S2073">
            <v>0</v>
          </cell>
          <cell r="V2073">
            <v>15770657.001056999</v>
          </cell>
          <cell r="X2073">
            <v>10375432.2375375</v>
          </cell>
          <cell r="Z2073">
            <v>0</v>
          </cell>
          <cell r="AB2073">
            <v>56857368.661705501</v>
          </cell>
          <cell r="AC2073">
            <v>0</v>
          </cell>
        </row>
        <row r="2074">
          <cell r="A2074" t="str">
            <v>Corredores Bogotá</v>
          </cell>
          <cell r="B2074">
            <v>7455041</v>
          </cell>
          <cell r="C2074">
            <v>37012</v>
          </cell>
          <cell r="D2074">
            <v>37376</v>
          </cell>
          <cell r="E2074" t="str">
            <v>M</v>
          </cell>
          <cell r="F2074" t="str">
            <v>AUCOLESP</v>
          </cell>
          <cell r="G2074">
            <v>77217</v>
          </cell>
          <cell r="H2074" t="str">
            <v>LA FORTALEZA COMPANIA DE FINANCIAMIENTO COMER</v>
          </cell>
          <cell r="I2074">
            <v>104172628</v>
          </cell>
          <cell r="J2074">
            <v>104172628</v>
          </cell>
          <cell r="K2074">
            <v>104172628.1719</v>
          </cell>
          <cell r="L2074">
            <v>2208834</v>
          </cell>
          <cell r="M2074">
            <v>0</v>
          </cell>
          <cell r="N2074">
            <v>2208834</v>
          </cell>
          <cell r="O2074">
            <v>0.1</v>
          </cell>
          <cell r="P2074">
            <v>0</v>
          </cell>
          <cell r="Q2074">
            <v>0.1</v>
          </cell>
          <cell r="R2074">
            <v>220883.40000000002</v>
          </cell>
          <cell r="S2074">
            <v>2429717.4</v>
          </cell>
          <cell r="T2074">
            <v>2.3323952199714233E-2</v>
          </cell>
          <cell r="U2074">
            <v>0.19</v>
          </cell>
          <cell r="V2074">
            <v>19792799.352661002</v>
          </cell>
          <cell r="W2074">
            <v>0.125</v>
          </cell>
          <cell r="X2074">
            <v>13021578.521487501</v>
          </cell>
          <cell r="Y2074">
            <v>0</v>
          </cell>
          <cell r="Z2074">
            <v>0</v>
          </cell>
          <cell r="AA2074">
            <v>0.66167604780028577</v>
          </cell>
          <cell r="AB2074">
            <v>68928532.89775151</v>
          </cell>
          <cell r="AD2074">
            <v>54.25274658203125</v>
          </cell>
        </row>
        <row r="2075">
          <cell r="A2075" t="str">
            <v>Corredores Bogotá</v>
          </cell>
          <cell r="B2075">
            <v>7455041</v>
          </cell>
          <cell r="C2075">
            <v>37377</v>
          </cell>
          <cell r="D2075">
            <v>37741</v>
          </cell>
          <cell r="E2075" t="str">
            <v>M</v>
          </cell>
          <cell r="F2075" t="str">
            <v>AUCOLESP</v>
          </cell>
          <cell r="G2075">
            <v>77217</v>
          </cell>
          <cell r="H2075" t="str">
            <v>LA FORTALEZA COMPANIA DE FINANCIAMIENTO COMER</v>
          </cell>
          <cell r="I2075">
            <v>107612500.625</v>
          </cell>
          <cell r="J2075">
            <v>98118616.5625</v>
          </cell>
          <cell r="K2075">
            <v>107612500.75390001</v>
          </cell>
          <cell r="N2075">
            <v>0</v>
          </cell>
          <cell r="O2075">
            <v>0.1</v>
          </cell>
          <cell r="P2075">
            <v>0</v>
          </cell>
          <cell r="Q2075">
            <v>0.1</v>
          </cell>
          <cell r="R2075">
            <v>0</v>
          </cell>
          <cell r="S2075">
            <v>0</v>
          </cell>
          <cell r="T2075">
            <v>0</v>
          </cell>
          <cell r="U2075">
            <v>0.19</v>
          </cell>
          <cell r="V2075">
            <v>20446375.143241003</v>
          </cell>
          <cell r="W2075">
            <v>0.125</v>
          </cell>
          <cell r="X2075">
            <v>13451562.594237501</v>
          </cell>
          <cell r="Y2075">
            <v>0</v>
          </cell>
          <cell r="Z2075">
            <v>0</v>
          </cell>
          <cell r="AA2075">
            <v>0.68500000000000005</v>
          </cell>
          <cell r="AB2075">
            <v>73714563.016421512</v>
          </cell>
          <cell r="AD2075">
            <v>55.925823211669922</v>
          </cell>
        </row>
        <row r="2076">
          <cell r="A2076" t="str">
            <v>Corredores Bogotá</v>
          </cell>
          <cell r="B2076">
            <v>7455041</v>
          </cell>
          <cell r="C2076">
            <v>37742</v>
          </cell>
          <cell r="D2076">
            <v>37777</v>
          </cell>
          <cell r="E2076" t="str">
            <v>M</v>
          </cell>
          <cell r="F2076" t="str">
            <v>AUCOLESP</v>
          </cell>
          <cell r="G2076">
            <v>77217</v>
          </cell>
          <cell r="H2076" t="str">
            <v>LA FORTALEZA COMPANIA DE FINANCIAMIENTO COMER</v>
          </cell>
          <cell r="I2076">
            <v>7847205</v>
          </cell>
          <cell r="J2076">
            <v>0</v>
          </cell>
          <cell r="K2076">
            <v>7847204.9922000002</v>
          </cell>
          <cell r="N2076">
            <v>0</v>
          </cell>
          <cell r="O2076">
            <v>0.1</v>
          </cell>
          <cell r="P2076">
            <v>0</v>
          </cell>
          <cell r="Q2076">
            <v>0.1</v>
          </cell>
          <cell r="R2076">
            <v>0</v>
          </cell>
          <cell r="S2076">
            <v>0</v>
          </cell>
          <cell r="T2076">
            <v>0</v>
          </cell>
          <cell r="U2076">
            <v>0.19</v>
          </cell>
          <cell r="V2076">
            <v>1490968.9485180001</v>
          </cell>
          <cell r="W2076">
            <v>0.125</v>
          </cell>
          <cell r="X2076">
            <v>980900.62402500003</v>
          </cell>
          <cell r="Y2076">
            <v>0</v>
          </cell>
          <cell r="Z2076">
            <v>0</v>
          </cell>
          <cell r="AA2076">
            <v>0.68500000000000005</v>
          </cell>
          <cell r="AB2076">
            <v>5375335.4196570003</v>
          </cell>
          <cell r="AC2076">
            <v>52</v>
          </cell>
          <cell r="AD2076">
            <v>52</v>
          </cell>
        </row>
        <row r="2077">
          <cell r="B2077" t="str">
            <v>Total 7455041</v>
          </cell>
          <cell r="I2077">
            <v>219632333.625</v>
          </cell>
          <cell r="J2077">
            <v>202291244.5625</v>
          </cell>
          <cell r="K2077">
            <v>219632333.91800001</v>
          </cell>
          <cell r="L2077">
            <v>2208834</v>
          </cell>
          <cell r="M2077">
            <v>0</v>
          </cell>
          <cell r="N2077">
            <v>2208834</v>
          </cell>
          <cell r="P2077">
            <v>0</v>
          </cell>
          <cell r="R2077">
            <v>220883.40000000002</v>
          </cell>
          <cell r="S2077">
            <v>2429717.4</v>
          </cell>
          <cell r="V2077">
            <v>41730143.444420002</v>
          </cell>
          <cell r="X2077">
            <v>27454041.739750002</v>
          </cell>
          <cell r="Z2077">
            <v>0</v>
          </cell>
          <cell r="AB2077">
            <v>148018431.33383</v>
          </cell>
          <cell r="AC2077">
            <v>52</v>
          </cell>
        </row>
        <row r="2078">
          <cell r="H2078" t="str">
            <v>Total LA FORTALEZA COMPANIA DE FINANCIAMIENTO COMER</v>
          </cell>
          <cell r="I2078">
            <v>302635791.5625</v>
          </cell>
          <cell r="J2078">
            <v>285295411.5</v>
          </cell>
          <cell r="K2078">
            <v>302677178.27340001</v>
          </cell>
          <cell r="L2078">
            <v>2208834</v>
          </cell>
          <cell r="M2078">
            <v>0</v>
          </cell>
          <cell r="N2078">
            <v>2208834</v>
          </cell>
          <cell r="P2078">
            <v>0</v>
          </cell>
          <cell r="R2078">
            <v>220883.40000000002</v>
          </cell>
          <cell r="S2078">
            <v>2429717.4</v>
          </cell>
          <cell r="V2078">
            <v>57508663.871946007</v>
          </cell>
          <cell r="X2078">
            <v>37834647.284175001</v>
          </cell>
          <cell r="Z2078">
            <v>0</v>
          </cell>
          <cell r="AB2078">
            <v>204904149.71727902</v>
          </cell>
          <cell r="AC2078">
            <v>52</v>
          </cell>
        </row>
        <row r="2079">
          <cell r="A2079" t="str">
            <v>Corredores Bogotá</v>
          </cell>
          <cell r="B2079">
            <v>10315571</v>
          </cell>
          <cell r="C2079">
            <v>37135</v>
          </cell>
          <cell r="D2079">
            <v>37499</v>
          </cell>
          <cell r="E2079" t="str">
            <v>M</v>
          </cell>
          <cell r="F2079" t="str">
            <v>AUCOLESP</v>
          </cell>
          <cell r="G2079">
            <v>71167</v>
          </cell>
          <cell r="H2079" t="str">
            <v>LEASING DE_OCCIDENTE S.A.</v>
          </cell>
          <cell r="I2079">
            <v>7717855.0625</v>
          </cell>
          <cell r="J2079">
            <v>7717855.0625</v>
          </cell>
          <cell r="K2079">
            <v>7717855.0625</v>
          </cell>
          <cell r="L2079">
            <v>134971727</v>
          </cell>
          <cell r="M2079">
            <v>0</v>
          </cell>
          <cell r="N2079">
            <v>134971727</v>
          </cell>
          <cell r="O2079">
            <v>0.1</v>
          </cell>
          <cell r="P2079">
            <v>0</v>
          </cell>
          <cell r="Q2079">
            <v>0.1</v>
          </cell>
          <cell r="R2079">
            <v>13497172.700000001</v>
          </cell>
          <cell r="S2079">
            <v>148468899.69999999</v>
          </cell>
          <cell r="T2079">
            <v>19.237067617580696</v>
          </cell>
          <cell r="U2079">
            <v>0.19</v>
          </cell>
          <cell r="V2079">
            <v>1466392.461875</v>
          </cell>
          <cell r="W2079">
            <v>0.125</v>
          </cell>
          <cell r="X2079">
            <v>964731.8828125</v>
          </cell>
          <cell r="Y2079">
            <v>0.1</v>
          </cell>
          <cell r="Z2079">
            <v>771785.50625000009</v>
          </cell>
          <cell r="AA2079">
            <v>-18.652067617580695</v>
          </cell>
          <cell r="AB2079">
            <v>-143953954.48843747</v>
          </cell>
          <cell r="AD2079">
            <v>0.38736262917518616</v>
          </cell>
        </row>
        <row r="2080">
          <cell r="B2080" t="str">
            <v>Total 10315571</v>
          </cell>
          <cell r="I2080">
            <v>7717855.0625</v>
          </cell>
          <cell r="J2080">
            <v>7717855.0625</v>
          </cell>
          <cell r="K2080">
            <v>7717855.0625</v>
          </cell>
          <cell r="L2080">
            <v>134971727</v>
          </cell>
          <cell r="M2080">
            <v>0</v>
          </cell>
          <cell r="N2080">
            <v>134971727</v>
          </cell>
          <cell r="P2080">
            <v>0</v>
          </cell>
          <cell r="R2080">
            <v>13497172.700000001</v>
          </cell>
          <cell r="S2080">
            <v>148468899.69999999</v>
          </cell>
          <cell r="V2080">
            <v>1466392.461875</v>
          </cell>
          <cell r="X2080">
            <v>964731.8828125</v>
          </cell>
          <cell r="Z2080">
            <v>771785.50625000009</v>
          </cell>
          <cell r="AB2080">
            <v>-143953954.48843747</v>
          </cell>
          <cell r="AC2080">
            <v>0</v>
          </cell>
        </row>
        <row r="2081">
          <cell r="A2081" t="str">
            <v>Corredores Bogotá</v>
          </cell>
          <cell r="B2081">
            <v>10324909</v>
          </cell>
          <cell r="C2081">
            <v>37135</v>
          </cell>
          <cell r="D2081">
            <v>37499</v>
          </cell>
          <cell r="E2081" t="str">
            <v>M</v>
          </cell>
          <cell r="F2081" t="str">
            <v>AUCOLESP</v>
          </cell>
          <cell r="G2081">
            <v>71167</v>
          </cell>
          <cell r="H2081" t="str">
            <v>LEASING DE_OCCIDENTE S.A.</v>
          </cell>
          <cell r="I2081">
            <v>1077215674.875</v>
          </cell>
          <cell r="J2081">
            <v>1078640309.875</v>
          </cell>
          <cell r="K2081">
            <v>1024357136.6171</v>
          </cell>
          <cell r="L2081">
            <v>695616942</v>
          </cell>
          <cell r="M2081">
            <v>115844892</v>
          </cell>
          <cell r="N2081">
            <v>811461834</v>
          </cell>
          <cell r="O2081">
            <v>0.1</v>
          </cell>
          <cell r="P2081">
            <v>11584489.200000001</v>
          </cell>
          <cell r="Q2081">
            <v>0.1</v>
          </cell>
          <cell r="R2081">
            <v>81146183.400000006</v>
          </cell>
          <cell r="S2081">
            <v>904192506.60000002</v>
          </cell>
          <cell r="T2081">
            <v>0.88269264134387837</v>
          </cell>
          <cell r="U2081">
            <v>0.19</v>
          </cell>
          <cell r="V2081">
            <v>194627855.95724902</v>
          </cell>
          <cell r="W2081">
            <v>0.125</v>
          </cell>
          <cell r="X2081">
            <v>128044642.0771375</v>
          </cell>
          <cell r="Y2081">
            <v>0.1</v>
          </cell>
          <cell r="Z2081">
            <v>102435713.66171001</v>
          </cell>
          <cell r="AA2081">
            <v>-0.29769264134387841</v>
          </cell>
          <cell r="AB2081">
            <v>-304943581.67899662</v>
          </cell>
          <cell r="AD2081">
            <v>261.41482543945312</v>
          </cell>
        </row>
        <row r="2082">
          <cell r="A2082" t="str">
            <v>Corredores Bogotá</v>
          </cell>
          <cell r="B2082">
            <v>10324909</v>
          </cell>
          <cell r="C2082">
            <v>37500</v>
          </cell>
          <cell r="D2082">
            <v>37777</v>
          </cell>
          <cell r="E2082" t="str">
            <v>M</v>
          </cell>
          <cell r="F2082" t="str">
            <v>AUCOLESP</v>
          </cell>
          <cell r="G2082">
            <v>71167</v>
          </cell>
          <cell r="H2082" t="str">
            <v>LEASING DE_OCCIDENTE S.A.</v>
          </cell>
          <cell r="I2082">
            <v>841874326.625</v>
          </cell>
          <cell r="J2082">
            <v>556410635.6875</v>
          </cell>
          <cell r="K2082">
            <v>503038501.9928</v>
          </cell>
          <cell r="L2082">
            <v>58502683</v>
          </cell>
          <cell r="M2082">
            <v>110558998</v>
          </cell>
          <cell r="N2082">
            <v>169061681</v>
          </cell>
          <cell r="O2082">
            <v>0.1</v>
          </cell>
          <cell r="P2082">
            <v>11055899.800000001</v>
          </cell>
          <cell r="Q2082">
            <v>0.1</v>
          </cell>
          <cell r="R2082">
            <v>16906168.100000001</v>
          </cell>
          <cell r="S2082">
            <v>197023748.90000001</v>
          </cell>
          <cell r="T2082">
            <v>0.39166733385115721</v>
          </cell>
          <cell r="U2082">
            <v>0.19</v>
          </cell>
          <cell r="V2082">
            <v>95577315.378631994</v>
          </cell>
          <cell r="W2082">
            <v>0.125</v>
          </cell>
          <cell r="X2082">
            <v>62879812.7491</v>
          </cell>
          <cell r="Y2082">
            <v>0.1</v>
          </cell>
          <cell r="Z2082">
            <v>50303850.199280001</v>
          </cell>
          <cell r="AA2082">
            <v>0.19333266614884276</v>
          </cell>
          <cell r="AB2082">
            <v>97253774.765787974</v>
          </cell>
          <cell r="AC2082">
            <v>243</v>
          </cell>
          <cell r="AD2082">
            <v>249.17689514160156</v>
          </cell>
        </row>
        <row r="2083">
          <cell r="B2083" t="str">
            <v>Total 10324909</v>
          </cell>
          <cell r="I2083">
            <v>1919090001.5</v>
          </cell>
          <cell r="J2083">
            <v>1635050945.5625</v>
          </cell>
          <cell r="K2083">
            <v>1527395638.6099</v>
          </cell>
          <cell r="L2083">
            <v>754119625</v>
          </cell>
          <cell r="M2083">
            <v>226403890</v>
          </cell>
          <cell r="N2083">
            <v>980523515</v>
          </cell>
          <cell r="P2083">
            <v>22640389</v>
          </cell>
          <cell r="R2083">
            <v>98052351.5</v>
          </cell>
          <cell r="S2083">
            <v>1101216255.5</v>
          </cell>
          <cell r="V2083">
            <v>290205171.33588099</v>
          </cell>
          <cell r="X2083">
            <v>190924454.8262375</v>
          </cell>
          <cell r="Z2083">
            <v>152739563.86099002</v>
          </cell>
          <cell r="AB2083">
            <v>-207689806.91320866</v>
          </cell>
          <cell r="AC2083">
            <v>243</v>
          </cell>
        </row>
        <row r="2084">
          <cell r="H2084" t="str">
            <v>Total LEASING DE_OCCIDENTE S.A.</v>
          </cell>
          <cell r="I2084">
            <v>1926807856.5625</v>
          </cell>
          <cell r="J2084">
            <v>1642768800.625</v>
          </cell>
          <cell r="K2084">
            <v>1535113493.6724</v>
          </cell>
          <cell r="L2084">
            <v>889091352</v>
          </cell>
          <cell r="M2084">
            <v>226403890</v>
          </cell>
          <cell r="N2084">
            <v>1115495242</v>
          </cell>
          <cell r="P2084">
            <v>22640389</v>
          </cell>
          <cell r="R2084">
            <v>111549524.20000002</v>
          </cell>
          <cell r="S2084">
            <v>1249685155.2</v>
          </cell>
          <cell r="V2084">
            <v>291671563.79775602</v>
          </cell>
          <cell r="X2084">
            <v>191889186.70905</v>
          </cell>
          <cell r="Z2084">
            <v>153511349.36724001</v>
          </cell>
          <cell r="AB2084">
            <v>-351643761.40164614</v>
          </cell>
          <cell r="AC2084">
            <v>243</v>
          </cell>
        </row>
        <row r="2085">
          <cell r="A2085" t="str">
            <v>Corredores Bogotá</v>
          </cell>
          <cell r="B2085">
            <v>10349036</v>
          </cell>
          <cell r="C2085">
            <v>37104</v>
          </cell>
          <cell r="D2085">
            <v>37468</v>
          </cell>
          <cell r="E2085" t="str">
            <v>M</v>
          </cell>
          <cell r="F2085" t="str">
            <v>AUCOLESP</v>
          </cell>
          <cell r="G2085">
            <v>77267</v>
          </cell>
          <cell r="H2085" t="str">
            <v>MAZDA CREDITO</v>
          </cell>
          <cell r="I2085">
            <v>36637012.671899997</v>
          </cell>
          <cell r="J2085">
            <v>36637012.671899997</v>
          </cell>
          <cell r="K2085">
            <v>32997662.993700001</v>
          </cell>
          <cell r="L2085">
            <v>5526666</v>
          </cell>
          <cell r="M2085">
            <v>0</v>
          </cell>
          <cell r="N2085">
            <v>5526666</v>
          </cell>
          <cell r="O2085">
            <v>0.1</v>
          </cell>
          <cell r="P2085">
            <v>0</v>
          </cell>
          <cell r="Q2085">
            <v>0.1</v>
          </cell>
          <cell r="R2085">
            <v>552666.6</v>
          </cell>
          <cell r="S2085">
            <v>6079332.5999999996</v>
          </cell>
          <cell r="T2085">
            <v>0.18423524724040855</v>
          </cell>
          <cell r="U2085">
            <v>0.19</v>
          </cell>
          <cell r="V2085">
            <v>6269555.9688030006</v>
          </cell>
          <cell r="W2085">
            <v>0.125</v>
          </cell>
          <cell r="X2085">
            <v>4124707.8742125002</v>
          </cell>
          <cell r="Y2085">
            <v>0.1</v>
          </cell>
          <cell r="Z2085">
            <v>3299766.2993700001</v>
          </cell>
          <cell r="AA2085">
            <v>0.40076475275959145</v>
          </cell>
          <cell r="AB2085">
            <v>13224300.2513145</v>
          </cell>
          <cell r="AD2085">
            <v>12.604395866394043</v>
          </cell>
        </row>
        <row r="2086">
          <cell r="A2086" t="str">
            <v>Corredores Bogotá</v>
          </cell>
          <cell r="B2086">
            <v>10349036</v>
          </cell>
          <cell r="C2086">
            <v>37469</v>
          </cell>
          <cell r="D2086">
            <v>37777</v>
          </cell>
          <cell r="E2086" t="str">
            <v>M</v>
          </cell>
          <cell r="F2086" t="str">
            <v>AUCOLESP</v>
          </cell>
          <cell r="G2086">
            <v>77267</v>
          </cell>
          <cell r="H2086" t="str">
            <v>MAZDA CREDITO</v>
          </cell>
          <cell r="I2086">
            <v>69369879.978499994</v>
          </cell>
          <cell r="J2086">
            <v>56564508.212899998</v>
          </cell>
          <cell r="K2086">
            <v>72365660.655499995</v>
          </cell>
          <cell r="L2086">
            <v>17306198</v>
          </cell>
          <cell r="M2086">
            <v>78287426</v>
          </cell>
          <cell r="N2086">
            <v>95593624</v>
          </cell>
          <cell r="O2086">
            <v>0.1</v>
          </cell>
          <cell r="P2086">
            <v>7828742.6000000006</v>
          </cell>
          <cell r="Q2086">
            <v>0.1</v>
          </cell>
          <cell r="R2086">
            <v>9559362.4000000004</v>
          </cell>
          <cell r="S2086">
            <v>112981729</v>
          </cell>
          <cell r="T2086">
            <v>1.5612616257019285</v>
          </cell>
          <cell r="U2086">
            <v>0.19</v>
          </cell>
          <cell r="V2086">
            <v>13749475.524544999</v>
          </cell>
          <cell r="W2086">
            <v>0.125</v>
          </cell>
          <cell r="X2086">
            <v>9045707.5819374993</v>
          </cell>
          <cell r="Y2086">
            <v>0.1</v>
          </cell>
          <cell r="Z2086">
            <v>7236566.0655499995</v>
          </cell>
          <cell r="AA2086">
            <v>-0.97626162570192854</v>
          </cell>
          <cell r="AB2086">
            <v>-70647817.516532511</v>
          </cell>
          <cell r="AC2086">
            <v>40</v>
          </cell>
          <cell r="AD2086">
            <v>44.814933776855469</v>
          </cell>
        </row>
        <row r="2087">
          <cell r="B2087" t="str">
            <v>Total 10349036</v>
          </cell>
          <cell r="I2087">
            <v>106006892.65039998</v>
          </cell>
          <cell r="J2087">
            <v>93201520.884799987</v>
          </cell>
          <cell r="K2087">
            <v>105363323.64919999</v>
          </cell>
          <cell r="L2087">
            <v>22832864</v>
          </cell>
          <cell r="M2087">
            <v>78287426</v>
          </cell>
          <cell r="N2087">
            <v>101120290</v>
          </cell>
          <cell r="P2087">
            <v>7828742.6000000006</v>
          </cell>
          <cell r="R2087">
            <v>10112029</v>
          </cell>
          <cell r="S2087">
            <v>119061061.59999999</v>
          </cell>
          <cell r="V2087">
            <v>20019031.493347999</v>
          </cell>
          <cell r="X2087">
            <v>13170415.456149999</v>
          </cell>
          <cell r="Z2087">
            <v>10536332.36492</v>
          </cell>
          <cell r="AB2087">
            <v>-57423517.265218012</v>
          </cell>
          <cell r="AC2087">
            <v>40</v>
          </cell>
        </row>
        <row r="2088">
          <cell r="H2088" t="str">
            <v>Total MAZDA CREDITO</v>
          </cell>
          <cell r="I2088">
            <v>106006892.65039998</v>
          </cell>
          <cell r="J2088">
            <v>93201520.884799987</v>
          </cell>
          <cell r="K2088">
            <v>105363323.64919999</v>
          </cell>
          <cell r="L2088">
            <v>22832864</v>
          </cell>
          <cell r="M2088">
            <v>78287426</v>
          </cell>
          <cell r="N2088">
            <v>101120290</v>
          </cell>
          <cell r="P2088">
            <v>7828742.6000000006</v>
          </cell>
          <cell r="R2088">
            <v>10112029</v>
          </cell>
          <cell r="S2088">
            <v>119061061.59999999</v>
          </cell>
          <cell r="V2088">
            <v>20019031.493347999</v>
          </cell>
          <cell r="X2088">
            <v>13170415.456149999</v>
          </cell>
          <cell r="Z2088">
            <v>10536332.36492</v>
          </cell>
          <cell r="AB2088">
            <v>-57423517.265218012</v>
          </cell>
          <cell r="AC2088">
            <v>40</v>
          </cell>
        </row>
        <row r="2089">
          <cell r="A2089" t="str">
            <v>Corredores Bogotá</v>
          </cell>
          <cell r="B2089">
            <v>966431</v>
          </cell>
          <cell r="C2089">
            <v>36812</v>
          </cell>
          <cell r="D2089">
            <v>37176</v>
          </cell>
          <cell r="E2089" t="str">
            <v>M</v>
          </cell>
          <cell r="F2089" t="str">
            <v>AUCOLESP</v>
          </cell>
          <cell r="G2089">
            <v>71617</v>
          </cell>
          <cell r="H2089" t="str">
            <v>MERCEDES BENZ COLOMBIA S. A.</v>
          </cell>
          <cell r="I2089">
            <v>66144362</v>
          </cell>
          <cell r="J2089">
            <v>66144362</v>
          </cell>
          <cell r="K2089">
            <v>64090279.875</v>
          </cell>
          <cell r="L2089">
            <v>2181608</v>
          </cell>
          <cell r="M2089">
            <v>1075000</v>
          </cell>
          <cell r="N2089">
            <v>3256608</v>
          </cell>
          <cell r="O2089">
            <v>0.1</v>
          </cell>
          <cell r="P2089">
            <v>107500</v>
          </cell>
          <cell r="Q2089">
            <v>0.1</v>
          </cell>
          <cell r="R2089">
            <v>325660.80000000005</v>
          </cell>
          <cell r="S2089">
            <v>3689768.8</v>
          </cell>
          <cell r="T2089">
            <v>5.7571425919756135E-2</v>
          </cell>
          <cell r="U2089">
            <v>0.19</v>
          </cell>
          <cell r="V2089">
            <v>12177153.17625</v>
          </cell>
          <cell r="W2089">
            <v>0.125</v>
          </cell>
          <cell r="X2089">
            <v>8011284.984375</v>
          </cell>
          <cell r="Y2089">
            <v>0</v>
          </cell>
          <cell r="Z2089">
            <v>0</v>
          </cell>
          <cell r="AA2089">
            <v>0.62742857408024388</v>
          </cell>
          <cell r="AB2089">
            <v>40212072.914375</v>
          </cell>
          <cell r="AD2089">
            <v>16.596153259277344</v>
          </cell>
        </row>
        <row r="2090">
          <cell r="A2090" t="str">
            <v>Corredores Bogotá</v>
          </cell>
          <cell r="B2090">
            <v>966431</v>
          </cell>
          <cell r="C2090">
            <v>37177</v>
          </cell>
          <cell r="D2090">
            <v>37541</v>
          </cell>
          <cell r="E2090" t="str">
            <v>M</v>
          </cell>
          <cell r="F2090" t="str">
            <v>AUCOLESP</v>
          </cell>
          <cell r="G2090">
            <v>71617</v>
          </cell>
          <cell r="H2090" t="str">
            <v>MERCEDES BENZ COLOMBIA S. A.</v>
          </cell>
          <cell r="I2090">
            <v>68373758.625</v>
          </cell>
          <cell r="J2090">
            <v>66155117.6875</v>
          </cell>
          <cell r="K2090">
            <v>68887716.078099996</v>
          </cell>
          <cell r="L2090">
            <v>2280719</v>
          </cell>
          <cell r="M2090">
            <v>0</v>
          </cell>
          <cell r="N2090">
            <v>2280719</v>
          </cell>
          <cell r="O2090">
            <v>0.1</v>
          </cell>
          <cell r="P2090">
            <v>0</v>
          </cell>
          <cell r="Q2090">
            <v>0.1</v>
          </cell>
          <cell r="R2090">
            <v>228071.90000000002</v>
          </cell>
          <cell r="S2090">
            <v>2508790.9</v>
          </cell>
          <cell r="T2090">
            <v>3.641855243329175E-2</v>
          </cell>
          <cell r="U2090">
            <v>0.19</v>
          </cell>
          <cell r="V2090">
            <v>13088666.054839</v>
          </cell>
          <cell r="W2090">
            <v>0.125</v>
          </cell>
          <cell r="X2090">
            <v>8610964.5097624995</v>
          </cell>
          <cell r="Y2090">
            <v>0</v>
          </cell>
          <cell r="Z2090">
            <v>0</v>
          </cell>
          <cell r="AA2090">
            <v>0.64858144756670832</v>
          </cell>
          <cell r="AB2090">
            <v>44679294.613498501</v>
          </cell>
          <cell r="AD2090">
            <v>14.928571701049805</v>
          </cell>
        </row>
        <row r="2091">
          <cell r="A2091" t="str">
            <v>Corredores Bogotá</v>
          </cell>
          <cell r="B2091">
            <v>966431</v>
          </cell>
          <cell r="C2091">
            <v>37542</v>
          </cell>
          <cell r="D2091">
            <v>37777</v>
          </cell>
          <cell r="E2091" t="str">
            <v>M</v>
          </cell>
          <cell r="F2091" t="str">
            <v>AUCOLESP</v>
          </cell>
          <cell r="G2091">
            <v>71617</v>
          </cell>
          <cell r="H2091" t="str">
            <v>MERCEDES BENZ COLOMBIA S. A.</v>
          </cell>
          <cell r="I2091">
            <v>8978643.9375</v>
          </cell>
          <cell r="J2091">
            <v>6789260</v>
          </cell>
          <cell r="K2091">
            <v>11378988.5625</v>
          </cell>
          <cell r="N2091">
            <v>0</v>
          </cell>
          <cell r="O2091">
            <v>0.1</v>
          </cell>
          <cell r="P2091">
            <v>0</v>
          </cell>
          <cell r="Q2091">
            <v>0.1</v>
          </cell>
          <cell r="R2091">
            <v>0</v>
          </cell>
          <cell r="S2091">
            <v>0</v>
          </cell>
          <cell r="T2091">
            <v>0</v>
          </cell>
          <cell r="U2091">
            <v>0.19</v>
          </cell>
          <cell r="V2091">
            <v>2162007.8268749998</v>
          </cell>
          <cell r="W2091">
            <v>0.125</v>
          </cell>
          <cell r="X2091">
            <v>1422373.5703125</v>
          </cell>
          <cell r="Y2091">
            <v>0</v>
          </cell>
          <cell r="Z2091">
            <v>0</v>
          </cell>
          <cell r="AA2091">
            <v>0.68500000000000005</v>
          </cell>
          <cell r="AB2091">
            <v>7794607.1653125007</v>
          </cell>
          <cell r="AC2091">
            <v>3</v>
          </cell>
          <cell r="AD2091">
            <v>4.804255485534668</v>
          </cell>
        </row>
        <row r="2092">
          <cell r="B2092" t="str">
            <v>Total 966431</v>
          </cell>
          <cell r="I2092">
            <v>143496764.5625</v>
          </cell>
          <cell r="J2092">
            <v>139088739.6875</v>
          </cell>
          <cell r="K2092">
            <v>144356984.5156</v>
          </cell>
          <cell r="L2092">
            <v>4462327</v>
          </cell>
          <cell r="M2092">
            <v>1075000</v>
          </cell>
          <cell r="N2092">
            <v>5537327</v>
          </cell>
          <cell r="P2092">
            <v>107500</v>
          </cell>
          <cell r="R2092">
            <v>553732.70000000007</v>
          </cell>
          <cell r="S2092">
            <v>6198559.6999999993</v>
          </cell>
          <cell r="V2092">
            <v>27427827.057964001</v>
          </cell>
          <cell r="X2092">
            <v>18044623.064449999</v>
          </cell>
          <cell r="Z2092">
            <v>0</v>
          </cell>
          <cell r="AB2092">
            <v>92685974.693186</v>
          </cell>
          <cell r="AC2092">
            <v>3</v>
          </cell>
        </row>
        <row r="2093">
          <cell r="A2093" t="str">
            <v>Corredores Bogotá</v>
          </cell>
          <cell r="B2093">
            <v>7504889</v>
          </cell>
          <cell r="C2093">
            <v>36776</v>
          </cell>
          <cell r="D2093">
            <v>37140</v>
          </cell>
          <cell r="E2093" t="str">
            <v>A</v>
          </cell>
          <cell r="F2093" t="str">
            <v>AUCOLESP</v>
          </cell>
          <cell r="G2093">
            <v>71617</v>
          </cell>
          <cell r="H2093" t="str">
            <v>MERCEDES BENZ COLOMBIA S. A.</v>
          </cell>
          <cell r="I2093">
            <v>39554879.875</v>
          </cell>
          <cell r="J2093">
            <v>39554879.875</v>
          </cell>
          <cell r="K2093">
            <v>39554880</v>
          </cell>
          <cell r="L2093">
            <v>23167255</v>
          </cell>
          <cell r="M2093">
            <v>850001</v>
          </cell>
          <cell r="N2093">
            <v>24017256</v>
          </cell>
          <cell r="O2093">
            <v>0.1</v>
          </cell>
          <cell r="P2093">
            <v>85000.1</v>
          </cell>
          <cell r="Q2093">
            <v>0.1</v>
          </cell>
          <cell r="R2093">
            <v>2401725.6</v>
          </cell>
          <cell r="S2093">
            <v>26503981.700000003</v>
          </cell>
          <cell r="T2093">
            <v>0.67005592483152532</v>
          </cell>
          <cell r="U2093">
            <v>0.19</v>
          </cell>
          <cell r="V2093">
            <v>7515427.2000000002</v>
          </cell>
          <cell r="W2093">
            <v>0.125</v>
          </cell>
          <cell r="X2093">
            <v>4944360</v>
          </cell>
          <cell r="Y2093">
            <v>0</v>
          </cell>
          <cell r="Z2093">
            <v>0</v>
          </cell>
          <cell r="AA2093">
            <v>1.4944075168474735E-2</v>
          </cell>
          <cell r="AB2093">
            <v>591111.09999999788</v>
          </cell>
          <cell r="AD2093">
            <v>15.04120922088623</v>
          </cell>
        </row>
        <row r="2094">
          <cell r="A2094" t="str">
            <v>Corredores Bogotá</v>
          </cell>
          <cell r="B2094">
            <v>7504889</v>
          </cell>
          <cell r="C2094">
            <v>37141</v>
          </cell>
          <cell r="D2094">
            <v>37505</v>
          </cell>
          <cell r="E2094" t="str">
            <v>A</v>
          </cell>
          <cell r="F2094" t="str">
            <v>AUCOLESP</v>
          </cell>
          <cell r="G2094">
            <v>71617</v>
          </cell>
          <cell r="H2094" t="str">
            <v>MERCEDES BENZ COLOMBIA S. A.</v>
          </cell>
          <cell r="I2094">
            <v>84548416.3125</v>
          </cell>
          <cell r="J2094">
            <v>86924416.3125</v>
          </cell>
          <cell r="K2094">
            <v>84548416</v>
          </cell>
          <cell r="L2094">
            <v>47133771</v>
          </cell>
          <cell r="M2094">
            <v>1574552</v>
          </cell>
          <cell r="N2094">
            <v>48708323</v>
          </cell>
          <cell r="O2094">
            <v>0.1</v>
          </cell>
          <cell r="P2094">
            <v>157455.20000000001</v>
          </cell>
          <cell r="Q2094">
            <v>0.1</v>
          </cell>
          <cell r="R2094">
            <v>4870832.3</v>
          </cell>
          <cell r="S2094">
            <v>53736610.5</v>
          </cell>
          <cell r="T2094">
            <v>0.63557205495133107</v>
          </cell>
          <cell r="U2094">
            <v>0.19</v>
          </cell>
          <cell r="V2094">
            <v>16064199.040000001</v>
          </cell>
          <cell r="W2094">
            <v>0.125</v>
          </cell>
          <cell r="X2094">
            <v>10568552</v>
          </cell>
          <cell r="Y2094">
            <v>0</v>
          </cell>
          <cell r="Z2094">
            <v>0</v>
          </cell>
          <cell r="AA2094">
            <v>4.9427945048668986E-2</v>
          </cell>
          <cell r="AB2094">
            <v>4179054.4600000056</v>
          </cell>
          <cell r="AD2094">
            <v>18.700550079345703</v>
          </cell>
        </row>
        <row r="2095">
          <cell r="A2095" t="str">
            <v>Corredores Bogotá</v>
          </cell>
          <cell r="B2095">
            <v>7504889</v>
          </cell>
          <cell r="C2095">
            <v>37506</v>
          </cell>
          <cell r="D2095">
            <v>37777</v>
          </cell>
          <cell r="E2095" t="str">
            <v>A</v>
          </cell>
          <cell r="F2095" t="str">
            <v>AUCOLESP</v>
          </cell>
          <cell r="G2095">
            <v>71617</v>
          </cell>
          <cell r="H2095" t="str">
            <v>MERCEDES BENZ COLOMBIA S. A.</v>
          </cell>
          <cell r="I2095">
            <v>105310474.25</v>
          </cell>
          <cell r="J2095">
            <v>84723698.25</v>
          </cell>
          <cell r="K2095">
            <v>76648295.757799998</v>
          </cell>
          <cell r="L2095">
            <v>35454185</v>
          </cell>
          <cell r="M2095">
            <v>-12279436</v>
          </cell>
          <cell r="N2095">
            <v>23174749</v>
          </cell>
          <cell r="O2095">
            <v>0.1</v>
          </cell>
          <cell r="P2095">
            <v>-1227943.6000000001</v>
          </cell>
          <cell r="Q2095">
            <v>0.1</v>
          </cell>
          <cell r="R2095">
            <v>2317474.9</v>
          </cell>
          <cell r="S2095">
            <v>24264280.299999997</v>
          </cell>
          <cell r="T2095">
            <v>0.31656646844011244</v>
          </cell>
          <cell r="U2095">
            <v>0.19</v>
          </cell>
          <cell r="V2095">
            <v>14563176.193982</v>
          </cell>
          <cell r="W2095">
            <v>0.125</v>
          </cell>
          <cell r="X2095">
            <v>9581036.9697249997</v>
          </cell>
          <cell r="Y2095">
            <v>0</v>
          </cell>
          <cell r="Z2095">
            <v>0</v>
          </cell>
          <cell r="AA2095">
            <v>0.36843353155988762</v>
          </cell>
          <cell r="AB2095">
            <v>28239802.294093005</v>
          </cell>
          <cell r="AC2095">
            <v>18</v>
          </cell>
          <cell r="AD2095">
            <v>16.594095230102539</v>
          </cell>
        </row>
        <row r="2096">
          <cell r="B2096" t="str">
            <v>Total 7504889</v>
          </cell>
          <cell r="I2096">
            <v>229413770.4375</v>
          </cell>
          <cell r="J2096">
            <v>211202994.4375</v>
          </cell>
          <cell r="K2096">
            <v>200751591.75779998</v>
          </cell>
          <cell r="L2096">
            <v>105755211</v>
          </cell>
          <cell r="M2096">
            <v>-9854883</v>
          </cell>
          <cell r="N2096">
            <v>95900328</v>
          </cell>
          <cell r="P2096">
            <v>-985488.3</v>
          </cell>
          <cell r="R2096">
            <v>9590032.8000000007</v>
          </cell>
          <cell r="S2096">
            <v>104504872.5</v>
          </cell>
          <cell r="V2096">
            <v>38142802.433982</v>
          </cell>
          <cell r="X2096">
            <v>25093948.969724998</v>
          </cell>
          <cell r="Z2096">
            <v>0</v>
          </cell>
          <cell r="AB2096">
            <v>33009967.854093008</v>
          </cell>
          <cell r="AC2096">
            <v>18</v>
          </cell>
        </row>
        <row r="2097">
          <cell r="A2097" t="str">
            <v>Corredores Bogotá</v>
          </cell>
          <cell r="B2097">
            <v>7608649</v>
          </cell>
          <cell r="C2097">
            <v>36916</v>
          </cell>
          <cell r="D2097">
            <v>37280</v>
          </cell>
          <cell r="E2097" t="str">
            <v>A</v>
          </cell>
          <cell r="F2097" t="str">
            <v>AUCOLESP</v>
          </cell>
          <cell r="G2097">
            <v>71617</v>
          </cell>
          <cell r="H2097" t="str">
            <v>MERCEDES BENZ COLOMBIA S. A.</v>
          </cell>
          <cell r="I2097">
            <v>3023637</v>
          </cell>
          <cell r="J2097">
            <v>3023637</v>
          </cell>
          <cell r="K2097">
            <v>3023636.9375</v>
          </cell>
          <cell r="N2097">
            <v>0</v>
          </cell>
          <cell r="O2097">
            <v>0.1</v>
          </cell>
          <cell r="P2097">
            <v>0</v>
          </cell>
          <cell r="Q2097">
            <v>0.1</v>
          </cell>
          <cell r="R2097">
            <v>0</v>
          </cell>
          <cell r="S2097">
            <v>0</v>
          </cell>
          <cell r="T2097">
            <v>0</v>
          </cell>
          <cell r="U2097">
            <v>0.19</v>
          </cell>
          <cell r="V2097">
            <v>574491.01812500006</v>
          </cell>
          <cell r="W2097">
            <v>0.125</v>
          </cell>
          <cell r="X2097">
            <v>377954.6171875</v>
          </cell>
          <cell r="Y2097">
            <v>0</v>
          </cell>
          <cell r="Z2097">
            <v>0</v>
          </cell>
          <cell r="AA2097">
            <v>0.68500000000000005</v>
          </cell>
          <cell r="AB2097">
            <v>2071191.3021875001</v>
          </cell>
          <cell r="AD2097">
            <v>0.26648351550102234</v>
          </cell>
        </row>
        <row r="2098">
          <cell r="B2098" t="str">
            <v>Total 7608649</v>
          </cell>
          <cell r="I2098">
            <v>3023637</v>
          </cell>
          <cell r="J2098">
            <v>3023637</v>
          </cell>
          <cell r="K2098">
            <v>3023636.9375</v>
          </cell>
          <cell r="L2098">
            <v>0</v>
          </cell>
          <cell r="M2098">
            <v>0</v>
          </cell>
          <cell r="N2098">
            <v>0</v>
          </cell>
          <cell r="P2098">
            <v>0</v>
          </cell>
          <cell r="R2098">
            <v>0</v>
          </cell>
          <cell r="S2098">
            <v>0</v>
          </cell>
          <cell r="V2098">
            <v>574491.01812500006</v>
          </cell>
          <cell r="X2098">
            <v>377954.6171875</v>
          </cell>
          <cell r="Z2098">
            <v>0</v>
          </cell>
          <cell r="AB2098">
            <v>2071191.3021875001</v>
          </cell>
          <cell r="AC2098">
            <v>0</v>
          </cell>
        </row>
        <row r="2099">
          <cell r="H2099" t="str">
            <v>Total MERCEDES BENZ COLOMBIA S. A.</v>
          </cell>
          <cell r="I2099">
            <v>375934172</v>
          </cell>
          <cell r="J2099">
            <v>353315371.125</v>
          </cell>
          <cell r="K2099">
            <v>348132213.21089995</v>
          </cell>
          <cell r="L2099">
            <v>110217538</v>
          </cell>
          <cell r="M2099">
            <v>-8779883</v>
          </cell>
          <cell r="N2099">
            <v>101437655</v>
          </cell>
          <cell r="P2099">
            <v>-877988.3</v>
          </cell>
          <cell r="R2099">
            <v>10143765.5</v>
          </cell>
          <cell r="S2099">
            <v>110703432.2</v>
          </cell>
          <cell r="V2099">
            <v>66145120.510070994</v>
          </cell>
          <cell r="X2099">
            <v>43516526.651362494</v>
          </cell>
          <cell r="Z2099">
            <v>0</v>
          </cell>
          <cell r="AB2099">
            <v>127767133.8494665</v>
          </cell>
          <cell r="AC2099">
            <v>21</v>
          </cell>
        </row>
        <row r="2100">
          <cell r="A2100" t="str">
            <v>Corredores Bogotá</v>
          </cell>
          <cell r="B2100">
            <v>485567</v>
          </cell>
          <cell r="C2100">
            <v>36961</v>
          </cell>
          <cell r="D2100">
            <v>37325</v>
          </cell>
          <cell r="E2100" t="str">
            <v>A</v>
          </cell>
          <cell r="F2100" t="str">
            <v>AUCOLESP</v>
          </cell>
          <cell r="G2100">
            <v>75386</v>
          </cell>
          <cell r="H2100" t="str">
            <v>MURILLO MOSQUERA JESUS YESID</v>
          </cell>
          <cell r="I2100">
            <v>-74808</v>
          </cell>
          <cell r="J2100">
            <v>-74808</v>
          </cell>
          <cell r="K2100">
            <v>-74808</v>
          </cell>
          <cell r="N2100">
            <v>0</v>
          </cell>
          <cell r="O2100">
            <v>0.1</v>
          </cell>
          <cell r="P2100">
            <v>0</v>
          </cell>
          <cell r="Q2100">
            <v>0.1</v>
          </cell>
          <cell r="R2100">
            <v>0</v>
          </cell>
          <cell r="S2100">
            <v>0</v>
          </cell>
          <cell r="T2100">
            <v>0</v>
          </cell>
          <cell r="U2100">
            <v>0.19</v>
          </cell>
          <cell r="V2100">
            <v>-14213.52</v>
          </cell>
          <cell r="W2100">
            <v>0.2</v>
          </cell>
          <cell r="X2100">
            <v>-14961.6</v>
          </cell>
          <cell r="Y2100">
            <v>0</v>
          </cell>
          <cell r="Z2100">
            <v>0</v>
          </cell>
          <cell r="AA2100">
            <v>0.6100000000000001</v>
          </cell>
          <cell r="AB2100">
            <v>-45632.880000000005</v>
          </cell>
          <cell r="AD2100">
            <v>0</v>
          </cell>
        </row>
        <row r="2101">
          <cell r="B2101" t="str">
            <v>Total 485567</v>
          </cell>
          <cell r="I2101">
            <v>-74808</v>
          </cell>
          <cell r="J2101">
            <v>-74808</v>
          </cell>
          <cell r="K2101">
            <v>-74808</v>
          </cell>
          <cell r="L2101">
            <v>0</v>
          </cell>
          <cell r="M2101">
            <v>0</v>
          </cell>
          <cell r="N2101">
            <v>0</v>
          </cell>
          <cell r="P2101">
            <v>0</v>
          </cell>
          <cell r="R2101">
            <v>0</v>
          </cell>
          <cell r="S2101">
            <v>0</v>
          </cell>
          <cell r="V2101">
            <v>-14213.52</v>
          </cell>
          <cell r="X2101">
            <v>-14961.6</v>
          </cell>
          <cell r="Z2101">
            <v>0</v>
          </cell>
          <cell r="AB2101">
            <v>-45632.880000000005</v>
          </cell>
          <cell r="AC2101">
            <v>0</v>
          </cell>
        </row>
        <row r="2102">
          <cell r="H2102" t="str">
            <v>Total MURILLO MOSQUERA JESUS YESID</v>
          </cell>
          <cell r="I2102">
            <v>-74808</v>
          </cell>
          <cell r="J2102">
            <v>-74808</v>
          </cell>
          <cell r="K2102">
            <v>-74808</v>
          </cell>
          <cell r="L2102">
            <v>0</v>
          </cell>
          <cell r="M2102">
            <v>0</v>
          </cell>
          <cell r="N2102">
            <v>0</v>
          </cell>
          <cell r="P2102">
            <v>0</v>
          </cell>
          <cell r="R2102">
            <v>0</v>
          </cell>
          <cell r="S2102">
            <v>0</v>
          </cell>
          <cell r="V2102">
            <v>-14213.52</v>
          </cell>
          <cell r="X2102">
            <v>-14961.6</v>
          </cell>
          <cell r="Z2102">
            <v>0</v>
          </cell>
          <cell r="AB2102">
            <v>-45632.880000000005</v>
          </cell>
          <cell r="AC2102">
            <v>0</v>
          </cell>
        </row>
        <row r="2103">
          <cell r="A2103" t="str">
            <v>Corredores Bogotá</v>
          </cell>
          <cell r="B2103">
            <v>402488</v>
          </cell>
          <cell r="C2103">
            <v>36892</v>
          </cell>
          <cell r="D2103">
            <v>37256</v>
          </cell>
          <cell r="E2103" t="str">
            <v>M</v>
          </cell>
          <cell r="F2103" t="str">
            <v>AUCOL98</v>
          </cell>
          <cell r="G2103">
            <v>66972</v>
          </cell>
          <cell r="H2103" t="str">
            <v>OMIMEX DE COLOMBIA LTD.</v>
          </cell>
          <cell r="I2103">
            <v>29818256</v>
          </cell>
          <cell r="J2103">
            <v>29818256</v>
          </cell>
          <cell r="K2103">
            <v>29818256.0088</v>
          </cell>
          <cell r="L2103">
            <v>6697924</v>
          </cell>
          <cell r="M2103">
            <v>0</v>
          </cell>
          <cell r="N2103">
            <v>6697924</v>
          </cell>
          <cell r="O2103">
            <v>0.1</v>
          </cell>
          <cell r="P2103">
            <v>0</v>
          </cell>
          <cell r="Q2103">
            <v>0.1</v>
          </cell>
          <cell r="R2103">
            <v>669792.4</v>
          </cell>
          <cell r="S2103">
            <v>7367716.4000000004</v>
          </cell>
          <cell r="T2103">
            <v>0.24708743522175244</v>
          </cell>
          <cell r="U2103">
            <v>0.19</v>
          </cell>
          <cell r="V2103">
            <v>5665468.6416720003</v>
          </cell>
          <cell r="W2103">
            <v>0.125</v>
          </cell>
          <cell r="X2103">
            <v>3727282.0011</v>
          </cell>
          <cell r="Y2103">
            <v>0</v>
          </cell>
          <cell r="Z2103">
            <v>0</v>
          </cell>
          <cell r="AA2103">
            <v>0.43791256477824758</v>
          </cell>
          <cell r="AB2103">
            <v>13057788.966027999</v>
          </cell>
          <cell r="AD2103">
            <v>33.571430206298828</v>
          </cell>
        </row>
        <row r="2104">
          <cell r="A2104" t="str">
            <v>Corredores Bogotá</v>
          </cell>
          <cell r="B2104">
            <v>402488</v>
          </cell>
          <cell r="C2104">
            <v>37257</v>
          </cell>
          <cell r="D2104">
            <v>37621</v>
          </cell>
          <cell r="E2104" t="str">
            <v>M</v>
          </cell>
          <cell r="F2104" t="str">
            <v>AUCOL98</v>
          </cell>
          <cell r="G2104">
            <v>66972</v>
          </cell>
          <cell r="H2104" t="str">
            <v>OMIMEX DE COLOMBIA LTD.</v>
          </cell>
          <cell r="I2104">
            <v>43262560</v>
          </cell>
          <cell r="J2104">
            <v>43447778</v>
          </cell>
          <cell r="K2104">
            <v>43262560.007799998</v>
          </cell>
          <cell r="L2104">
            <v>43190326</v>
          </cell>
          <cell r="M2104">
            <v>4212668</v>
          </cell>
          <cell r="N2104">
            <v>47402994</v>
          </cell>
          <cell r="O2104">
            <v>0.1</v>
          </cell>
          <cell r="P2104">
            <v>421266.80000000005</v>
          </cell>
          <cell r="Q2104">
            <v>0.1</v>
          </cell>
          <cell r="R2104">
            <v>4740299.4000000004</v>
          </cell>
          <cell r="S2104">
            <v>52564560.199999996</v>
          </cell>
          <cell r="T2104">
            <v>1.215012708229076</v>
          </cell>
          <cell r="U2104">
            <v>0.19</v>
          </cell>
          <cell r="V2104">
            <v>8219886.401482</v>
          </cell>
          <cell r="W2104">
            <v>0.125</v>
          </cell>
          <cell r="X2104">
            <v>5407820.0009749997</v>
          </cell>
          <cell r="Y2104">
            <v>0</v>
          </cell>
          <cell r="Z2104">
            <v>0</v>
          </cell>
          <cell r="AA2104">
            <v>-0.53001270822907598</v>
          </cell>
          <cell r="AB2104">
            <v>-22929706.594656993</v>
          </cell>
          <cell r="AD2104">
            <v>33.74725341796875</v>
          </cell>
        </row>
        <row r="2105">
          <cell r="A2105" t="str">
            <v>Corredores Bogotá</v>
          </cell>
          <cell r="B2105">
            <v>402488</v>
          </cell>
          <cell r="C2105">
            <v>37622</v>
          </cell>
          <cell r="D2105">
            <v>37777</v>
          </cell>
          <cell r="E2105" t="str">
            <v>M</v>
          </cell>
          <cell r="F2105" t="str">
            <v>AUCOL98</v>
          </cell>
          <cell r="G2105">
            <v>66972</v>
          </cell>
          <cell r="H2105" t="str">
            <v>OMIMEX DE COLOMBIA LTD.</v>
          </cell>
          <cell r="I2105">
            <v>23709691</v>
          </cell>
          <cell r="J2105">
            <v>10393263</v>
          </cell>
          <cell r="K2105">
            <v>20238083.510299999</v>
          </cell>
          <cell r="L2105">
            <v>0</v>
          </cell>
          <cell r="M2105">
            <v>3277904</v>
          </cell>
          <cell r="N2105">
            <v>3277904</v>
          </cell>
          <cell r="O2105">
            <v>0.1</v>
          </cell>
          <cell r="P2105">
            <v>327790.40000000002</v>
          </cell>
          <cell r="Q2105">
            <v>0.1</v>
          </cell>
          <cell r="R2105">
            <v>327790.40000000002</v>
          </cell>
          <cell r="S2105">
            <v>3933484.8</v>
          </cell>
          <cell r="T2105">
            <v>0.19436053804195869</v>
          </cell>
          <cell r="U2105">
            <v>0.19</v>
          </cell>
          <cell r="V2105">
            <v>3845235.866957</v>
          </cell>
          <cell r="W2105">
            <v>0.125</v>
          </cell>
          <cell r="X2105">
            <v>2529760.4387874999</v>
          </cell>
          <cell r="Y2105">
            <v>0</v>
          </cell>
          <cell r="Z2105">
            <v>0</v>
          </cell>
          <cell r="AA2105">
            <v>0.49063946195804137</v>
          </cell>
          <cell r="AB2105">
            <v>9929602.4045555014</v>
          </cell>
          <cell r="AC2105">
            <v>32</v>
          </cell>
          <cell r="AD2105">
            <v>30.619354248046875</v>
          </cell>
        </row>
        <row r="2106">
          <cell r="B2106" t="str">
            <v>Total 402488</v>
          </cell>
          <cell r="I2106">
            <v>96790507</v>
          </cell>
          <cell r="J2106">
            <v>83659297</v>
          </cell>
          <cell r="K2106">
            <v>93318899.526899993</v>
          </cell>
          <cell r="L2106">
            <v>49888250</v>
          </cell>
          <cell r="M2106">
            <v>7490572</v>
          </cell>
          <cell r="N2106">
            <v>57378822</v>
          </cell>
          <cell r="P2106">
            <v>749057.20000000007</v>
          </cell>
          <cell r="R2106">
            <v>5737882.2000000011</v>
          </cell>
          <cell r="S2106">
            <v>63865761.399999991</v>
          </cell>
          <cell r="V2106">
            <v>17730590.910111003</v>
          </cell>
          <cell r="X2106">
            <v>11664862.440862499</v>
          </cell>
          <cell r="Z2106">
            <v>0</v>
          </cell>
          <cell r="AB2106">
            <v>57684.775926508009</v>
          </cell>
          <cell r="AC2106">
            <v>32</v>
          </cell>
        </row>
        <row r="2107">
          <cell r="H2107" t="str">
            <v>Total OMIMEX DE COLOMBIA LTD.</v>
          </cell>
          <cell r="I2107">
            <v>96790507</v>
          </cell>
          <cell r="J2107">
            <v>83659297</v>
          </cell>
          <cell r="K2107">
            <v>93318899.526899993</v>
          </cell>
          <cell r="L2107">
            <v>49888250</v>
          </cell>
          <cell r="M2107">
            <v>7490572</v>
          </cell>
          <cell r="N2107">
            <v>57378822</v>
          </cell>
          <cell r="P2107">
            <v>749057.20000000007</v>
          </cell>
          <cell r="R2107">
            <v>5737882.2000000011</v>
          </cell>
          <cell r="S2107">
            <v>63865761.399999991</v>
          </cell>
          <cell r="V2107">
            <v>17730590.910111003</v>
          </cell>
          <cell r="X2107">
            <v>11664862.440862499</v>
          </cell>
          <cell r="Z2107">
            <v>0</v>
          </cell>
          <cell r="AB2107">
            <v>57684.775926508009</v>
          </cell>
          <cell r="AC2107">
            <v>32</v>
          </cell>
        </row>
        <row r="2108">
          <cell r="A2108" t="str">
            <v>Corredores Bogotá</v>
          </cell>
          <cell r="B2108">
            <v>10271476</v>
          </cell>
          <cell r="C2108">
            <v>37087</v>
          </cell>
          <cell r="D2108">
            <v>37451</v>
          </cell>
          <cell r="E2108" t="str">
            <v>A</v>
          </cell>
          <cell r="F2108" t="str">
            <v>AUCOLESP</v>
          </cell>
          <cell r="G2108">
            <v>71167</v>
          </cell>
          <cell r="H2108" t="str">
            <v>PAMCOLOMBIA S.A.</v>
          </cell>
          <cell r="I2108">
            <v>15470400</v>
          </cell>
          <cell r="J2108">
            <v>15470400</v>
          </cell>
          <cell r="K2108">
            <v>15470400</v>
          </cell>
          <cell r="N2108">
            <v>0</v>
          </cell>
          <cell r="O2108">
            <v>0.1</v>
          </cell>
          <cell r="P2108">
            <v>0</v>
          </cell>
          <cell r="Q2108">
            <v>0.1</v>
          </cell>
          <cell r="R2108">
            <v>0</v>
          </cell>
          <cell r="S2108">
            <v>0</v>
          </cell>
          <cell r="T2108">
            <v>0</v>
          </cell>
          <cell r="U2108">
            <v>0.19</v>
          </cell>
          <cell r="V2108">
            <v>2939376</v>
          </cell>
          <cell r="W2108">
            <v>6.5000000000000002E-2</v>
          </cell>
          <cell r="X2108">
            <v>1005576</v>
          </cell>
          <cell r="Y2108">
            <v>0</v>
          </cell>
          <cell r="Z2108">
            <v>0</v>
          </cell>
          <cell r="AA2108">
            <v>0.74500000000000011</v>
          </cell>
          <cell r="AB2108">
            <v>11525448.000000002</v>
          </cell>
          <cell r="AD2108">
            <v>7</v>
          </cell>
        </row>
        <row r="2109">
          <cell r="A2109" t="str">
            <v>Corredores Bogotá</v>
          </cell>
          <cell r="B2109">
            <v>10271476</v>
          </cell>
          <cell r="C2109">
            <v>37452</v>
          </cell>
          <cell r="D2109">
            <v>37777</v>
          </cell>
          <cell r="E2109" t="str">
            <v>A</v>
          </cell>
          <cell r="F2109" t="str">
            <v>AUCOLESP</v>
          </cell>
          <cell r="G2109">
            <v>71167</v>
          </cell>
          <cell r="H2109" t="str">
            <v>PAMCOLOMBIA S.A.</v>
          </cell>
          <cell r="I2109">
            <v>20634816.9375</v>
          </cell>
          <cell r="J2109">
            <v>20634816.9375</v>
          </cell>
          <cell r="K2109">
            <v>18413487.8125</v>
          </cell>
          <cell r="L2109">
            <v>0</v>
          </cell>
          <cell r="M2109">
            <v>2611111</v>
          </cell>
          <cell r="N2109">
            <v>2611111</v>
          </cell>
          <cell r="O2109">
            <v>0.1</v>
          </cell>
          <cell r="P2109">
            <v>261111.1</v>
          </cell>
          <cell r="Q2109">
            <v>0.1</v>
          </cell>
          <cell r="R2109">
            <v>261111.1</v>
          </cell>
          <cell r="S2109">
            <v>3133333.2</v>
          </cell>
          <cell r="T2109">
            <v>0.17016511113516128</v>
          </cell>
          <cell r="U2109">
            <v>0.19</v>
          </cell>
          <cell r="V2109">
            <v>3498562.6843750002</v>
          </cell>
          <cell r="W2109">
            <v>6.5000000000000002E-2</v>
          </cell>
          <cell r="X2109">
            <v>1196876.7078125</v>
          </cell>
          <cell r="Y2109">
            <v>0</v>
          </cell>
          <cell r="Z2109">
            <v>0</v>
          </cell>
          <cell r="AA2109">
            <v>0.5748348888648388</v>
          </cell>
          <cell r="AB2109">
            <v>10584715.2203125</v>
          </cell>
          <cell r="AC2109">
            <v>5</v>
          </cell>
          <cell r="AD2109">
            <v>5.4830770492553711</v>
          </cell>
        </row>
        <row r="2110">
          <cell r="B2110" t="str">
            <v>Total 10271476</v>
          </cell>
          <cell r="I2110">
            <v>36105216.9375</v>
          </cell>
          <cell r="J2110">
            <v>36105216.9375</v>
          </cell>
          <cell r="K2110">
            <v>33883887.8125</v>
          </cell>
          <cell r="L2110">
            <v>0</v>
          </cell>
          <cell r="M2110">
            <v>2611111</v>
          </cell>
          <cell r="N2110">
            <v>2611111</v>
          </cell>
          <cell r="P2110">
            <v>261111.1</v>
          </cell>
          <cell r="R2110">
            <v>261111.1</v>
          </cell>
          <cell r="S2110">
            <v>3133333.2</v>
          </cell>
          <cell r="V2110">
            <v>6437938.6843750002</v>
          </cell>
          <cell r="X2110">
            <v>2202452.7078125002</v>
          </cell>
          <cell r="Z2110">
            <v>0</v>
          </cell>
          <cell r="AB2110">
            <v>22110163.220312502</v>
          </cell>
          <cell r="AC2110">
            <v>5</v>
          </cell>
        </row>
        <row r="2111">
          <cell r="H2111" t="str">
            <v>Total PAMCOLOMBIA S.A.</v>
          </cell>
          <cell r="I2111">
            <v>36105216.9375</v>
          </cell>
          <cell r="J2111">
            <v>36105216.9375</v>
          </cell>
          <cell r="K2111">
            <v>33883887.8125</v>
          </cell>
          <cell r="L2111">
            <v>0</v>
          </cell>
          <cell r="M2111">
            <v>2611111</v>
          </cell>
          <cell r="N2111">
            <v>2611111</v>
          </cell>
          <cell r="P2111">
            <v>261111.1</v>
          </cell>
          <cell r="R2111">
            <v>261111.1</v>
          </cell>
          <cell r="S2111">
            <v>3133333.2</v>
          </cell>
          <cell r="V2111">
            <v>6437938.6843750002</v>
          </cell>
          <cell r="X2111">
            <v>2202452.7078125002</v>
          </cell>
          <cell r="Z2111">
            <v>0</v>
          </cell>
          <cell r="AB2111">
            <v>22110163.220312502</v>
          </cell>
          <cell r="AC2111">
            <v>5</v>
          </cell>
        </row>
        <row r="2112">
          <cell r="A2112" t="str">
            <v>Corredores Bogotá</v>
          </cell>
          <cell r="B2112">
            <v>975813</v>
          </cell>
          <cell r="C2112">
            <v>36799</v>
          </cell>
          <cell r="D2112">
            <v>37163</v>
          </cell>
          <cell r="E2112" t="str">
            <v>M</v>
          </cell>
          <cell r="F2112" t="str">
            <v>AUCOL98</v>
          </cell>
          <cell r="G2112">
            <v>66275</v>
          </cell>
          <cell r="H2112" t="str">
            <v>PAPELERIA TRISKACOLORS Y/O NANYS REGALOS</v>
          </cell>
          <cell r="I2112">
            <v>96946109</v>
          </cell>
          <cell r="J2112">
            <v>94569600</v>
          </cell>
          <cell r="K2112">
            <v>96946109.038800001</v>
          </cell>
          <cell r="L2112">
            <v>61912736</v>
          </cell>
          <cell r="M2112">
            <v>2340725</v>
          </cell>
          <cell r="N2112">
            <v>64253461</v>
          </cell>
          <cell r="O2112">
            <v>0.1</v>
          </cell>
          <cell r="P2112">
            <v>234072.5</v>
          </cell>
          <cell r="Q2112">
            <v>0.1</v>
          </cell>
          <cell r="R2112">
            <v>6425346.1000000006</v>
          </cell>
          <cell r="S2112">
            <v>70912879.599999994</v>
          </cell>
          <cell r="T2112">
            <v>0.73146700061597181</v>
          </cell>
          <cell r="U2112">
            <v>0.19</v>
          </cell>
          <cell r="V2112">
            <v>18419760.717372</v>
          </cell>
          <cell r="W2112">
            <v>0.125</v>
          </cell>
          <cell r="X2112">
            <v>12118263.62985</v>
          </cell>
          <cell r="Y2112">
            <v>0</v>
          </cell>
          <cell r="Z2112">
            <v>0</v>
          </cell>
          <cell r="AA2112">
            <v>-4.6467000615971754E-2</v>
          </cell>
          <cell r="AB2112">
            <v>-4504794.9084219849</v>
          </cell>
          <cell r="AD2112">
            <v>107.31593322753906</v>
          </cell>
        </row>
        <row r="2113">
          <cell r="A2113" t="str">
            <v>Corredores Bogotá</v>
          </cell>
          <cell r="B2113">
            <v>975813</v>
          </cell>
          <cell r="C2113">
            <v>37164</v>
          </cell>
          <cell r="D2113">
            <v>37528</v>
          </cell>
          <cell r="E2113" t="str">
            <v>M</v>
          </cell>
          <cell r="F2113" t="str">
            <v>AUCOL98</v>
          </cell>
          <cell r="G2113">
            <v>66275</v>
          </cell>
          <cell r="H2113" t="str">
            <v>PAPELERIA TRISKACOLORS Y/O NANYS REGALOS</v>
          </cell>
          <cell r="I2113">
            <v>86516110</v>
          </cell>
          <cell r="J2113">
            <v>84859759</v>
          </cell>
          <cell r="K2113">
            <v>86516109.900399998</v>
          </cell>
          <cell r="L2113">
            <v>16037679</v>
          </cell>
          <cell r="M2113">
            <v>1447993</v>
          </cell>
          <cell r="N2113">
            <v>17485672</v>
          </cell>
          <cell r="O2113">
            <v>0.1</v>
          </cell>
          <cell r="P2113">
            <v>144799.30000000002</v>
          </cell>
          <cell r="Q2113">
            <v>0.1</v>
          </cell>
          <cell r="R2113">
            <v>1748567.2000000002</v>
          </cell>
          <cell r="S2113">
            <v>19379038.5</v>
          </cell>
          <cell r="T2113">
            <v>0.22399341027133263</v>
          </cell>
          <cell r="U2113">
            <v>0.19</v>
          </cell>
          <cell r="V2113">
            <v>16438060.881076001</v>
          </cell>
          <cell r="W2113">
            <v>0.125</v>
          </cell>
          <cell r="X2113">
            <v>10814513.73755</v>
          </cell>
          <cell r="Y2113">
            <v>0</v>
          </cell>
          <cell r="Z2113">
            <v>0</v>
          </cell>
          <cell r="AA2113">
            <v>0.46100658972866743</v>
          </cell>
          <cell r="AB2113">
            <v>39884496.781774007</v>
          </cell>
          <cell r="AD2113">
            <v>85.585166931152344</v>
          </cell>
        </row>
        <row r="2114">
          <cell r="A2114" t="str">
            <v>Corredores Bogotá</v>
          </cell>
          <cell r="B2114">
            <v>975813</v>
          </cell>
          <cell r="C2114">
            <v>37529</v>
          </cell>
          <cell r="D2114">
            <v>37777</v>
          </cell>
          <cell r="E2114" t="str">
            <v>M</v>
          </cell>
          <cell r="F2114" t="str">
            <v>AUCOL98</v>
          </cell>
          <cell r="G2114">
            <v>66275</v>
          </cell>
          <cell r="H2114" t="str">
            <v>PAPELERIA TRISKACOLORS Y/O NANYS REGALOS</v>
          </cell>
          <cell r="I2114">
            <v>61551528</v>
          </cell>
          <cell r="J2114">
            <v>19790623</v>
          </cell>
          <cell r="K2114">
            <v>55958750.833300002</v>
          </cell>
          <cell r="L2114">
            <v>39124507</v>
          </cell>
          <cell r="M2114">
            <v>6241988</v>
          </cell>
          <cell r="N2114">
            <v>45366495</v>
          </cell>
          <cell r="O2114">
            <v>0.1</v>
          </cell>
          <cell r="P2114">
            <v>624198.80000000005</v>
          </cell>
          <cell r="Q2114">
            <v>0.1</v>
          </cell>
          <cell r="R2114">
            <v>4536649.5</v>
          </cell>
          <cell r="S2114">
            <v>50527343.299999997</v>
          </cell>
          <cell r="T2114">
            <v>0.90293908544384671</v>
          </cell>
          <cell r="U2114">
            <v>0.19</v>
          </cell>
          <cell r="V2114">
            <v>10632162.658327</v>
          </cell>
          <cell r="W2114">
            <v>0.125</v>
          </cell>
          <cell r="X2114">
            <v>6994843.8541625002</v>
          </cell>
          <cell r="Y2114">
            <v>0</v>
          </cell>
          <cell r="Z2114">
            <v>0</v>
          </cell>
          <cell r="AA2114">
            <v>-0.21793908544384666</v>
          </cell>
          <cell r="AB2114">
            <v>-12195598.979189495</v>
          </cell>
          <cell r="AC2114">
            <v>75</v>
          </cell>
          <cell r="AD2114">
            <v>71.637100219726563</v>
          </cell>
        </row>
        <row r="2115">
          <cell r="B2115" t="str">
            <v>Total 975813</v>
          </cell>
          <cell r="I2115">
            <v>245013747</v>
          </cell>
          <cell r="J2115">
            <v>199219982</v>
          </cell>
          <cell r="K2115">
            <v>239420969.77249998</v>
          </cell>
          <cell r="L2115">
            <v>117074922</v>
          </cell>
          <cell r="M2115">
            <v>10030706</v>
          </cell>
          <cell r="N2115">
            <v>127105628</v>
          </cell>
          <cell r="P2115">
            <v>1003070.6000000001</v>
          </cell>
          <cell r="R2115">
            <v>12710562.800000001</v>
          </cell>
          <cell r="S2115">
            <v>140819261.39999998</v>
          </cell>
          <cell r="V2115">
            <v>45489984.256774999</v>
          </cell>
          <cell r="X2115">
            <v>29927621.221562497</v>
          </cell>
          <cell r="Z2115">
            <v>0</v>
          </cell>
          <cell r="AB2115">
            <v>23184102.894162528</v>
          </cell>
          <cell r="AC2115">
            <v>75</v>
          </cell>
        </row>
        <row r="2116">
          <cell r="H2116" t="str">
            <v>Total PAPELERIA TRISKACOLORS Y/O NANYS REGALOS</v>
          </cell>
          <cell r="I2116">
            <v>245013747</v>
          </cell>
          <cell r="J2116">
            <v>199219982</v>
          </cell>
          <cell r="K2116">
            <v>239420969.77249998</v>
          </cell>
          <cell r="L2116">
            <v>117074922</v>
          </cell>
          <cell r="M2116">
            <v>10030706</v>
          </cell>
          <cell r="N2116">
            <v>127105628</v>
          </cell>
          <cell r="P2116">
            <v>1003070.6000000001</v>
          </cell>
          <cell r="R2116">
            <v>12710562.800000001</v>
          </cell>
          <cell r="S2116">
            <v>140819261.39999998</v>
          </cell>
          <cell r="V2116">
            <v>45489984.256774999</v>
          </cell>
          <cell r="X2116">
            <v>29927621.221562497</v>
          </cell>
          <cell r="Z2116">
            <v>0</v>
          </cell>
          <cell r="AB2116">
            <v>23184102.894162528</v>
          </cell>
          <cell r="AC2116">
            <v>75</v>
          </cell>
        </row>
        <row r="2117">
          <cell r="A2117" t="str">
            <v>Corredores Bogotá</v>
          </cell>
          <cell r="B2117">
            <v>7514433</v>
          </cell>
          <cell r="C2117">
            <v>36740</v>
          </cell>
          <cell r="D2117">
            <v>37104</v>
          </cell>
          <cell r="E2117" t="str">
            <v>M</v>
          </cell>
          <cell r="F2117" t="str">
            <v>AUCOL98</v>
          </cell>
          <cell r="G2117">
            <v>71285</v>
          </cell>
          <cell r="H2117" t="str">
            <v>PLASTILENE ALTALENE VINIPACK</v>
          </cell>
          <cell r="I2117">
            <v>25661198</v>
          </cell>
          <cell r="J2117">
            <v>25661198</v>
          </cell>
          <cell r="K2117">
            <v>25661198.066399999</v>
          </cell>
          <cell r="L2117">
            <v>1701982</v>
          </cell>
          <cell r="M2117">
            <v>5384430</v>
          </cell>
          <cell r="N2117">
            <v>7086412</v>
          </cell>
          <cell r="O2117">
            <v>0.1</v>
          </cell>
          <cell r="P2117">
            <v>538443</v>
          </cell>
          <cell r="Q2117">
            <v>0.1</v>
          </cell>
          <cell r="R2117">
            <v>708641.20000000007</v>
          </cell>
          <cell r="S2117">
            <v>8333496.2000000002</v>
          </cell>
          <cell r="T2117">
            <v>0.32475086231112604</v>
          </cell>
          <cell r="U2117">
            <v>0.19</v>
          </cell>
          <cell r="V2117">
            <v>4875627.6326160002</v>
          </cell>
          <cell r="W2117">
            <v>0.125</v>
          </cell>
          <cell r="X2117">
            <v>3207649.7582999999</v>
          </cell>
          <cell r="Y2117">
            <v>0</v>
          </cell>
          <cell r="Z2117">
            <v>0</v>
          </cell>
          <cell r="AA2117">
            <v>0.36024913768887401</v>
          </cell>
          <cell r="AB2117">
            <v>9244424.4754840005</v>
          </cell>
          <cell r="AD2117">
            <v>26.840660095214844</v>
          </cell>
        </row>
        <row r="2118">
          <cell r="A2118" t="str">
            <v>Corredores Bogotá</v>
          </cell>
          <cell r="B2118">
            <v>7514433</v>
          </cell>
          <cell r="C2118">
            <v>37105</v>
          </cell>
          <cell r="D2118">
            <v>37469</v>
          </cell>
          <cell r="E2118" t="str">
            <v>M</v>
          </cell>
          <cell r="F2118" t="str">
            <v>AUCOL98</v>
          </cell>
          <cell r="G2118">
            <v>71285</v>
          </cell>
          <cell r="H2118" t="str">
            <v>PLASTILENE ALTALENE VINIPACK</v>
          </cell>
          <cell r="I2118">
            <v>29392485</v>
          </cell>
          <cell r="J2118">
            <v>29392485</v>
          </cell>
          <cell r="K2118">
            <v>29392485.037099998</v>
          </cell>
          <cell r="L2118">
            <v>48732691</v>
          </cell>
          <cell r="M2118">
            <v>246552</v>
          </cell>
          <cell r="N2118">
            <v>48979243</v>
          </cell>
          <cell r="O2118">
            <v>0.1</v>
          </cell>
          <cell r="P2118">
            <v>24655.200000000001</v>
          </cell>
          <cell r="Q2118">
            <v>0.1</v>
          </cell>
          <cell r="R2118">
            <v>4897924.3</v>
          </cell>
          <cell r="S2118">
            <v>53901822.5</v>
          </cell>
          <cell r="T2118">
            <v>1.8338640789291427</v>
          </cell>
          <cell r="U2118">
            <v>0.19</v>
          </cell>
          <cell r="V2118">
            <v>5584572.1570489993</v>
          </cell>
          <cell r="W2118">
            <v>0.125</v>
          </cell>
          <cell r="X2118">
            <v>3674060.6296374998</v>
          </cell>
          <cell r="Y2118">
            <v>0</v>
          </cell>
          <cell r="Z2118">
            <v>0</v>
          </cell>
          <cell r="AA2118">
            <v>-1.1488640789291427</v>
          </cell>
          <cell r="AB2118">
            <v>-33767970.2495865</v>
          </cell>
          <cell r="AD2118">
            <v>29.123626708984375</v>
          </cell>
        </row>
        <row r="2119">
          <cell r="A2119" t="str">
            <v>Corredores Bogotá</v>
          </cell>
          <cell r="B2119">
            <v>7514433</v>
          </cell>
          <cell r="C2119">
            <v>37470</v>
          </cell>
          <cell r="D2119">
            <v>37777</v>
          </cell>
          <cell r="E2119" t="str">
            <v>M</v>
          </cell>
          <cell r="F2119" t="str">
            <v>AUCOL98</v>
          </cell>
          <cell r="G2119">
            <v>71285</v>
          </cell>
          <cell r="H2119" t="str">
            <v>PLASTILENE ALTALENE VINIPACK</v>
          </cell>
          <cell r="I2119">
            <v>365382</v>
          </cell>
          <cell r="J2119">
            <v>365382</v>
          </cell>
          <cell r="K2119">
            <v>365382</v>
          </cell>
          <cell r="L2119">
            <v>1351949</v>
          </cell>
          <cell r="M2119">
            <v>0</v>
          </cell>
          <cell r="N2119">
            <v>1351949</v>
          </cell>
          <cell r="O2119">
            <v>0.1</v>
          </cell>
          <cell r="P2119">
            <v>0</v>
          </cell>
          <cell r="Q2119">
            <v>0.1</v>
          </cell>
          <cell r="R2119">
            <v>135194.9</v>
          </cell>
          <cell r="S2119">
            <v>1487143.9</v>
          </cell>
          <cell r="T2119">
            <v>4.0701071755039928</v>
          </cell>
          <cell r="U2119">
            <v>0.19</v>
          </cell>
          <cell r="V2119">
            <v>69422.58</v>
          </cell>
          <cell r="W2119">
            <v>0.125</v>
          </cell>
          <cell r="X2119">
            <v>45672.75</v>
          </cell>
          <cell r="Y2119">
            <v>0</v>
          </cell>
          <cell r="Z2119">
            <v>0</v>
          </cell>
          <cell r="AA2119">
            <v>-3.3851071755039928</v>
          </cell>
          <cell r="AB2119">
            <v>-1236857.23</v>
          </cell>
          <cell r="AC2119">
            <v>1</v>
          </cell>
          <cell r="AD2119">
            <v>0.92182409763336182</v>
          </cell>
        </row>
        <row r="2120">
          <cell r="B2120" t="str">
            <v>Total 7514433</v>
          </cell>
          <cell r="I2120">
            <v>55419065</v>
          </cell>
          <cell r="J2120">
            <v>55419065</v>
          </cell>
          <cell r="K2120">
            <v>55419065.103499994</v>
          </cell>
          <cell r="L2120">
            <v>51786622</v>
          </cell>
          <cell r="M2120">
            <v>5630982</v>
          </cell>
          <cell r="N2120">
            <v>57417604</v>
          </cell>
          <cell r="P2120">
            <v>563098.19999999995</v>
          </cell>
          <cell r="R2120">
            <v>5741760.4000000004</v>
          </cell>
          <cell r="S2120">
            <v>63722462.600000001</v>
          </cell>
          <cell r="V2120">
            <v>10529622.369664999</v>
          </cell>
          <cell r="X2120">
            <v>6927383.1379374992</v>
          </cell>
          <cell r="Z2120">
            <v>0</v>
          </cell>
          <cell r="AB2120">
            <v>-25760403.004102502</v>
          </cell>
          <cell r="AC2120">
            <v>1</v>
          </cell>
        </row>
        <row r="2121">
          <cell r="A2121" t="str">
            <v>Corredores Bogotá</v>
          </cell>
          <cell r="B2121">
            <v>12019200</v>
          </cell>
          <cell r="C2121">
            <v>37470</v>
          </cell>
          <cell r="D2121">
            <v>37777</v>
          </cell>
          <cell r="E2121" t="str">
            <v>M</v>
          </cell>
          <cell r="F2121" t="str">
            <v>AUCOLESP</v>
          </cell>
          <cell r="G2121">
            <v>71285</v>
          </cell>
          <cell r="H2121" t="str">
            <v>PLASTILENE ALTALENE VINIPACK</v>
          </cell>
          <cell r="I2121">
            <v>25514332</v>
          </cell>
          <cell r="J2121">
            <v>19902431</v>
          </cell>
          <cell r="K2121">
            <v>25514332.007800002</v>
          </cell>
          <cell r="L2121">
            <v>7801104</v>
          </cell>
          <cell r="M2121">
            <v>3315545</v>
          </cell>
          <cell r="N2121">
            <v>11116649</v>
          </cell>
          <cell r="O2121">
            <v>0.1</v>
          </cell>
          <cell r="P2121">
            <v>331554.5</v>
          </cell>
          <cell r="Q2121">
            <v>0.1</v>
          </cell>
          <cell r="R2121">
            <v>1111664.9000000001</v>
          </cell>
          <cell r="S2121">
            <v>12559868.4</v>
          </cell>
          <cell r="T2121">
            <v>0.49226718521026985</v>
          </cell>
          <cell r="U2121">
            <v>0.19</v>
          </cell>
          <cell r="V2121">
            <v>4847723.0814820006</v>
          </cell>
          <cell r="W2121">
            <v>0.125</v>
          </cell>
          <cell r="X2121">
            <v>3189291.5009750002</v>
          </cell>
          <cell r="Y2121">
            <v>0</v>
          </cell>
          <cell r="Z2121">
            <v>0</v>
          </cell>
          <cell r="AA2121">
            <v>0.1927328147897302</v>
          </cell>
          <cell r="AB2121">
            <v>4917449.0253430028</v>
          </cell>
          <cell r="AC2121">
            <v>30</v>
          </cell>
          <cell r="AD2121">
            <v>32.609119415283203</v>
          </cell>
        </row>
        <row r="2122">
          <cell r="B2122" t="str">
            <v>Total 12019200</v>
          </cell>
          <cell r="I2122">
            <v>25514332</v>
          </cell>
          <cell r="J2122">
            <v>19902431</v>
          </cell>
          <cell r="K2122">
            <v>25514332.007800002</v>
          </cell>
          <cell r="L2122">
            <v>7801104</v>
          </cell>
          <cell r="M2122">
            <v>3315545</v>
          </cell>
          <cell r="N2122">
            <v>11116649</v>
          </cell>
          <cell r="P2122">
            <v>331554.5</v>
          </cell>
          <cell r="R2122">
            <v>1111664.9000000001</v>
          </cell>
          <cell r="S2122">
            <v>12559868.4</v>
          </cell>
          <cell r="V2122">
            <v>4847723.0814820006</v>
          </cell>
          <cell r="X2122">
            <v>3189291.5009750002</v>
          </cell>
          <cell r="Z2122">
            <v>0</v>
          </cell>
          <cell r="AB2122">
            <v>4917449.0253430028</v>
          </cell>
          <cell r="AC2122">
            <v>30</v>
          </cell>
        </row>
        <row r="2123">
          <cell r="H2123" t="str">
            <v>Total PLASTILENE ALTALENE VINIPACK</v>
          </cell>
          <cell r="I2123">
            <v>80933397</v>
          </cell>
          <cell r="J2123">
            <v>75321496</v>
          </cell>
          <cell r="K2123">
            <v>80933397.111299992</v>
          </cell>
          <cell r="L2123">
            <v>59587726</v>
          </cell>
          <cell r="M2123">
            <v>8946527</v>
          </cell>
          <cell r="N2123">
            <v>68534253</v>
          </cell>
          <cell r="P2123">
            <v>894652.7</v>
          </cell>
          <cell r="R2123">
            <v>6853425.3000000007</v>
          </cell>
          <cell r="S2123">
            <v>76282331</v>
          </cell>
          <cell r="V2123">
            <v>15377345.451146999</v>
          </cell>
          <cell r="X2123">
            <v>10116674.638912499</v>
          </cell>
          <cell r="Z2123">
            <v>0</v>
          </cell>
          <cell r="AB2123">
            <v>-20842953.978759497</v>
          </cell>
          <cell r="AC2123">
            <v>31</v>
          </cell>
        </row>
        <row r="2124">
          <cell r="A2124" t="str">
            <v>Corredores Bogotá</v>
          </cell>
          <cell r="B2124">
            <v>10913602</v>
          </cell>
          <cell r="C2124">
            <v>37393</v>
          </cell>
          <cell r="D2124">
            <v>37757</v>
          </cell>
          <cell r="E2124" t="str">
            <v>M</v>
          </cell>
          <cell r="F2124" t="str">
            <v>AUCOLESP</v>
          </cell>
          <cell r="G2124">
            <v>71167</v>
          </cell>
          <cell r="H2124" t="str">
            <v>POLIPROPILENO DEL CARIBE</v>
          </cell>
          <cell r="I2124">
            <v>39093626</v>
          </cell>
          <cell r="J2124">
            <v>34869668</v>
          </cell>
          <cell r="K2124">
            <v>23038032.471099999</v>
          </cell>
          <cell r="L2124">
            <v>21982566</v>
          </cell>
          <cell r="M2124">
            <v>22293843</v>
          </cell>
          <cell r="N2124">
            <v>44276409</v>
          </cell>
          <cell r="O2124">
            <v>0.1</v>
          </cell>
          <cell r="P2124">
            <v>2229384.3000000003</v>
          </cell>
          <cell r="Q2124">
            <v>0.1</v>
          </cell>
          <cell r="R2124">
            <v>4427640.9000000004</v>
          </cell>
          <cell r="S2124">
            <v>50933434.199999996</v>
          </cell>
          <cell r="T2124">
            <v>2.2108413235328719</v>
          </cell>
          <cell r="U2124">
            <v>0.19</v>
          </cell>
          <cell r="V2124">
            <v>4377226.1695090001</v>
          </cell>
          <cell r="W2124">
            <v>0.15</v>
          </cell>
          <cell r="X2124">
            <v>3455704.8706649998</v>
          </cell>
          <cell r="Y2124">
            <v>0</v>
          </cell>
          <cell r="Z2124">
            <v>0</v>
          </cell>
          <cell r="AA2124">
            <v>-1.550841323532872</v>
          </cell>
          <cell r="AB2124">
            <v>-35728332.769074</v>
          </cell>
          <cell r="AD2124">
            <v>44.75274658203125</v>
          </cell>
        </row>
        <row r="2125">
          <cell r="B2125" t="str">
            <v>Total 10913602</v>
          </cell>
          <cell r="I2125">
            <v>39093626</v>
          </cell>
          <cell r="J2125">
            <v>34869668</v>
          </cell>
          <cell r="K2125">
            <v>23038032.471099999</v>
          </cell>
          <cell r="L2125">
            <v>21982566</v>
          </cell>
          <cell r="M2125">
            <v>22293843</v>
          </cell>
          <cell r="N2125">
            <v>44276409</v>
          </cell>
          <cell r="P2125">
            <v>2229384.3000000003</v>
          </cell>
          <cell r="R2125">
            <v>4427640.9000000004</v>
          </cell>
          <cell r="S2125">
            <v>50933434.199999996</v>
          </cell>
          <cell r="V2125">
            <v>4377226.1695090001</v>
          </cell>
          <cell r="X2125">
            <v>3455704.8706649998</v>
          </cell>
          <cell r="Z2125">
            <v>0</v>
          </cell>
          <cell r="AB2125">
            <v>-35728332.769074</v>
          </cell>
          <cell r="AC2125">
            <v>0</v>
          </cell>
        </row>
        <row r="2126">
          <cell r="H2126" t="str">
            <v>Total POLIPROPILENO DEL CARIBE</v>
          </cell>
          <cell r="I2126">
            <v>39093626</v>
          </cell>
          <cell r="J2126">
            <v>34869668</v>
          </cell>
          <cell r="K2126">
            <v>23038032.471099999</v>
          </cell>
          <cell r="L2126">
            <v>21982566</v>
          </cell>
          <cell r="M2126">
            <v>22293843</v>
          </cell>
          <cell r="N2126">
            <v>44276409</v>
          </cell>
          <cell r="P2126">
            <v>2229384.3000000003</v>
          </cell>
          <cell r="R2126">
            <v>4427640.9000000004</v>
          </cell>
          <cell r="S2126">
            <v>50933434.199999996</v>
          </cell>
          <cell r="V2126">
            <v>4377226.1695090001</v>
          </cell>
          <cell r="X2126">
            <v>3455704.8706649998</v>
          </cell>
          <cell r="Z2126">
            <v>0</v>
          </cell>
          <cell r="AB2126">
            <v>-35728332.769074</v>
          </cell>
          <cell r="AC2126">
            <v>0</v>
          </cell>
        </row>
        <row r="2127">
          <cell r="A2127" t="str">
            <v>Corredores Bogotá</v>
          </cell>
          <cell r="B2127">
            <v>830603</v>
          </cell>
          <cell r="C2127">
            <v>37043</v>
          </cell>
          <cell r="D2127">
            <v>37407</v>
          </cell>
          <cell r="E2127" t="str">
            <v>M</v>
          </cell>
          <cell r="F2127" t="str">
            <v>AUCOL98</v>
          </cell>
          <cell r="G2127">
            <v>71285</v>
          </cell>
          <cell r="H2127" t="str">
            <v>POLLOS LA GRANJITA LTDA</v>
          </cell>
          <cell r="I2127">
            <v>65126860</v>
          </cell>
          <cell r="J2127">
            <v>65126860</v>
          </cell>
          <cell r="K2127">
            <v>65126860.144500002</v>
          </cell>
          <cell r="L2127">
            <v>22596928</v>
          </cell>
          <cell r="M2127">
            <v>6467119</v>
          </cell>
          <cell r="N2127">
            <v>29064047</v>
          </cell>
          <cell r="O2127">
            <v>0.1</v>
          </cell>
          <cell r="P2127">
            <v>646711.9</v>
          </cell>
          <cell r="Q2127">
            <v>0.1</v>
          </cell>
          <cell r="R2127">
            <v>2906404.7</v>
          </cell>
          <cell r="S2127">
            <v>32617163.599999998</v>
          </cell>
          <cell r="T2127">
            <v>0.50082505939378585</v>
          </cell>
          <cell r="U2127">
            <v>0.19</v>
          </cell>
          <cell r="V2127">
            <v>12374103.427455001</v>
          </cell>
          <cell r="W2127">
            <v>0.125</v>
          </cell>
          <cell r="X2127">
            <v>8140857.5180625003</v>
          </cell>
          <cell r="Y2127">
            <v>0</v>
          </cell>
          <cell r="Z2127">
            <v>0</v>
          </cell>
          <cell r="AA2127">
            <v>0.1841749406062142</v>
          </cell>
          <cell r="AB2127">
            <v>11994735.598982507</v>
          </cell>
          <cell r="AD2127">
            <v>38</v>
          </cell>
        </row>
        <row r="2128">
          <cell r="A2128" t="str">
            <v>Corredores Bogotá</v>
          </cell>
          <cell r="B2128">
            <v>830603</v>
          </cell>
          <cell r="C2128">
            <v>37408</v>
          </cell>
          <cell r="D2128">
            <v>37772</v>
          </cell>
          <cell r="E2128" t="str">
            <v>M</v>
          </cell>
          <cell r="F2128" t="str">
            <v>AUCOL98</v>
          </cell>
          <cell r="G2128">
            <v>71285</v>
          </cell>
          <cell r="H2128" t="str">
            <v>POLLOS LA GRANJITA LTDA</v>
          </cell>
          <cell r="I2128">
            <v>43340203</v>
          </cell>
          <cell r="J2128">
            <v>39809399</v>
          </cell>
          <cell r="K2128">
            <v>43340203.011699997</v>
          </cell>
          <cell r="L2128">
            <v>721000</v>
          </cell>
          <cell r="M2128">
            <v>479001</v>
          </cell>
          <cell r="N2128">
            <v>1200001</v>
          </cell>
          <cell r="O2128">
            <v>0.1</v>
          </cell>
          <cell r="P2128">
            <v>47900.100000000006</v>
          </cell>
          <cell r="Q2128">
            <v>0.1</v>
          </cell>
          <cell r="R2128">
            <v>120000.1</v>
          </cell>
          <cell r="S2128">
            <v>1367901.2000000002</v>
          </cell>
          <cell r="T2128">
            <v>3.1561947220937692E-2</v>
          </cell>
          <cell r="U2128">
            <v>0.19</v>
          </cell>
          <cell r="V2128">
            <v>8234638.5722229993</v>
          </cell>
          <cell r="W2128">
            <v>0.125</v>
          </cell>
          <cell r="X2128">
            <v>5417525.3764624996</v>
          </cell>
          <cell r="Y2128">
            <v>0</v>
          </cell>
          <cell r="Z2128">
            <v>0</v>
          </cell>
          <cell r="AA2128">
            <v>0.65343805277906242</v>
          </cell>
          <cell r="AB2128">
            <v>28320137.863014504</v>
          </cell>
          <cell r="AD2128">
            <v>28.44780158996582</v>
          </cell>
        </row>
        <row r="2129">
          <cell r="B2129" t="str">
            <v>Total 830603</v>
          </cell>
          <cell r="I2129">
            <v>108467063</v>
          </cell>
          <cell r="J2129">
            <v>104936259</v>
          </cell>
          <cell r="K2129">
            <v>108467063.15619999</v>
          </cell>
          <cell r="L2129">
            <v>23317928</v>
          </cell>
          <cell r="M2129">
            <v>6946120</v>
          </cell>
          <cell r="N2129">
            <v>30264048</v>
          </cell>
          <cell r="P2129">
            <v>694612</v>
          </cell>
          <cell r="R2129">
            <v>3026404.8000000003</v>
          </cell>
          <cell r="S2129">
            <v>33985064.799999997</v>
          </cell>
          <cell r="V2129">
            <v>20608741.999678001</v>
          </cell>
          <cell r="X2129">
            <v>13558382.894524999</v>
          </cell>
          <cell r="Z2129">
            <v>0</v>
          </cell>
          <cell r="AB2129">
            <v>40314873.46199701</v>
          </cell>
          <cell r="AC2129">
            <v>0</v>
          </cell>
        </row>
        <row r="2130">
          <cell r="H2130" t="str">
            <v>Total POLLOS LA GRANJITA LTDA</v>
          </cell>
          <cell r="I2130">
            <v>108467063</v>
          </cell>
          <cell r="J2130">
            <v>104936259</v>
          </cell>
          <cell r="K2130">
            <v>108467063.15619999</v>
          </cell>
          <cell r="L2130">
            <v>23317928</v>
          </cell>
          <cell r="M2130">
            <v>6946120</v>
          </cell>
          <cell r="N2130">
            <v>30264048</v>
          </cell>
          <cell r="P2130">
            <v>694612</v>
          </cell>
          <cell r="R2130">
            <v>3026404.8000000003</v>
          </cell>
          <cell r="S2130">
            <v>33985064.799999997</v>
          </cell>
          <cell r="V2130">
            <v>20608741.999678001</v>
          </cell>
          <cell r="X2130">
            <v>13558382.894524999</v>
          </cell>
          <cell r="Z2130">
            <v>0</v>
          </cell>
          <cell r="AB2130">
            <v>40314873.46199701</v>
          </cell>
          <cell r="AC2130">
            <v>0</v>
          </cell>
        </row>
        <row r="2131">
          <cell r="A2131" t="str">
            <v>Corredores Bogotá</v>
          </cell>
          <cell r="B2131">
            <v>823130</v>
          </cell>
          <cell r="C2131">
            <v>37021</v>
          </cell>
          <cell r="D2131">
            <v>37385</v>
          </cell>
          <cell r="E2131" t="str">
            <v>A</v>
          </cell>
          <cell r="F2131" t="str">
            <v>AUCOLESP</v>
          </cell>
          <cell r="G2131">
            <v>72697</v>
          </cell>
          <cell r="H2131" t="str">
            <v>PRODUCCIONES PUNCH S.A.</v>
          </cell>
          <cell r="I2131">
            <v>0</v>
          </cell>
          <cell r="J2131">
            <v>0</v>
          </cell>
          <cell r="K2131">
            <v>-0.22459999999999999</v>
          </cell>
          <cell r="N2131">
            <v>0</v>
          </cell>
          <cell r="O2131">
            <v>0.1</v>
          </cell>
          <cell r="P2131">
            <v>0</v>
          </cell>
          <cell r="Q2131">
            <v>0.1</v>
          </cell>
          <cell r="R2131">
            <v>0</v>
          </cell>
          <cell r="S2131">
            <v>0</v>
          </cell>
          <cell r="T2131">
            <v>0</v>
          </cell>
          <cell r="U2131">
            <v>0.19</v>
          </cell>
          <cell r="V2131">
            <v>-4.2673999999999997E-2</v>
          </cell>
          <cell r="W2131">
            <v>0.125</v>
          </cell>
          <cell r="X2131">
            <v>-2.8074999999999999E-2</v>
          </cell>
          <cell r="Y2131">
            <v>0</v>
          </cell>
          <cell r="Z2131">
            <v>0</v>
          </cell>
          <cell r="AA2131">
            <v>0.68500000000000005</v>
          </cell>
          <cell r="AB2131">
            <v>-0.15385100000000002</v>
          </cell>
          <cell r="AD2131">
            <v>0</v>
          </cell>
        </row>
        <row r="2132">
          <cell r="B2132" t="str">
            <v>Total 823130</v>
          </cell>
          <cell r="I2132">
            <v>0</v>
          </cell>
          <cell r="J2132">
            <v>0</v>
          </cell>
          <cell r="K2132">
            <v>-0.22459999999999999</v>
          </cell>
          <cell r="L2132">
            <v>0</v>
          </cell>
          <cell r="M2132">
            <v>0</v>
          </cell>
          <cell r="N2132">
            <v>0</v>
          </cell>
          <cell r="P2132">
            <v>0</v>
          </cell>
          <cell r="R2132">
            <v>0</v>
          </cell>
          <cell r="S2132">
            <v>0</v>
          </cell>
          <cell r="V2132">
            <v>-4.2673999999999997E-2</v>
          </cell>
          <cell r="X2132">
            <v>-2.8074999999999999E-2</v>
          </cell>
          <cell r="Z2132">
            <v>0</v>
          </cell>
          <cell r="AB2132">
            <v>-0.15385100000000002</v>
          </cell>
          <cell r="AC2132">
            <v>0</v>
          </cell>
        </row>
        <row r="2133">
          <cell r="H2133" t="str">
            <v>Total PRODUCCIONES PUNCH S.A.</v>
          </cell>
          <cell r="I2133">
            <v>0</v>
          </cell>
          <cell r="J2133">
            <v>0</v>
          </cell>
          <cell r="K2133">
            <v>-0.22459999999999999</v>
          </cell>
          <cell r="L2133">
            <v>0</v>
          </cell>
          <cell r="M2133">
            <v>0</v>
          </cell>
          <cell r="N2133">
            <v>0</v>
          </cell>
          <cell r="P2133">
            <v>0</v>
          </cell>
          <cell r="R2133">
            <v>0</v>
          </cell>
          <cell r="S2133">
            <v>0</v>
          </cell>
          <cell r="V2133">
            <v>-4.2673999999999997E-2</v>
          </cell>
          <cell r="X2133">
            <v>-2.8074999999999999E-2</v>
          </cell>
          <cell r="Z2133">
            <v>0</v>
          </cell>
          <cell r="AB2133">
            <v>-0.15385100000000002</v>
          </cell>
          <cell r="AC2133">
            <v>0</v>
          </cell>
        </row>
        <row r="2134">
          <cell r="A2134" t="str">
            <v>Corredores Bogotá</v>
          </cell>
          <cell r="B2134">
            <v>10272536</v>
          </cell>
          <cell r="C2134">
            <v>37087</v>
          </cell>
          <cell r="D2134">
            <v>37451</v>
          </cell>
          <cell r="E2134" t="str">
            <v>A</v>
          </cell>
          <cell r="F2134" t="str">
            <v>AUCOLESP</v>
          </cell>
          <cell r="G2134">
            <v>71167</v>
          </cell>
          <cell r="H2134" t="str">
            <v>PRODUCTORA DE ABRASIVOS LTDA.</v>
          </cell>
          <cell r="I2134">
            <v>24942955.0625</v>
          </cell>
          <cell r="J2134">
            <v>24942955.0625</v>
          </cell>
          <cell r="K2134">
            <v>25142805.3552</v>
          </cell>
          <cell r="L2134">
            <v>47895881</v>
          </cell>
          <cell r="M2134">
            <v>755596</v>
          </cell>
          <cell r="N2134">
            <v>48651477</v>
          </cell>
          <cell r="O2134">
            <v>0.1</v>
          </cell>
          <cell r="P2134">
            <v>75559.600000000006</v>
          </cell>
          <cell r="Q2134">
            <v>0.1</v>
          </cell>
          <cell r="R2134">
            <v>4865147.7</v>
          </cell>
          <cell r="S2134">
            <v>53592184.300000004</v>
          </cell>
          <cell r="T2134">
            <v>2.1315117204658365</v>
          </cell>
          <cell r="U2134">
            <v>0.19</v>
          </cell>
          <cell r="V2134">
            <v>4777133.017488</v>
          </cell>
          <cell r="W2134">
            <v>6.5000000000000002E-2</v>
          </cell>
          <cell r="X2134">
            <v>1634282.348088</v>
          </cell>
          <cell r="Y2134">
            <v>0</v>
          </cell>
          <cell r="Z2134">
            <v>0</v>
          </cell>
          <cell r="AA2134">
            <v>-1.3865117204658364</v>
          </cell>
          <cell r="AB2134">
            <v>-34860794.310375996</v>
          </cell>
          <cell r="AD2134">
            <v>33.991756439208984</v>
          </cell>
        </row>
        <row r="2135">
          <cell r="A2135" t="str">
            <v>Corredores Bogotá</v>
          </cell>
          <cell r="B2135">
            <v>10272536</v>
          </cell>
          <cell r="C2135">
            <v>37452</v>
          </cell>
          <cell r="D2135">
            <v>37777</v>
          </cell>
          <cell r="E2135" t="str">
            <v>A</v>
          </cell>
          <cell r="F2135" t="str">
            <v>AUCOLESP</v>
          </cell>
          <cell r="G2135">
            <v>71167</v>
          </cell>
          <cell r="H2135" t="str">
            <v>PRODUCTORA DE ABRASIVOS LTDA.</v>
          </cell>
          <cell r="I2135">
            <v>36107896.9375</v>
          </cell>
          <cell r="J2135">
            <v>31087278.9375</v>
          </cell>
          <cell r="K2135">
            <v>31937350.799699999</v>
          </cell>
          <cell r="L2135">
            <v>3964528</v>
          </cell>
          <cell r="M2135">
            <v>31198303</v>
          </cell>
          <cell r="N2135">
            <v>35162831</v>
          </cell>
          <cell r="O2135">
            <v>0.1</v>
          </cell>
          <cell r="P2135">
            <v>3119830.3000000003</v>
          </cell>
          <cell r="Q2135">
            <v>0.1</v>
          </cell>
          <cell r="R2135">
            <v>3516283.1</v>
          </cell>
          <cell r="S2135">
            <v>41798944.399999999</v>
          </cell>
          <cell r="T2135">
            <v>1.3087793243136696</v>
          </cell>
          <cell r="U2135">
            <v>0.19</v>
          </cell>
          <cell r="V2135">
            <v>6068096.651943</v>
          </cell>
          <cell r="W2135">
            <v>6.5000000000000002E-2</v>
          </cell>
          <cell r="X2135">
            <v>2075927.8019805001</v>
          </cell>
          <cell r="Y2135">
            <v>0</v>
          </cell>
          <cell r="Z2135">
            <v>0</v>
          </cell>
          <cell r="AA2135">
            <v>-0.56377932431366951</v>
          </cell>
          <cell r="AB2135">
            <v>-18005618.054223496</v>
          </cell>
          <cell r="AC2135">
            <v>36</v>
          </cell>
          <cell r="AD2135">
            <v>34.858463287353516</v>
          </cell>
        </row>
        <row r="2136">
          <cell r="B2136" t="str">
            <v>Total 10272536</v>
          </cell>
          <cell r="I2136">
            <v>61050852</v>
          </cell>
          <cell r="J2136">
            <v>56030234</v>
          </cell>
          <cell r="K2136">
            <v>57080156.154899999</v>
          </cell>
          <cell r="L2136">
            <v>51860409</v>
          </cell>
          <cell r="M2136">
            <v>31953899</v>
          </cell>
          <cell r="N2136">
            <v>83814308</v>
          </cell>
          <cell r="P2136">
            <v>3195389.9000000004</v>
          </cell>
          <cell r="R2136">
            <v>8381430.8000000007</v>
          </cell>
          <cell r="S2136">
            <v>95391128.700000003</v>
          </cell>
          <cell r="V2136">
            <v>10845229.669431001</v>
          </cell>
          <cell r="X2136">
            <v>3710210.1500685001</v>
          </cell>
          <cell r="Z2136">
            <v>0</v>
          </cell>
          <cell r="AB2136">
            <v>-52866412.364599496</v>
          </cell>
          <cell r="AC2136">
            <v>36</v>
          </cell>
        </row>
        <row r="2137">
          <cell r="H2137" t="str">
            <v>Total PRODUCTORA DE ABRASIVOS LTDA.</v>
          </cell>
          <cell r="I2137">
            <v>61050852</v>
          </cell>
          <cell r="J2137">
            <v>56030234</v>
          </cell>
          <cell r="K2137">
            <v>57080156.154899999</v>
          </cell>
          <cell r="L2137">
            <v>51860409</v>
          </cell>
          <cell r="M2137">
            <v>31953899</v>
          </cell>
          <cell r="N2137">
            <v>83814308</v>
          </cell>
          <cell r="P2137">
            <v>3195389.9000000004</v>
          </cell>
          <cell r="R2137">
            <v>8381430.8000000007</v>
          </cell>
          <cell r="S2137">
            <v>95391128.700000003</v>
          </cell>
          <cell r="V2137">
            <v>10845229.669431001</v>
          </cell>
          <cell r="X2137">
            <v>3710210.1500685001</v>
          </cell>
          <cell r="Z2137">
            <v>0</v>
          </cell>
          <cell r="AB2137">
            <v>-52866412.364599496</v>
          </cell>
          <cell r="AC2137">
            <v>36</v>
          </cell>
        </row>
        <row r="2138">
          <cell r="A2138" t="str">
            <v>Corredores Bogotá</v>
          </cell>
          <cell r="B2138">
            <v>10966591</v>
          </cell>
          <cell r="C2138">
            <v>37271</v>
          </cell>
          <cell r="D2138">
            <v>37635</v>
          </cell>
          <cell r="E2138" t="str">
            <v>A</v>
          </cell>
          <cell r="F2138" t="str">
            <v>AUCOLESP</v>
          </cell>
          <cell r="G2138">
            <v>71167</v>
          </cell>
          <cell r="H2138" t="str">
            <v>PRODUCTORA DE ALAMBRES COLOMBIANOS S.A. PROAL</v>
          </cell>
          <cell r="I2138">
            <v>4555681.125</v>
          </cell>
          <cell r="J2138">
            <v>4555681.125</v>
          </cell>
          <cell r="K2138">
            <v>4555681.125</v>
          </cell>
          <cell r="N2138">
            <v>0</v>
          </cell>
          <cell r="O2138">
            <v>0.1</v>
          </cell>
          <cell r="P2138">
            <v>0</v>
          </cell>
          <cell r="Q2138">
            <v>0.1</v>
          </cell>
          <cell r="R2138">
            <v>0</v>
          </cell>
          <cell r="S2138">
            <v>0</v>
          </cell>
          <cell r="T2138">
            <v>0</v>
          </cell>
          <cell r="U2138">
            <v>0.19</v>
          </cell>
          <cell r="V2138">
            <v>865579.41375000007</v>
          </cell>
          <cell r="W2138">
            <v>0.125</v>
          </cell>
          <cell r="X2138">
            <v>569460.140625</v>
          </cell>
          <cell r="Y2138">
            <v>0</v>
          </cell>
          <cell r="Z2138">
            <v>0</v>
          </cell>
          <cell r="AA2138">
            <v>0.68500000000000005</v>
          </cell>
          <cell r="AB2138">
            <v>3120641.5706250002</v>
          </cell>
          <cell r="AD2138">
            <v>2.8956043720245361</v>
          </cell>
        </row>
        <row r="2139">
          <cell r="A2139" t="str">
            <v>Corredores Bogotá</v>
          </cell>
          <cell r="B2139">
            <v>10966591</v>
          </cell>
          <cell r="C2139">
            <v>37636</v>
          </cell>
          <cell r="D2139">
            <v>37777</v>
          </cell>
          <cell r="E2139" t="str">
            <v>A</v>
          </cell>
          <cell r="F2139" t="str">
            <v>AUCOLESP</v>
          </cell>
          <cell r="G2139">
            <v>71167</v>
          </cell>
          <cell r="H2139" t="str">
            <v>PRODUCTORA DE ALAMBRES COLOMBIANOS S.A. PROAL</v>
          </cell>
          <cell r="I2139">
            <v>4768000</v>
          </cell>
          <cell r="J2139">
            <v>0</v>
          </cell>
          <cell r="K2139">
            <v>18549.46</v>
          </cell>
          <cell r="N2139">
            <v>0</v>
          </cell>
          <cell r="O2139">
            <v>0.1</v>
          </cell>
          <cell r="P2139">
            <v>0</v>
          </cell>
          <cell r="Q2139">
            <v>0.1</v>
          </cell>
          <cell r="R2139">
            <v>0</v>
          </cell>
          <cell r="S2139">
            <v>0</v>
          </cell>
          <cell r="T2139">
            <v>0</v>
          </cell>
          <cell r="U2139">
            <v>0.19</v>
          </cell>
          <cell r="V2139">
            <v>3524.3973999999998</v>
          </cell>
          <cell r="W2139">
            <v>0.125</v>
          </cell>
          <cell r="X2139">
            <v>2318.6824999999999</v>
          </cell>
          <cell r="Y2139">
            <v>0</v>
          </cell>
          <cell r="Z2139">
            <v>0</v>
          </cell>
          <cell r="AA2139">
            <v>0.68500000000000005</v>
          </cell>
          <cell r="AB2139">
            <v>12706.3801</v>
          </cell>
          <cell r="AC2139">
            <v>3</v>
          </cell>
          <cell r="AD2139">
            <v>3</v>
          </cell>
        </row>
        <row r="2140">
          <cell r="B2140" t="str">
            <v>Total 10966591</v>
          </cell>
          <cell r="I2140">
            <v>9323681.125</v>
          </cell>
          <cell r="J2140">
            <v>4555681.125</v>
          </cell>
          <cell r="K2140">
            <v>4574230.585</v>
          </cell>
          <cell r="L2140">
            <v>0</v>
          </cell>
          <cell r="M2140">
            <v>0</v>
          </cell>
          <cell r="N2140">
            <v>0</v>
          </cell>
          <cell r="P2140">
            <v>0</v>
          </cell>
          <cell r="R2140">
            <v>0</v>
          </cell>
          <cell r="S2140">
            <v>0</v>
          </cell>
          <cell r="V2140">
            <v>869103.81115000008</v>
          </cell>
          <cell r="X2140">
            <v>571778.823125</v>
          </cell>
          <cell r="Z2140">
            <v>0</v>
          </cell>
          <cell r="AB2140">
            <v>3133347.9507250004</v>
          </cell>
          <cell r="AC2140">
            <v>3</v>
          </cell>
        </row>
        <row r="2141">
          <cell r="H2141" t="str">
            <v>Total PRODUCTORA DE ALAMBRES COLOMBIANOS S.A. PROAL</v>
          </cell>
          <cell r="I2141">
            <v>9323681.125</v>
          </cell>
          <cell r="J2141">
            <v>4555681.125</v>
          </cell>
          <cell r="K2141">
            <v>4574230.585</v>
          </cell>
          <cell r="L2141">
            <v>0</v>
          </cell>
          <cell r="M2141">
            <v>0</v>
          </cell>
          <cell r="N2141">
            <v>0</v>
          </cell>
          <cell r="P2141">
            <v>0</v>
          </cell>
          <cell r="R2141">
            <v>0</v>
          </cell>
          <cell r="S2141">
            <v>0</v>
          </cell>
          <cell r="V2141">
            <v>869103.81115000008</v>
          </cell>
          <cell r="X2141">
            <v>571778.823125</v>
          </cell>
          <cell r="Z2141">
            <v>0</v>
          </cell>
          <cell r="AB2141">
            <v>3133347.9507250004</v>
          </cell>
          <cell r="AC2141">
            <v>3</v>
          </cell>
        </row>
        <row r="2142">
          <cell r="A2142" t="str">
            <v>Corredores Bogotá</v>
          </cell>
          <cell r="B2142">
            <v>10397386</v>
          </cell>
          <cell r="C2142">
            <v>37376</v>
          </cell>
          <cell r="D2142">
            <v>37740</v>
          </cell>
          <cell r="E2142" t="str">
            <v>A</v>
          </cell>
          <cell r="F2142" t="str">
            <v>AUCOLESP</v>
          </cell>
          <cell r="G2142">
            <v>71285</v>
          </cell>
          <cell r="H2142" t="str">
            <v>PROFICOL S.A.</v>
          </cell>
          <cell r="I2142">
            <v>21735267</v>
          </cell>
          <cell r="J2142">
            <v>21463074</v>
          </cell>
          <cell r="K2142">
            <v>21735267.164099999</v>
          </cell>
          <cell r="L2142">
            <v>10661936</v>
          </cell>
          <cell r="M2142">
            <v>16964300</v>
          </cell>
          <cell r="N2142">
            <v>27626236</v>
          </cell>
          <cell r="O2142">
            <v>0.1</v>
          </cell>
          <cell r="P2142">
            <v>1696430</v>
          </cell>
          <cell r="Q2142">
            <v>0.1</v>
          </cell>
          <cell r="R2142">
            <v>2762623.6</v>
          </cell>
          <cell r="S2142">
            <v>32085289.600000001</v>
          </cell>
          <cell r="T2142">
            <v>1.4761856552191392</v>
          </cell>
          <cell r="U2142">
            <v>0.19</v>
          </cell>
          <cell r="V2142">
            <v>4129700.7611789997</v>
          </cell>
          <cell r="W2142">
            <v>0.125</v>
          </cell>
          <cell r="X2142">
            <v>2716908.3955124998</v>
          </cell>
          <cell r="Y2142">
            <v>0</v>
          </cell>
          <cell r="Z2142">
            <v>0</v>
          </cell>
          <cell r="AA2142">
            <v>-0.79118565521913919</v>
          </cell>
          <cell r="AB2142">
            <v>-17196631.592591498</v>
          </cell>
          <cell r="AD2142">
            <v>30.607143402099609</v>
          </cell>
        </row>
        <row r="2143">
          <cell r="A2143" t="str">
            <v>Corredores Bogotá</v>
          </cell>
          <cell r="B2143">
            <v>10397386</v>
          </cell>
          <cell r="C2143">
            <v>37741</v>
          </cell>
          <cell r="D2143">
            <v>37777</v>
          </cell>
          <cell r="E2143" t="str">
            <v>A</v>
          </cell>
          <cell r="F2143" t="str">
            <v>AUCOLESP</v>
          </cell>
          <cell r="G2143">
            <v>71285</v>
          </cell>
          <cell r="H2143" t="str">
            <v>PROFICOL S.A.</v>
          </cell>
          <cell r="I2143">
            <v>21650600</v>
          </cell>
          <cell r="J2143">
            <v>0</v>
          </cell>
          <cell r="K2143">
            <v>2188721.8555000001</v>
          </cell>
          <cell r="L2143">
            <v>2426336</v>
          </cell>
          <cell r="M2143">
            <v>1214426</v>
          </cell>
          <cell r="N2143">
            <v>3640762</v>
          </cell>
          <cell r="O2143">
            <v>0.1</v>
          </cell>
          <cell r="P2143">
            <v>121442.6</v>
          </cell>
          <cell r="Q2143">
            <v>0.1</v>
          </cell>
          <cell r="R2143">
            <v>364076.2</v>
          </cell>
          <cell r="S2143">
            <v>4126280.8000000003</v>
          </cell>
          <cell r="T2143">
            <v>1.8852467661119858</v>
          </cell>
          <cell r="U2143">
            <v>0.19</v>
          </cell>
          <cell r="V2143">
            <v>415857.15254500002</v>
          </cell>
          <cell r="W2143">
            <v>0.125</v>
          </cell>
          <cell r="X2143">
            <v>273590.23193750001</v>
          </cell>
          <cell r="Y2143">
            <v>0</v>
          </cell>
          <cell r="Z2143">
            <v>0</v>
          </cell>
          <cell r="AA2143">
            <v>-1.2002467661119858</v>
          </cell>
          <cell r="AB2143">
            <v>-2627006.3289824999</v>
          </cell>
          <cell r="AC2143">
            <v>28</v>
          </cell>
          <cell r="AD2143">
            <v>28</v>
          </cell>
        </row>
        <row r="2144">
          <cell r="B2144" t="str">
            <v>Total 10397386</v>
          </cell>
          <cell r="I2144">
            <v>43385867</v>
          </cell>
          <cell r="J2144">
            <v>21463074</v>
          </cell>
          <cell r="K2144">
            <v>23923989.0196</v>
          </cell>
          <cell r="L2144">
            <v>13088272</v>
          </cell>
          <cell r="M2144">
            <v>18178726</v>
          </cell>
          <cell r="N2144">
            <v>31266998</v>
          </cell>
          <cell r="P2144">
            <v>1817872.6</v>
          </cell>
          <cell r="R2144">
            <v>3126699.8000000003</v>
          </cell>
          <cell r="S2144">
            <v>36211570.399999999</v>
          </cell>
          <cell r="V2144">
            <v>4545557.9137239996</v>
          </cell>
          <cell r="X2144">
            <v>2990498.62745</v>
          </cell>
          <cell r="Z2144">
            <v>0</v>
          </cell>
          <cell r="AB2144">
            <v>-19823637.921573997</v>
          </cell>
          <cell r="AC2144">
            <v>28</v>
          </cell>
        </row>
        <row r="2145">
          <cell r="A2145" t="str">
            <v>Corredores Bogotá</v>
          </cell>
          <cell r="B2145">
            <v>10915165</v>
          </cell>
          <cell r="C2145">
            <v>37376</v>
          </cell>
          <cell r="D2145">
            <v>37740</v>
          </cell>
          <cell r="E2145" t="str">
            <v>A</v>
          </cell>
          <cell r="F2145" t="str">
            <v>AUCOLESP</v>
          </cell>
          <cell r="G2145">
            <v>71285</v>
          </cell>
          <cell r="H2145" t="str">
            <v>PROFICOL S.A.</v>
          </cell>
          <cell r="I2145">
            <v>57912294</v>
          </cell>
          <cell r="J2145">
            <v>59443827</v>
          </cell>
          <cell r="K2145">
            <v>57912294.625</v>
          </cell>
          <cell r="L2145">
            <v>14491332</v>
          </cell>
          <cell r="M2145">
            <v>0</v>
          </cell>
          <cell r="N2145">
            <v>14491332</v>
          </cell>
          <cell r="O2145">
            <v>0.1</v>
          </cell>
          <cell r="P2145">
            <v>0</v>
          </cell>
          <cell r="Q2145">
            <v>0.1</v>
          </cell>
          <cell r="R2145">
            <v>1449133.2000000002</v>
          </cell>
          <cell r="S2145">
            <v>15940465.199999999</v>
          </cell>
          <cell r="T2145">
            <v>0.27525183215791116</v>
          </cell>
          <cell r="U2145">
            <v>0.19</v>
          </cell>
          <cell r="V2145">
            <v>11003335.97875</v>
          </cell>
          <cell r="W2145">
            <v>0.125</v>
          </cell>
          <cell r="X2145">
            <v>7239036.828125</v>
          </cell>
          <cell r="Y2145">
            <v>0</v>
          </cell>
          <cell r="Z2145">
            <v>0</v>
          </cell>
          <cell r="AA2145">
            <v>0.4097481678420889</v>
          </cell>
          <cell r="AB2145">
            <v>23729456.618125003</v>
          </cell>
          <cell r="AD2145">
            <v>47.736263275146484</v>
          </cell>
        </row>
        <row r="2146">
          <cell r="A2146" t="str">
            <v>Corredores Bogotá</v>
          </cell>
          <cell r="B2146">
            <v>10915165</v>
          </cell>
          <cell r="C2146">
            <v>37741</v>
          </cell>
          <cell r="D2146">
            <v>37777</v>
          </cell>
          <cell r="E2146" t="str">
            <v>A</v>
          </cell>
          <cell r="F2146" t="str">
            <v>AUCOLESP</v>
          </cell>
          <cell r="G2146">
            <v>71285</v>
          </cell>
          <cell r="H2146" t="str">
            <v>PROFICOL S.A.</v>
          </cell>
          <cell r="I2146">
            <v>67741888</v>
          </cell>
          <cell r="J2146">
            <v>0</v>
          </cell>
          <cell r="K2146">
            <v>6848223.5702999998</v>
          </cell>
          <cell r="L2146">
            <v>644068</v>
          </cell>
          <cell r="M2146">
            <v>33798000</v>
          </cell>
          <cell r="N2146">
            <v>34442068</v>
          </cell>
          <cell r="O2146">
            <v>0.1</v>
          </cell>
          <cell r="P2146">
            <v>3379800</v>
          </cell>
          <cell r="Q2146">
            <v>0.1</v>
          </cell>
          <cell r="R2146">
            <v>3444206.8000000003</v>
          </cell>
          <cell r="S2146">
            <v>41266074.799999997</v>
          </cell>
          <cell r="T2146">
            <v>6.0258071858177162</v>
          </cell>
          <cell r="U2146">
            <v>0.19</v>
          </cell>
          <cell r="V2146">
            <v>1301162.478357</v>
          </cell>
          <cell r="W2146">
            <v>0.125</v>
          </cell>
          <cell r="X2146">
            <v>856027.94628749997</v>
          </cell>
          <cell r="Y2146">
            <v>0</v>
          </cell>
          <cell r="Z2146">
            <v>0</v>
          </cell>
          <cell r="AA2146">
            <v>-5.3408071858177166</v>
          </cell>
          <cell r="AB2146">
            <v>-36575041.654344499</v>
          </cell>
          <cell r="AC2146">
            <v>51</v>
          </cell>
          <cell r="AD2146">
            <v>51</v>
          </cell>
        </row>
        <row r="2147">
          <cell r="B2147" t="str">
            <v>Total 10915165</v>
          </cell>
          <cell r="I2147">
            <v>125654182</v>
          </cell>
          <cell r="J2147">
            <v>59443827</v>
          </cell>
          <cell r="K2147">
            <v>64760518.195299998</v>
          </cell>
          <cell r="L2147">
            <v>15135400</v>
          </cell>
          <cell r="M2147">
            <v>33798000</v>
          </cell>
          <cell r="N2147">
            <v>48933400</v>
          </cell>
          <cell r="P2147">
            <v>3379800</v>
          </cell>
          <cell r="R2147">
            <v>4893340</v>
          </cell>
          <cell r="S2147">
            <v>57206540</v>
          </cell>
          <cell r="V2147">
            <v>12304498.457107</v>
          </cell>
          <cell r="X2147">
            <v>8095064.7744124997</v>
          </cell>
          <cell r="Z2147">
            <v>0</v>
          </cell>
          <cell r="AB2147">
            <v>-12845585.036219496</v>
          </cell>
          <cell r="AC2147">
            <v>51</v>
          </cell>
        </row>
        <row r="2148">
          <cell r="H2148" t="str">
            <v>Total PROFICOL S.A.</v>
          </cell>
          <cell r="I2148">
            <v>169040049</v>
          </cell>
          <cell r="J2148">
            <v>80906901</v>
          </cell>
          <cell r="K2148">
            <v>88684507.214900002</v>
          </cell>
          <cell r="L2148">
            <v>28223672</v>
          </cell>
          <cell r="M2148">
            <v>51976726</v>
          </cell>
          <cell r="N2148">
            <v>80200398</v>
          </cell>
          <cell r="P2148">
            <v>5197672.5999999996</v>
          </cell>
          <cell r="R2148">
            <v>8020039.8000000007</v>
          </cell>
          <cell r="S2148">
            <v>93418110.399999991</v>
          </cell>
          <cell r="V2148">
            <v>16850056.370830998</v>
          </cell>
          <cell r="X2148">
            <v>11085563.4018625</v>
          </cell>
          <cell r="Z2148">
            <v>0</v>
          </cell>
          <cell r="AB2148">
            <v>-32669222.957793493</v>
          </cell>
          <cell r="AC2148">
            <v>79</v>
          </cell>
        </row>
        <row r="2149">
          <cell r="A2149" t="str">
            <v>Corredores Bogotá</v>
          </cell>
          <cell r="B2149">
            <v>10271500</v>
          </cell>
          <cell r="C2149">
            <v>37087</v>
          </cell>
          <cell r="D2149">
            <v>37451</v>
          </cell>
          <cell r="E2149" t="str">
            <v>A</v>
          </cell>
          <cell r="F2149" t="str">
            <v>AUCOLESP</v>
          </cell>
          <cell r="G2149">
            <v>71167</v>
          </cell>
          <cell r="H2149" t="str">
            <v>SAINT GOBAIN DE COLOMBIA</v>
          </cell>
          <cell r="I2149">
            <v>11645070</v>
          </cell>
          <cell r="J2149">
            <v>11645070</v>
          </cell>
          <cell r="K2149">
            <v>11645070</v>
          </cell>
          <cell r="L2149">
            <v>1603977</v>
          </cell>
          <cell r="M2149">
            <v>1000000</v>
          </cell>
          <cell r="N2149">
            <v>2603977</v>
          </cell>
          <cell r="O2149">
            <v>0.1</v>
          </cell>
          <cell r="P2149">
            <v>100000</v>
          </cell>
          <cell r="Q2149">
            <v>0.1</v>
          </cell>
          <cell r="R2149">
            <v>260397.7</v>
          </cell>
          <cell r="S2149">
            <v>2964374.7</v>
          </cell>
          <cell r="T2149">
            <v>0.25456048782875501</v>
          </cell>
          <cell r="U2149">
            <v>0.19</v>
          </cell>
          <cell r="V2149">
            <v>2212563.2999999998</v>
          </cell>
          <cell r="W2149">
            <v>6.5000000000000002E-2</v>
          </cell>
          <cell r="X2149">
            <v>756929.55</v>
          </cell>
          <cell r="Y2149">
            <v>0</v>
          </cell>
          <cell r="Z2149">
            <v>0</v>
          </cell>
          <cell r="AA2149">
            <v>0.4904395121712451</v>
          </cell>
          <cell r="AB2149">
            <v>5711202.4500000011</v>
          </cell>
          <cell r="AD2149">
            <v>9</v>
          </cell>
        </row>
        <row r="2150">
          <cell r="A2150" t="str">
            <v>Corredores Bogotá</v>
          </cell>
          <cell r="B2150">
            <v>10271500</v>
          </cell>
          <cell r="C2150">
            <v>37452</v>
          </cell>
          <cell r="D2150">
            <v>37777</v>
          </cell>
          <cell r="E2150" t="str">
            <v>A</v>
          </cell>
          <cell r="F2150" t="str">
            <v>AUCOLESP</v>
          </cell>
          <cell r="G2150">
            <v>71167</v>
          </cell>
          <cell r="H2150" t="str">
            <v>SAINT GOBAIN DE COLOMBIA</v>
          </cell>
          <cell r="I2150">
            <v>10840400</v>
          </cell>
          <cell r="J2150">
            <v>10840400</v>
          </cell>
          <cell r="K2150">
            <v>9816846.1537999995</v>
          </cell>
          <cell r="L2150">
            <v>5385832</v>
          </cell>
          <cell r="M2150">
            <v>2995571</v>
          </cell>
          <cell r="N2150">
            <v>8381403</v>
          </cell>
          <cell r="O2150">
            <v>0.1</v>
          </cell>
          <cell r="P2150">
            <v>299557.10000000003</v>
          </cell>
          <cell r="Q2150">
            <v>0.1</v>
          </cell>
          <cell r="R2150">
            <v>838140.3</v>
          </cell>
          <cell r="S2150">
            <v>9519100.4000000004</v>
          </cell>
          <cell r="T2150">
            <v>0.9696699174933342</v>
          </cell>
          <cell r="U2150">
            <v>0.19</v>
          </cell>
          <cell r="V2150">
            <v>1865200.7692219999</v>
          </cell>
          <cell r="W2150">
            <v>6.5000000000000002E-2</v>
          </cell>
          <cell r="X2150">
            <v>638094.99999699998</v>
          </cell>
          <cell r="Y2150">
            <v>0</v>
          </cell>
          <cell r="Z2150">
            <v>0</v>
          </cell>
          <cell r="AA2150">
            <v>-0.22466991749333409</v>
          </cell>
          <cell r="AB2150">
            <v>-2205550.0154189998</v>
          </cell>
          <cell r="AC2150">
            <v>8</v>
          </cell>
          <cell r="AD2150">
            <v>8.1384611129760742</v>
          </cell>
        </row>
        <row r="2151">
          <cell r="B2151" t="str">
            <v>Total 10271500</v>
          </cell>
          <cell r="I2151">
            <v>22485470</v>
          </cell>
          <cell r="J2151">
            <v>22485470</v>
          </cell>
          <cell r="K2151">
            <v>21461916.1538</v>
          </cell>
          <cell r="L2151">
            <v>6989809</v>
          </cell>
          <cell r="M2151">
            <v>3995571</v>
          </cell>
          <cell r="N2151">
            <v>10985380</v>
          </cell>
          <cell r="P2151">
            <v>399557.10000000003</v>
          </cell>
          <cell r="R2151">
            <v>1098538</v>
          </cell>
          <cell r="S2151">
            <v>12483475.100000001</v>
          </cell>
          <cell r="V2151">
            <v>4077764.0692219995</v>
          </cell>
          <cell r="X2151">
            <v>1395024.549997</v>
          </cell>
          <cell r="Z2151">
            <v>0</v>
          </cell>
          <cell r="AB2151">
            <v>3505652.4345810013</v>
          </cell>
          <cell r="AC2151">
            <v>8</v>
          </cell>
        </row>
        <row r="2152">
          <cell r="H2152" t="str">
            <v>Total SAINT GOBAIN DE COLOMBIA</v>
          </cell>
          <cell r="I2152">
            <v>22485470</v>
          </cell>
          <cell r="J2152">
            <v>22485470</v>
          </cell>
          <cell r="K2152">
            <v>21461916.1538</v>
          </cell>
          <cell r="L2152">
            <v>6989809</v>
          </cell>
          <cell r="M2152">
            <v>3995571</v>
          </cell>
          <cell r="N2152">
            <v>10985380</v>
          </cell>
          <cell r="P2152">
            <v>399557.10000000003</v>
          </cell>
          <cell r="R2152">
            <v>1098538</v>
          </cell>
          <cell r="S2152">
            <v>12483475.100000001</v>
          </cell>
          <cell r="V2152">
            <v>4077764.0692219995</v>
          </cell>
          <cell r="X2152">
            <v>1395024.549997</v>
          </cell>
          <cell r="Z2152">
            <v>0</v>
          </cell>
          <cell r="AB2152">
            <v>3505652.4345810013</v>
          </cell>
          <cell r="AC2152">
            <v>8</v>
          </cell>
        </row>
        <row r="2153">
          <cell r="A2153" t="str">
            <v>Corredores Bogotá</v>
          </cell>
          <cell r="B2153">
            <v>814621</v>
          </cell>
          <cell r="C2153">
            <v>36739</v>
          </cell>
          <cell r="D2153">
            <v>37103</v>
          </cell>
          <cell r="E2153" t="str">
            <v>A</v>
          </cell>
          <cell r="F2153" t="str">
            <v>AUCOL98</v>
          </cell>
          <cell r="G2153">
            <v>71167</v>
          </cell>
          <cell r="H2153" t="str">
            <v>SALUD CENTURION LIMITADA</v>
          </cell>
          <cell r="I2153">
            <v>184357170</v>
          </cell>
          <cell r="J2153">
            <v>184357170</v>
          </cell>
          <cell r="K2153">
            <v>201251607.37979999</v>
          </cell>
          <cell r="L2153">
            <v>34884302</v>
          </cell>
          <cell r="M2153">
            <v>4841067</v>
          </cell>
          <cell r="N2153">
            <v>39725369</v>
          </cell>
          <cell r="O2153">
            <v>0.1</v>
          </cell>
          <cell r="P2153">
            <v>484106.7</v>
          </cell>
          <cell r="Q2153">
            <v>0.1</v>
          </cell>
          <cell r="R2153">
            <v>3972536.9000000004</v>
          </cell>
          <cell r="S2153">
            <v>44182012.600000001</v>
          </cell>
          <cell r="T2153">
            <v>0.2195361973761539</v>
          </cell>
          <cell r="U2153">
            <v>0.19</v>
          </cell>
          <cell r="V2153">
            <v>38237805.402162001</v>
          </cell>
          <cell r="W2153">
            <v>0.17499999999999999</v>
          </cell>
          <cell r="X2153">
            <v>35219031.291464999</v>
          </cell>
          <cell r="Y2153">
            <v>0</v>
          </cell>
          <cell r="Z2153">
            <v>0</v>
          </cell>
          <cell r="AA2153">
            <v>0.41546380262384608</v>
          </cell>
          <cell r="AB2153">
            <v>83612758.086172983</v>
          </cell>
          <cell r="AD2153">
            <v>183.33515930175781</v>
          </cell>
        </row>
        <row r="2154">
          <cell r="A2154" t="str">
            <v>Corredores Bogotá</v>
          </cell>
          <cell r="B2154">
            <v>814621</v>
          </cell>
          <cell r="C2154">
            <v>37104</v>
          </cell>
          <cell r="D2154">
            <v>37468</v>
          </cell>
          <cell r="E2154" t="str">
            <v>A</v>
          </cell>
          <cell r="F2154" t="str">
            <v>AUCOL98</v>
          </cell>
          <cell r="G2154">
            <v>71167</v>
          </cell>
          <cell r="H2154" t="str">
            <v>SALUD CENTURION LIMITADA</v>
          </cell>
          <cell r="I2154">
            <v>156095970.3125</v>
          </cell>
          <cell r="J2154">
            <v>149671775.375</v>
          </cell>
          <cell r="K2154">
            <v>164453076.5458</v>
          </cell>
          <cell r="L2154">
            <v>77207414</v>
          </cell>
          <cell r="M2154">
            <v>3473054</v>
          </cell>
          <cell r="N2154">
            <v>80680468</v>
          </cell>
          <cell r="O2154">
            <v>0.1</v>
          </cell>
          <cell r="P2154">
            <v>347305.4</v>
          </cell>
          <cell r="Q2154">
            <v>0.1</v>
          </cell>
          <cell r="R2154">
            <v>8068046.8000000007</v>
          </cell>
          <cell r="S2154">
            <v>89095820.200000003</v>
          </cell>
          <cell r="T2154">
            <v>0.54177046773087834</v>
          </cell>
          <cell r="U2154">
            <v>0.19</v>
          </cell>
          <cell r="V2154">
            <v>31246084.543701999</v>
          </cell>
          <cell r="W2154">
            <v>0.17499999999999999</v>
          </cell>
          <cell r="X2154">
            <v>28779288.395514999</v>
          </cell>
          <cell r="Y2154">
            <v>0</v>
          </cell>
          <cell r="Z2154">
            <v>0</v>
          </cell>
          <cell r="AA2154">
            <v>9.3229532269121673E-2</v>
          </cell>
          <cell r="AB2154">
            <v>15331883.406582998</v>
          </cell>
          <cell r="AD2154">
            <v>144.84890747070312</v>
          </cell>
        </row>
        <row r="2155">
          <cell r="A2155" t="str">
            <v>Corredores Bogotá</v>
          </cell>
          <cell r="B2155">
            <v>814621</v>
          </cell>
          <cell r="C2155">
            <v>37469</v>
          </cell>
          <cell r="D2155">
            <v>37777</v>
          </cell>
          <cell r="E2155" t="str">
            <v>A</v>
          </cell>
          <cell r="F2155" t="str">
            <v>AUCOL98</v>
          </cell>
          <cell r="G2155">
            <v>71167</v>
          </cell>
          <cell r="H2155" t="str">
            <v>SALUD CENTURION LIMITADA</v>
          </cell>
          <cell r="I2155">
            <v>-1073582.9375</v>
          </cell>
          <cell r="J2155">
            <v>-1073582.9375</v>
          </cell>
          <cell r="K2155">
            <v>62916705.875399999</v>
          </cell>
          <cell r="L2155">
            <v>7267546</v>
          </cell>
          <cell r="M2155">
            <v>16800000</v>
          </cell>
          <cell r="N2155">
            <v>24067546</v>
          </cell>
          <cell r="O2155">
            <v>0.1</v>
          </cell>
          <cell r="P2155">
            <v>1680000</v>
          </cell>
          <cell r="Q2155">
            <v>0.1</v>
          </cell>
          <cell r="R2155">
            <v>2406754.6</v>
          </cell>
          <cell r="S2155">
            <v>28154300.600000001</v>
          </cell>
          <cell r="T2155">
            <v>0.44748529358413436</v>
          </cell>
          <cell r="U2155">
            <v>0.19</v>
          </cell>
          <cell r="V2155">
            <v>11954174.116326001</v>
          </cell>
          <cell r="W2155">
            <v>0.17499999999999999</v>
          </cell>
          <cell r="X2155">
            <v>11010423.528194999</v>
          </cell>
          <cell r="Y2155">
            <v>0</v>
          </cell>
          <cell r="Z2155">
            <v>0</v>
          </cell>
          <cell r="AA2155">
            <v>0.18751470641586565</v>
          </cell>
          <cell r="AB2155">
            <v>11797807.630879</v>
          </cell>
          <cell r="AC2155">
            <v>14</v>
          </cell>
          <cell r="AD2155">
            <v>61.551948547363281</v>
          </cell>
        </row>
        <row r="2156">
          <cell r="B2156" t="str">
            <v>Total 814621</v>
          </cell>
          <cell r="I2156">
            <v>339379557.375</v>
          </cell>
          <cell r="J2156">
            <v>332955362.4375</v>
          </cell>
          <cell r="K2156">
            <v>428621389.801</v>
          </cell>
          <cell r="L2156">
            <v>119359262</v>
          </cell>
          <cell r="M2156">
            <v>25114121</v>
          </cell>
          <cell r="N2156">
            <v>144473383</v>
          </cell>
          <cell r="P2156">
            <v>2511412.1</v>
          </cell>
          <cell r="R2156">
            <v>14447338.300000001</v>
          </cell>
          <cell r="S2156">
            <v>161432133.40000001</v>
          </cell>
          <cell r="V2156">
            <v>81438064.062189996</v>
          </cell>
          <cell r="X2156">
            <v>75008743.215174988</v>
          </cell>
          <cell r="Z2156">
            <v>0</v>
          </cell>
          <cell r="AB2156">
            <v>110742449.12363498</v>
          </cell>
          <cell r="AC2156">
            <v>14</v>
          </cell>
        </row>
        <row r="2157">
          <cell r="H2157" t="str">
            <v>Total SALUD CENTURION LIMITADA</v>
          </cell>
          <cell r="I2157">
            <v>339379557.375</v>
          </cell>
          <cell r="J2157">
            <v>332955362.4375</v>
          </cell>
          <cell r="K2157">
            <v>428621389.801</v>
          </cell>
          <cell r="L2157">
            <v>119359262</v>
          </cell>
          <cell r="M2157">
            <v>25114121</v>
          </cell>
          <cell r="N2157">
            <v>144473383</v>
          </cell>
          <cell r="P2157">
            <v>2511412.1</v>
          </cell>
          <cell r="R2157">
            <v>14447338.300000001</v>
          </cell>
          <cell r="S2157">
            <v>161432133.40000001</v>
          </cell>
          <cell r="V2157">
            <v>81438064.062189996</v>
          </cell>
          <cell r="X2157">
            <v>75008743.215174988</v>
          </cell>
          <cell r="Z2157">
            <v>0</v>
          </cell>
          <cell r="AB2157">
            <v>110742449.12363498</v>
          </cell>
          <cell r="AC2157">
            <v>14</v>
          </cell>
        </row>
        <row r="2158">
          <cell r="A2158" t="str">
            <v>Corredores Bogotá</v>
          </cell>
          <cell r="B2158">
            <v>10974500</v>
          </cell>
          <cell r="C2158">
            <v>37502</v>
          </cell>
          <cell r="D2158">
            <v>37777</v>
          </cell>
          <cell r="E2158" t="str">
            <v>A</v>
          </cell>
          <cell r="F2158" t="str">
            <v>AUCOLESP</v>
          </cell>
          <cell r="G2158">
            <v>77217</v>
          </cell>
          <cell r="H2158" t="str">
            <v>SANTAFE DE BOGOTA DISTRITO CAPITAL S.DE HACIE</v>
          </cell>
          <cell r="I2158">
            <v>21977537.75</v>
          </cell>
          <cell r="J2158">
            <v>22307675.75</v>
          </cell>
          <cell r="K2158">
            <v>16618631.333000001</v>
          </cell>
          <cell r="L2158">
            <v>483120</v>
          </cell>
          <cell r="M2158">
            <v>135002</v>
          </cell>
          <cell r="N2158">
            <v>618122</v>
          </cell>
          <cell r="O2158">
            <v>0.1</v>
          </cell>
          <cell r="P2158">
            <v>13500.2</v>
          </cell>
          <cell r="Q2158">
            <v>0.1</v>
          </cell>
          <cell r="R2158">
            <v>61812.200000000004</v>
          </cell>
          <cell r="S2158">
            <v>693434.39999999991</v>
          </cell>
          <cell r="T2158">
            <v>4.1726324274552695E-2</v>
          </cell>
          <cell r="U2158">
            <v>0.19</v>
          </cell>
          <cell r="V2158">
            <v>3157539.9532699999</v>
          </cell>
          <cell r="W2158">
            <v>0.125</v>
          </cell>
          <cell r="X2158">
            <v>2077328.9166250001</v>
          </cell>
          <cell r="Y2158">
            <v>0</v>
          </cell>
          <cell r="Z2158">
            <v>0</v>
          </cell>
          <cell r="AA2158">
            <v>0.64327367572544736</v>
          </cell>
          <cell r="AB2158">
            <v>10690328.063105002</v>
          </cell>
          <cell r="AC2158">
            <v>17</v>
          </cell>
          <cell r="AD2158">
            <v>17</v>
          </cell>
        </row>
        <row r="2159">
          <cell r="B2159" t="str">
            <v>Total 10974500</v>
          </cell>
          <cell r="I2159">
            <v>21977537.75</v>
          </cell>
          <cell r="J2159">
            <v>22307675.75</v>
          </cell>
          <cell r="K2159">
            <v>16618631.333000001</v>
          </cell>
          <cell r="L2159">
            <v>483120</v>
          </cell>
          <cell r="M2159">
            <v>135002</v>
          </cell>
          <cell r="N2159">
            <v>618122</v>
          </cell>
          <cell r="P2159">
            <v>13500.2</v>
          </cell>
          <cell r="R2159">
            <v>61812.200000000004</v>
          </cell>
          <cell r="S2159">
            <v>693434.39999999991</v>
          </cell>
          <cell r="V2159">
            <v>3157539.9532699999</v>
          </cell>
          <cell r="X2159">
            <v>2077328.9166250001</v>
          </cell>
          <cell r="Z2159">
            <v>0</v>
          </cell>
          <cell r="AB2159">
            <v>10690328.063105002</v>
          </cell>
          <cell r="AC2159">
            <v>17</v>
          </cell>
        </row>
        <row r="2160">
          <cell r="H2160" t="str">
            <v>Total SANTAFE DE BOGOTA DISTRITO CAPITAL S.DE HACIE</v>
          </cell>
          <cell r="I2160">
            <v>21977537.75</v>
          </cell>
          <cell r="J2160">
            <v>22307675.75</v>
          </cell>
          <cell r="K2160">
            <v>16618631.333000001</v>
          </cell>
          <cell r="L2160">
            <v>483120</v>
          </cell>
          <cell r="M2160">
            <v>135002</v>
          </cell>
          <cell r="N2160">
            <v>618122</v>
          </cell>
          <cell r="P2160">
            <v>13500.2</v>
          </cell>
          <cell r="R2160">
            <v>61812.200000000004</v>
          </cell>
          <cell r="S2160">
            <v>693434.39999999991</v>
          </cell>
          <cell r="V2160">
            <v>3157539.9532699999</v>
          </cell>
          <cell r="X2160">
            <v>2077328.9166250001</v>
          </cell>
          <cell r="Z2160">
            <v>0</v>
          </cell>
          <cell r="AB2160">
            <v>10690328.063105002</v>
          </cell>
          <cell r="AC2160">
            <v>17</v>
          </cell>
        </row>
        <row r="2161">
          <cell r="A2161" t="str">
            <v>Corredores Bogotá</v>
          </cell>
          <cell r="B2161">
            <v>10929285</v>
          </cell>
          <cell r="C2161">
            <v>37438</v>
          </cell>
          <cell r="D2161">
            <v>37777</v>
          </cell>
          <cell r="E2161" t="str">
            <v>M</v>
          </cell>
          <cell r="F2161" t="str">
            <v>AUCOLESP</v>
          </cell>
          <cell r="G2161">
            <v>77217</v>
          </cell>
          <cell r="H2161" t="str">
            <v>SAP ANDINA Y DEL CARIBE C.A. EN COLOMBIA</v>
          </cell>
          <cell r="I2161">
            <v>38523009</v>
          </cell>
          <cell r="J2161">
            <v>31093468</v>
          </cell>
          <cell r="K2161">
            <v>38523009.042999998</v>
          </cell>
          <cell r="L2161">
            <v>7608938</v>
          </cell>
          <cell r="M2161">
            <v>32221129</v>
          </cell>
          <cell r="N2161">
            <v>39830067</v>
          </cell>
          <cell r="O2161">
            <v>0.1</v>
          </cell>
          <cell r="P2161">
            <v>3222112.9000000004</v>
          </cell>
          <cell r="Q2161">
            <v>0.1</v>
          </cell>
          <cell r="R2161">
            <v>3983006.7</v>
          </cell>
          <cell r="S2161">
            <v>47035186.600000001</v>
          </cell>
          <cell r="T2161">
            <v>1.2209634649125818</v>
          </cell>
          <cell r="U2161">
            <v>0.19</v>
          </cell>
          <cell r="V2161">
            <v>7319371.7181699993</v>
          </cell>
          <cell r="W2161">
            <v>0.125</v>
          </cell>
          <cell r="X2161">
            <v>4815376.1303749997</v>
          </cell>
          <cell r="Y2161">
            <v>0</v>
          </cell>
          <cell r="Z2161">
            <v>0</v>
          </cell>
          <cell r="AA2161">
            <v>-0.53596346491258173</v>
          </cell>
          <cell r="AB2161">
            <v>-20646925.405544996</v>
          </cell>
          <cell r="AC2161">
            <v>34</v>
          </cell>
          <cell r="AD2161">
            <v>34.560470581054688</v>
          </cell>
        </row>
        <row r="2162">
          <cell r="B2162" t="str">
            <v>Total 10929285</v>
          </cell>
          <cell r="I2162">
            <v>38523009</v>
          </cell>
          <cell r="J2162">
            <v>31093468</v>
          </cell>
          <cell r="K2162">
            <v>38523009.042999998</v>
          </cell>
          <cell r="L2162">
            <v>7608938</v>
          </cell>
          <cell r="M2162">
            <v>32221129</v>
          </cell>
          <cell r="N2162">
            <v>39830067</v>
          </cell>
          <cell r="P2162">
            <v>3222112.9000000004</v>
          </cell>
          <cell r="R2162">
            <v>3983006.7</v>
          </cell>
          <cell r="S2162">
            <v>47035186.600000001</v>
          </cell>
          <cell r="V2162">
            <v>7319371.7181699993</v>
          </cell>
          <cell r="X2162">
            <v>4815376.1303749997</v>
          </cell>
          <cell r="Z2162">
            <v>0</v>
          </cell>
          <cell r="AB2162">
            <v>-20646925.405544996</v>
          </cell>
          <cell r="AC2162">
            <v>34</v>
          </cell>
        </row>
        <row r="2163">
          <cell r="H2163" t="str">
            <v>Total SAP ANDINA Y DEL CARIBE C.A. EN COLOMBIA</v>
          </cell>
          <cell r="I2163">
            <v>38523009</v>
          </cell>
          <cell r="J2163">
            <v>31093468</v>
          </cell>
          <cell r="K2163">
            <v>38523009.042999998</v>
          </cell>
          <cell r="L2163">
            <v>7608938</v>
          </cell>
          <cell r="M2163">
            <v>32221129</v>
          </cell>
          <cell r="N2163">
            <v>39830067</v>
          </cell>
          <cell r="P2163">
            <v>3222112.9000000004</v>
          </cell>
          <cell r="R2163">
            <v>3983006.7</v>
          </cell>
          <cell r="S2163">
            <v>47035186.600000001</v>
          </cell>
          <cell r="V2163">
            <v>7319371.7181699993</v>
          </cell>
          <cell r="X2163">
            <v>4815376.1303749997</v>
          </cell>
          <cell r="Z2163">
            <v>0</v>
          </cell>
          <cell r="AB2163">
            <v>-20646925.405544996</v>
          </cell>
          <cell r="AC2163">
            <v>34</v>
          </cell>
        </row>
        <row r="2164">
          <cell r="A2164" t="str">
            <v>Corredores Bogotá</v>
          </cell>
          <cell r="B2164">
            <v>10931799</v>
          </cell>
          <cell r="C2164">
            <v>37434</v>
          </cell>
          <cell r="D2164">
            <v>37777</v>
          </cell>
          <cell r="E2164" t="str">
            <v>M</v>
          </cell>
          <cell r="F2164" t="str">
            <v>AUCOLESP</v>
          </cell>
          <cell r="G2164">
            <v>71167</v>
          </cell>
          <cell r="H2164" t="str">
            <v>SERDAN S.A.</v>
          </cell>
          <cell r="I2164">
            <v>402013.5</v>
          </cell>
          <cell r="J2164">
            <v>402013.5</v>
          </cell>
          <cell r="K2164">
            <v>402013.5</v>
          </cell>
          <cell r="L2164">
            <v>6316040</v>
          </cell>
          <cell r="M2164">
            <v>50085</v>
          </cell>
          <cell r="N2164">
            <v>6366125</v>
          </cell>
          <cell r="O2164">
            <v>0.1</v>
          </cell>
          <cell r="P2164">
            <v>5008.5</v>
          </cell>
          <cell r="Q2164">
            <v>0.1</v>
          </cell>
          <cell r="R2164">
            <v>636612.5</v>
          </cell>
          <cell r="S2164">
            <v>7007746</v>
          </cell>
          <cell r="T2164">
            <v>17.431618589922977</v>
          </cell>
          <cell r="U2164">
            <v>0.19</v>
          </cell>
          <cell r="V2164">
            <v>76382.565000000002</v>
          </cell>
          <cell r="W2164">
            <v>0.125</v>
          </cell>
          <cell r="X2164">
            <v>50251.6875</v>
          </cell>
          <cell r="Y2164">
            <v>0</v>
          </cell>
          <cell r="Z2164">
            <v>0</v>
          </cell>
          <cell r="AA2164">
            <v>-16.746618589922978</v>
          </cell>
          <cell r="AB2164">
            <v>-6732366.7525000013</v>
          </cell>
          <cell r="AC2164">
            <v>2</v>
          </cell>
          <cell r="AD2164">
            <v>34.1749267578125</v>
          </cell>
        </row>
        <row r="2165">
          <cell r="B2165" t="str">
            <v>Total 10931799</v>
          </cell>
          <cell r="I2165">
            <v>402013.5</v>
          </cell>
          <cell r="J2165">
            <v>402013.5</v>
          </cell>
          <cell r="K2165">
            <v>402013.5</v>
          </cell>
          <cell r="L2165">
            <v>6316040</v>
          </cell>
          <cell r="M2165">
            <v>50085</v>
          </cell>
          <cell r="N2165">
            <v>6366125</v>
          </cell>
          <cell r="P2165">
            <v>5008.5</v>
          </cell>
          <cell r="R2165">
            <v>636612.5</v>
          </cell>
          <cell r="S2165">
            <v>7007746</v>
          </cell>
          <cell r="V2165">
            <v>76382.565000000002</v>
          </cell>
          <cell r="X2165">
            <v>50251.6875</v>
          </cell>
          <cell r="Z2165">
            <v>0</v>
          </cell>
          <cell r="AB2165">
            <v>-6732366.7525000013</v>
          </cell>
          <cell r="AC2165">
            <v>2</v>
          </cell>
        </row>
        <row r="2166">
          <cell r="H2166" t="str">
            <v>Total SERDAN S.A.</v>
          </cell>
          <cell r="I2166">
            <v>402013.5</v>
          </cell>
          <cell r="J2166">
            <v>402013.5</v>
          </cell>
          <cell r="K2166">
            <v>402013.5</v>
          </cell>
          <cell r="L2166">
            <v>6316040</v>
          </cell>
          <cell r="M2166">
            <v>50085</v>
          </cell>
          <cell r="N2166">
            <v>6366125</v>
          </cell>
          <cell r="P2166">
            <v>5008.5</v>
          </cell>
          <cell r="R2166">
            <v>636612.5</v>
          </cell>
          <cell r="S2166">
            <v>7007746</v>
          </cell>
          <cell r="V2166">
            <v>76382.565000000002</v>
          </cell>
          <cell r="X2166">
            <v>50251.6875</v>
          </cell>
          <cell r="Z2166">
            <v>0</v>
          </cell>
          <cell r="AB2166">
            <v>-6732366.7525000013</v>
          </cell>
          <cell r="AC2166">
            <v>2</v>
          </cell>
        </row>
        <row r="2167">
          <cell r="A2167" t="str">
            <v>Corredores Bogotá</v>
          </cell>
          <cell r="B2167">
            <v>517293</v>
          </cell>
          <cell r="C2167">
            <v>36951</v>
          </cell>
          <cell r="D2167">
            <v>37315</v>
          </cell>
          <cell r="E2167" t="str">
            <v>M</v>
          </cell>
          <cell r="F2167" t="str">
            <v>AUCOL98</v>
          </cell>
          <cell r="G2167">
            <v>77217</v>
          </cell>
          <cell r="H2167" t="str">
            <v>SIRSE LTDA</v>
          </cell>
          <cell r="I2167">
            <v>12571742.949200001</v>
          </cell>
          <cell r="J2167">
            <v>12571742.949200001</v>
          </cell>
          <cell r="K2167">
            <v>14157062.5986</v>
          </cell>
          <cell r="L2167">
            <v>2154369</v>
          </cell>
          <cell r="M2167">
            <v>0</v>
          </cell>
          <cell r="N2167">
            <v>2154369</v>
          </cell>
          <cell r="O2167">
            <v>0.1</v>
          </cell>
          <cell r="P2167">
            <v>0</v>
          </cell>
          <cell r="Q2167">
            <v>0.1</v>
          </cell>
          <cell r="R2167">
            <v>215436.90000000002</v>
          </cell>
          <cell r="S2167">
            <v>2369805.9</v>
          </cell>
          <cell r="T2167">
            <v>0.16739389852202471</v>
          </cell>
          <cell r="U2167">
            <v>0.19</v>
          </cell>
          <cell r="V2167">
            <v>2689841.8937340002</v>
          </cell>
          <cell r="W2167">
            <v>0.125</v>
          </cell>
          <cell r="X2167">
            <v>1769632.824825</v>
          </cell>
          <cell r="Y2167">
            <v>0</v>
          </cell>
          <cell r="Z2167">
            <v>0</v>
          </cell>
          <cell r="AA2167">
            <v>0.51760610147797537</v>
          </cell>
          <cell r="AB2167">
            <v>7327781.980041001</v>
          </cell>
          <cell r="AD2167">
            <v>14.434065818786621</v>
          </cell>
        </row>
        <row r="2168">
          <cell r="B2168" t="str">
            <v>Total 517293</v>
          </cell>
          <cell r="I2168">
            <v>12571742.949200001</v>
          </cell>
          <cell r="J2168">
            <v>12571742.949200001</v>
          </cell>
          <cell r="K2168">
            <v>14157062.5986</v>
          </cell>
          <cell r="L2168">
            <v>2154369</v>
          </cell>
          <cell r="M2168">
            <v>0</v>
          </cell>
          <cell r="N2168">
            <v>2154369</v>
          </cell>
          <cell r="P2168">
            <v>0</v>
          </cell>
          <cell r="R2168">
            <v>215436.90000000002</v>
          </cell>
          <cell r="S2168">
            <v>2369805.9</v>
          </cell>
          <cell r="V2168">
            <v>2689841.8937340002</v>
          </cell>
          <cell r="X2168">
            <v>1769632.824825</v>
          </cell>
          <cell r="Z2168">
            <v>0</v>
          </cell>
          <cell r="AB2168">
            <v>7327781.980041001</v>
          </cell>
          <cell r="AC2168">
            <v>0</v>
          </cell>
        </row>
        <row r="2169">
          <cell r="A2169" t="str">
            <v>Corredores Bogotá</v>
          </cell>
          <cell r="B2169">
            <v>758530</v>
          </cell>
          <cell r="C2169">
            <v>36708</v>
          </cell>
          <cell r="D2169">
            <v>37072</v>
          </cell>
          <cell r="E2169" t="str">
            <v>M</v>
          </cell>
          <cell r="F2169" t="str">
            <v>AUCOL98</v>
          </cell>
          <cell r="G2169">
            <v>75386</v>
          </cell>
          <cell r="H2169" t="str">
            <v>SIRSE LTDA</v>
          </cell>
          <cell r="I2169">
            <v>1144892</v>
          </cell>
          <cell r="J2169">
            <v>1144892</v>
          </cell>
          <cell r="K2169">
            <v>1616301.4140999999</v>
          </cell>
          <cell r="N2169">
            <v>0</v>
          </cell>
          <cell r="O2169">
            <v>0.1</v>
          </cell>
          <cell r="P2169">
            <v>0</v>
          </cell>
          <cell r="Q2169">
            <v>0.1</v>
          </cell>
          <cell r="R2169">
            <v>0</v>
          </cell>
          <cell r="S2169">
            <v>0</v>
          </cell>
          <cell r="T2169">
            <v>0</v>
          </cell>
          <cell r="U2169">
            <v>0.19</v>
          </cell>
          <cell r="V2169">
            <v>307097.26867899997</v>
          </cell>
          <cell r="W2169">
            <v>0.125</v>
          </cell>
          <cell r="X2169">
            <v>202037.67676249999</v>
          </cell>
          <cell r="Y2169">
            <v>0</v>
          </cell>
          <cell r="Z2169">
            <v>0</v>
          </cell>
          <cell r="AA2169">
            <v>0.68500000000000005</v>
          </cell>
          <cell r="AB2169">
            <v>1107166.4686585001</v>
          </cell>
          <cell r="AD2169">
            <v>1.9780219793319702</v>
          </cell>
        </row>
        <row r="2170">
          <cell r="B2170" t="str">
            <v>Total 758530</v>
          </cell>
          <cell r="I2170">
            <v>1144892</v>
          </cell>
          <cell r="J2170">
            <v>1144892</v>
          </cell>
          <cell r="K2170">
            <v>1616301.4140999999</v>
          </cell>
          <cell r="L2170">
            <v>0</v>
          </cell>
          <cell r="M2170">
            <v>0</v>
          </cell>
          <cell r="N2170">
            <v>0</v>
          </cell>
          <cell r="P2170">
            <v>0</v>
          </cell>
          <cell r="R2170">
            <v>0</v>
          </cell>
          <cell r="S2170">
            <v>0</v>
          </cell>
          <cell r="V2170">
            <v>307097.26867899997</v>
          </cell>
          <cell r="X2170">
            <v>202037.67676249999</v>
          </cell>
          <cell r="Z2170">
            <v>0</v>
          </cell>
          <cell r="AB2170">
            <v>1107166.4686585001</v>
          </cell>
          <cell r="AC2170">
            <v>0</v>
          </cell>
        </row>
        <row r="2171">
          <cell r="H2171" t="str">
            <v>Total SIRSE LTDA</v>
          </cell>
          <cell r="I2171">
            <v>13716634.949200001</v>
          </cell>
          <cell r="J2171">
            <v>13716634.949200001</v>
          </cell>
          <cell r="K2171">
            <v>15773364.012700001</v>
          </cell>
          <cell r="L2171">
            <v>2154369</v>
          </cell>
          <cell r="M2171">
            <v>0</v>
          </cell>
          <cell r="N2171">
            <v>2154369</v>
          </cell>
          <cell r="P2171">
            <v>0</v>
          </cell>
          <cell r="R2171">
            <v>215436.90000000002</v>
          </cell>
          <cell r="S2171">
            <v>2369805.9</v>
          </cell>
          <cell r="V2171">
            <v>2996939.1624130001</v>
          </cell>
          <cell r="X2171">
            <v>1971670.5015875001</v>
          </cell>
          <cell r="Z2171">
            <v>0</v>
          </cell>
          <cell r="AB2171">
            <v>8434948.4486995004</v>
          </cell>
          <cell r="AC2171">
            <v>0</v>
          </cell>
        </row>
        <row r="2172">
          <cell r="A2172" t="str">
            <v>Corredores Bogotá</v>
          </cell>
          <cell r="B2172">
            <v>7483720</v>
          </cell>
          <cell r="C2172">
            <v>36800</v>
          </cell>
          <cell r="D2172">
            <v>37164</v>
          </cell>
          <cell r="E2172" t="str">
            <v>A</v>
          </cell>
          <cell r="F2172" t="str">
            <v>AUCOLESP</v>
          </cell>
          <cell r="G2172">
            <v>71167</v>
          </cell>
          <cell r="H2172" t="str">
            <v>SOFASA S.A</v>
          </cell>
          <cell r="I2172">
            <v>510976213.375</v>
          </cell>
          <cell r="J2172">
            <v>510976213.375</v>
          </cell>
          <cell r="K2172">
            <v>425142674.48439997</v>
          </cell>
          <cell r="L2172">
            <v>327030598</v>
          </cell>
          <cell r="M2172">
            <v>4111111</v>
          </cell>
          <cell r="N2172">
            <v>331141709</v>
          </cell>
          <cell r="O2172">
            <v>0.1</v>
          </cell>
          <cell r="P2172">
            <v>411111.10000000003</v>
          </cell>
          <cell r="Q2172">
            <v>0.1</v>
          </cell>
          <cell r="R2172">
            <v>33114170.900000002</v>
          </cell>
          <cell r="S2172">
            <v>364666991</v>
          </cell>
          <cell r="T2172">
            <v>0.85775202746291457</v>
          </cell>
          <cell r="U2172">
            <v>0.19</v>
          </cell>
          <cell r="V2172">
            <v>80777108.152035996</v>
          </cell>
          <cell r="W2172">
            <v>0.125</v>
          </cell>
          <cell r="X2172">
            <v>53142834.310549997</v>
          </cell>
          <cell r="Y2172">
            <v>0</v>
          </cell>
          <cell r="Z2172">
            <v>0</v>
          </cell>
          <cell r="AA2172">
            <v>-0.17275202746291451</v>
          </cell>
          <cell r="AB2172">
            <v>-73444258.978185996</v>
          </cell>
          <cell r="AD2172">
            <v>118.35164642333984</v>
          </cell>
        </row>
        <row r="2173">
          <cell r="A2173" t="str">
            <v>Corredores Bogotá</v>
          </cell>
          <cell r="B2173">
            <v>7483720</v>
          </cell>
          <cell r="C2173">
            <v>37165</v>
          </cell>
          <cell r="D2173">
            <v>37529</v>
          </cell>
          <cell r="E2173" t="str">
            <v>A</v>
          </cell>
          <cell r="F2173" t="str">
            <v>AUCOLESP</v>
          </cell>
          <cell r="G2173">
            <v>71167</v>
          </cell>
          <cell r="H2173" t="str">
            <v>SOFASA S.A</v>
          </cell>
          <cell r="I2173">
            <v>-640060</v>
          </cell>
          <cell r="J2173">
            <v>-249360</v>
          </cell>
          <cell r="K2173">
            <v>85193478.509800002</v>
          </cell>
          <cell r="L2173">
            <v>223790680</v>
          </cell>
          <cell r="M2173">
            <v>4117013</v>
          </cell>
          <cell r="N2173">
            <v>227907693</v>
          </cell>
          <cell r="O2173">
            <v>0.1</v>
          </cell>
          <cell r="P2173">
            <v>411701.30000000005</v>
          </cell>
          <cell r="Q2173">
            <v>0.1</v>
          </cell>
          <cell r="R2173">
            <v>22790769.300000001</v>
          </cell>
          <cell r="S2173">
            <v>251110163.60000002</v>
          </cell>
          <cell r="T2173">
            <v>2.9475280032275504</v>
          </cell>
          <cell r="U2173">
            <v>0.19</v>
          </cell>
          <cell r="V2173">
            <v>16186760.916862</v>
          </cell>
          <cell r="W2173">
            <v>0.125</v>
          </cell>
          <cell r="X2173">
            <v>10649184.813725</v>
          </cell>
          <cell r="Y2173">
            <v>0</v>
          </cell>
          <cell r="Z2173">
            <v>0</v>
          </cell>
          <cell r="AA2173">
            <v>-2.2625280032275503</v>
          </cell>
          <cell r="AB2173">
            <v>-192752630.82078701</v>
          </cell>
          <cell r="AD2173">
            <v>24.379121780395508</v>
          </cell>
        </row>
        <row r="2174">
          <cell r="B2174" t="str">
            <v>Total 7483720</v>
          </cell>
          <cell r="I2174">
            <v>510336153.375</v>
          </cell>
          <cell r="J2174">
            <v>510726853.375</v>
          </cell>
          <cell r="K2174">
            <v>510336152.99419999</v>
          </cell>
          <cell r="L2174">
            <v>550821278</v>
          </cell>
          <cell r="M2174">
            <v>8228124</v>
          </cell>
          <cell r="N2174">
            <v>559049402</v>
          </cell>
          <cell r="P2174">
            <v>822812.40000000014</v>
          </cell>
          <cell r="R2174">
            <v>55904940.200000003</v>
          </cell>
          <cell r="S2174">
            <v>615777154.60000002</v>
          </cell>
          <cell r="V2174">
            <v>96963869.068897992</v>
          </cell>
          <cell r="X2174">
            <v>63792019.124274999</v>
          </cell>
          <cell r="Z2174">
            <v>0</v>
          </cell>
          <cell r="AB2174">
            <v>-266196889.79897302</v>
          </cell>
          <cell r="AC2174">
            <v>0</v>
          </cell>
        </row>
        <row r="2175">
          <cell r="A2175" t="str">
            <v>Corredores Bogotá</v>
          </cell>
          <cell r="B2175">
            <v>10279316</v>
          </cell>
          <cell r="C2175">
            <v>36937</v>
          </cell>
          <cell r="D2175">
            <v>37301</v>
          </cell>
          <cell r="E2175" t="str">
            <v>M</v>
          </cell>
          <cell r="F2175" t="str">
            <v>AUCOLESP</v>
          </cell>
          <cell r="G2175">
            <v>71167</v>
          </cell>
          <cell r="H2175" t="str">
            <v>SOFASA S.A</v>
          </cell>
          <cell r="I2175">
            <v>9709189</v>
          </cell>
          <cell r="J2175">
            <v>9709189</v>
          </cell>
          <cell r="K2175">
            <v>9709188.9844000004</v>
          </cell>
          <cell r="N2175">
            <v>0</v>
          </cell>
          <cell r="O2175">
            <v>0.1</v>
          </cell>
          <cell r="P2175">
            <v>0</v>
          </cell>
          <cell r="Q2175">
            <v>0.1</v>
          </cell>
          <cell r="R2175">
            <v>0</v>
          </cell>
          <cell r="S2175">
            <v>0</v>
          </cell>
          <cell r="T2175">
            <v>0</v>
          </cell>
          <cell r="U2175">
            <v>0.19</v>
          </cell>
          <cell r="V2175">
            <v>1844745.9070360002</v>
          </cell>
          <cell r="W2175">
            <v>0.125</v>
          </cell>
          <cell r="X2175">
            <v>1213648.6230500001</v>
          </cell>
          <cell r="Y2175">
            <v>0</v>
          </cell>
          <cell r="Z2175">
            <v>0</v>
          </cell>
          <cell r="AA2175">
            <v>0.68500000000000005</v>
          </cell>
          <cell r="AB2175">
            <v>6650794.4543140009</v>
          </cell>
          <cell r="AD2175">
            <v>2.6785714626312256</v>
          </cell>
        </row>
        <row r="2176">
          <cell r="B2176" t="str">
            <v>Total 10279316</v>
          </cell>
          <cell r="I2176">
            <v>9709189</v>
          </cell>
          <cell r="J2176">
            <v>9709189</v>
          </cell>
          <cell r="K2176">
            <v>9709188.9844000004</v>
          </cell>
          <cell r="L2176">
            <v>0</v>
          </cell>
          <cell r="M2176">
            <v>0</v>
          </cell>
          <cell r="N2176">
            <v>0</v>
          </cell>
          <cell r="P2176">
            <v>0</v>
          </cell>
          <cell r="R2176">
            <v>0</v>
          </cell>
          <cell r="S2176">
            <v>0</v>
          </cell>
          <cell r="V2176">
            <v>1844745.9070360002</v>
          </cell>
          <cell r="X2176">
            <v>1213648.6230500001</v>
          </cell>
          <cell r="Z2176">
            <v>0</v>
          </cell>
          <cell r="AB2176">
            <v>6650794.4543140009</v>
          </cell>
          <cell r="AC2176">
            <v>0</v>
          </cell>
        </row>
        <row r="2177">
          <cell r="A2177" t="str">
            <v>Corredores Bogotá</v>
          </cell>
          <cell r="B2177">
            <v>10911560</v>
          </cell>
          <cell r="C2177">
            <v>37408</v>
          </cell>
          <cell r="D2177">
            <v>37772</v>
          </cell>
          <cell r="E2177" t="str">
            <v>A</v>
          </cell>
          <cell r="F2177" t="str">
            <v>AUCOLESP</v>
          </cell>
          <cell r="G2177">
            <v>71167</v>
          </cell>
          <cell r="H2177" t="str">
            <v>SOFASA S.A</v>
          </cell>
          <cell r="I2177">
            <v>3486698525</v>
          </cell>
          <cell r="J2177">
            <v>3323656870.25</v>
          </cell>
          <cell r="K2177">
            <v>1841804973.5574</v>
          </cell>
          <cell r="L2177">
            <v>1156064251</v>
          </cell>
          <cell r="M2177">
            <v>356018539</v>
          </cell>
          <cell r="N2177">
            <v>1512082790</v>
          </cell>
          <cell r="O2177">
            <v>0.1</v>
          </cell>
          <cell r="P2177">
            <v>35601853.899999999</v>
          </cell>
          <cell r="Q2177">
            <v>0.1</v>
          </cell>
          <cell r="R2177">
            <v>151208279</v>
          </cell>
          <cell r="S2177">
            <v>1698892922.9000001</v>
          </cell>
          <cell r="T2177">
            <v>0.9224065236498038</v>
          </cell>
          <cell r="U2177">
            <v>0.19</v>
          </cell>
          <cell r="V2177">
            <v>349942944.97590601</v>
          </cell>
          <cell r="W2177">
            <v>0.17499999999999999</v>
          </cell>
          <cell r="X2177">
            <v>322315870.372545</v>
          </cell>
          <cell r="Y2177">
            <v>0</v>
          </cell>
          <cell r="Z2177">
            <v>0</v>
          </cell>
          <cell r="AA2177">
            <v>-0.28740652364980379</v>
          </cell>
          <cell r="AB2177">
            <v>-529346764.69105113</v>
          </cell>
          <cell r="AD2177">
            <v>402.63186645507812</v>
          </cell>
        </row>
        <row r="2178">
          <cell r="A2178" t="str">
            <v>Corredores Bogotá</v>
          </cell>
          <cell r="B2178">
            <v>10911560</v>
          </cell>
          <cell r="C2178">
            <v>37773</v>
          </cell>
          <cell r="D2178">
            <v>37777</v>
          </cell>
          <cell r="E2178" t="str">
            <v>A</v>
          </cell>
          <cell r="F2178" t="str">
            <v>AUCOLESP</v>
          </cell>
          <cell r="G2178">
            <v>71167</v>
          </cell>
          <cell r="H2178" t="str">
            <v>SOFASA S.A</v>
          </cell>
          <cell r="I2178">
            <v>0</v>
          </cell>
          <cell r="J2178">
            <v>0</v>
          </cell>
          <cell r="K2178">
            <v>35059528.296499997</v>
          </cell>
          <cell r="N2178">
            <v>0</v>
          </cell>
          <cell r="O2178">
            <v>0.1</v>
          </cell>
          <cell r="P2178">
            <v>0</v>
          </cell>
          <cell r="Q2178">
            <v>0.1</v>
          </cell>
          <cell r="R2178">
            <v>0</v>
          </cell>
          <cell r="S2178">
            <v>0</v>
          </cell>
          <cell r="T2178">
            <v>0</v>
          </cell>
          <cell r="U2178">
            <v>0.19</v>
          </cell>
          <cell r="V2178">
            <v>6661310.3763349997</v>
          </cell>
          <cell r="W2178">
            <v>0.17499999999999999</v>
          </cell>
          <cell r="X2178">
            <v>6135417.4518874995</v>
          </cell>
          <cell r="Y2178">
            <v>0</v>
          </cell>
          <cell r="Z2178">
            <v>0</v>
          </cell>
          <cell r="AA2178">
            <v>0.63500000000000001</v>
          </cell>
          <cell r="AB2178">
            <v>22262800.468277499</v>
          </cell>
          <cell r="AC2178">
            <v>688</v>
          </cell>
          <cell r="AD2178">
            <v>688.75</v>
          </cell>
        </row>
        <row r="2179">
          <cell r="B2179" t="str">
            <v>Total 10911560</v>
          </cell>
          <cell r="I2179">
            <v>3486698525</v>
          </cell>
          <cell r="J2179">
            <v>3323656870.25</v>
          </cell>
          <cell r="K2179">
            <v>1876864501.8539</v>
          </cell>
          <cell r="L2179">
            <v>1156064251</v>
          </cell>
          <cell r="M2179">
            <v>356018539</v>
          </cell>
          <cell r="N2179">
            <v>1512082790</v>
          </cell>
          <cell r="P2179">
            <v>35601853.899999999</v>
          </cell>
          <cell r="R2179">
            <v>151208279</v>
          </cell>
          <cell r="S2179">
            <v>1698892922.9000001</v>
          </cell>
          <cell r="V2179">
            <v>356604255.35224104</v>
          </cell>
          <cell r="X2179">
            <v>328451287.82443249</v>
          </cell>
          <cell r="Z2179">
            <v>0</v>
          </cell>
          <cell r="AB2179">
            <v>-507083964.22277361</v>
          </cell>
          <cell r="AC2179">
            <v>688</v>
          </cell>
        </row>
        <row r="2180">
          <cell r="A2180" t="str">
            <v>Corredores Bogotá</v>
          </cell>
          <cell r="B2180">
            <v>10995916</v>
          </cell>
          <cell r="C2180">
            <v>37529</v>
          </cell>
          <cell r="D2180">
            <v>37777</v>
          </cell>
          <cell r="E2180" t="str">
            <v>M</v>
          </cell>
          <cell r="F2180" t="str">
            <v>AUCOLESP</v>
          </cell>
          <cell r="G2180">
            <v>71167</v>
          </cell>
          <cell r="H2180" t="str">
            <v>SOFASA S.A</v>
          </cell>
          <cell r="I2180">
            <v>346229758.3125</v>
          </cell>
          <cell r="J2180">
            <v>343948231.5</v>
          </cell>
          <cell r="K2180">
            <v>339272648.89399999</v>
          </cell>
          <cell r="L2180">
            <v>153512966</v>
          </cell>
          <cell r="M2180">
            <v>102989802</v>
          </cell>
          <cell r="N2180">
            <v>256502768</v>
          </cell>
          <cell r="O2180">
            <v>0.1</v>
          </cell>
          <cell r="P2180">
            <v>10298980.200000001</v>
          </cell>
          <cell r="Q2180">
            <v>0.1</v>
          </cell>
          <cell r="R2180">
            <v>25650276.800000001</v>
          </cell>
          <cell r="S2180">
            <v>292452025</v>
          </cell>
          <cell r="T2180">
            <v>0.8619970573913599</v>
          </cell>
          <cell r="U2180">
            <v>0.19</v>
          </cell>
          <cell r="V2180">
            <v>64461803.289860003</v>
          </cell>
          <cell r="W2180">
            <v>0.17499999999999999</v>
          </cell>
          <cell r="X2180">
            <v>59372713.556449994</v>
          </cell>
          <cell r="Y2180">
            <v>0</v>
          </cell>
          <cell r="Z2180">
            <v>0</v>
          </cell>
          <cell r="AA2180">
            <v>-0.22699705739135989</v>
          </cell>
          <cell r="AB2180">
            <v>-77013892.952310011</v>
          </cell>
          <cell r="AC2180">
            <v>1</v>
          </cell>
          <cell r="AD2180">
            <v>114.25</v>
          </cell>
        </row>
        <row r="2181">
          <cell r="B2181" t="str">
            <v>Total 10995916</v>
          </cell>
          <cell r="I2181">
            <v>346229758.3125</v>
          </cell>
          <cell r="J2181">
            <v>343948231.5</v>
          </cell>
          <cell r="K2181">
            <v>339272648.89399999</v>
          </cell>
          <cell r="L2181">
            <v>153512966</v>
          </cell>
          <cell r="M2181">
            <v>102989802</v>
          </cell>
          <cell r="N2181">
            <v>256502768</v>
          </cell>
          <cell r="P2181">
            <v>10298980.200000001</v>
          </cell>
          <cell r="R2181">
            <v>25650276.800000001</v>
          </cell>
          <cell r="S2181">
            <v>292452025</v>
          </cell>
          <cell r="V2181">
            <v>64461803.289860003</v>
          </cell>
          <cell r="X2181">
            <v>59372713.556449994</v>
          </cell>
          <cell r="Z2181">
            <v>0</v>
          </cell>
          <cell r="AB2181">
            <v>-77013892.952310011</v>
          </cell>
          <cell r="AC2181">
            <v>1</v>
          </cell>
        </row>
        <row r="2182">
          <cell r="H2182" t="str">
            <v>Total SOFASA S.A</v>
          </cell>
          <cell r="I2182">
            <v>4352973625.6875</v>
          </cell>
          <cell r="J2182">
            <v>4188041144.125</v>
          </cell>
          <cell r="K2182">
            <v>2736182492.7265</v>
          </cell>
          <cell r="L2182">
            <v>1860398495</v>
          </cell>
          <cell r="M2182">
            <v>467236465</v>
          </cell>
          <cell r="N2182">
            <v>2327634960</v>
          </cell>
          <cell r="P2182">
            <v>46723646.5</v>
          </cell>
          <cell r="R2182">
            <v>232763496</v>
          </cell>
          <cell r="S2182">
            <v>2607122102.5</v>
          </cell>
          <cell r="V2182">
            <v>519874673.61803508</v>
          </cell>
          <cell r="X2182">
            <v>452829669.1282075</v>
          </cell>
          <cell r="Z2182">
            <v>0</v>
          </cell>
          <cell r="AB2182">
            <v>-843643952.51974261</v>
          </cell>
          <cell r="AC2182">
            <v>689</v>
          </cell>
        </row>
        <row r="2183">
          <cell r="A2183" t="str">
            <v>Corredores Bogotá</v>
          </cell>
          <cell r="B2183">
            <v>10300676</v>
          </cell>
          <cell r="C2183">
            <v>37165</v>
          </cell>
          <cell r="D2183">
            <v>37529</v>
          </cell>
          <cell r="E2183" t="str">
            <v>M</v>
          </cell>
          <cell r="F2183" t="str">
            <v>AUCOLESP</v>
          </cell>
          <cell r="G2183">
            <v>77217</v>
          </cell>
          <cell r="H2183" t="str">
            <v>SOMEC</v>
          </cell>
          <cell r="I2183">
            <v>1222499258.9566</v>
          </cell>
          <cell r="J2183">
            <v>1228619860.7484</v>
          </cell>
          <cell r="K2183">
            <v>1222499259.1382999</v>
          </cell>
          <cell r="L2183">
            <v>602629768</v>
          </cell>
          <cell r="M2183">
            <v>63259162</v>
          </cell>
          <cell r="N2183">
            <v>665888930</v>
          </cell>
          <cell r="O2183">
            <v>0.1</v>
          </cell>
          <cell r="P2183">
            <v>6325916.2000000002</v>
          </cell>
          <cell r="Q2183">
            <v>0.1</v>
          </cell>
          <cell r="R2183">
            <v>66588893</v>
          </cell>
          <cell r="S2183">
            <v>738803739.20000005</v>
          </cell>
          <cell r="T2183">
            <v>0.60433880321592903</v>
          </cell>
          <cell r="U2183">
            <v>0.19</v>
          </cell>
          <cell r="V2183">
            <v>232274859.23627698</v>
          </cell>
          <cell r="W2183">
            <v>0.1</v>
          </cell>
          <cell r="X2183">
            <v>122249925.91383</v>
          </cell>
          <cell r="Y2183">
            <v>0.14499999999999999</v>
          </cell>
          <cell r="Z2183">
            <v>177262392.57505348</v>
          </cell>
          <cell r="AA2183">
            <v>-3.9338803215929086E-2</v>
          </cell>
          <cell r="AB2183">
            <v>-48091657.786860682</v>
          </cell>
          <cell r="AD2183">
            <v>1404.348876953125</v>
          </cell>
        </row>
        <row r="2184">
          <cell r="A2184" t="str">
            <v>Corredores Bogotá</v>
          </cell>
          <cell r="B2184">
            <v>10300676</v>
          </cell>
          <cell r="C2184">
            <v>37530</v>
          </cell>
          <cell r="D2184">
            <v>37777</v>
          </cell>
          <cell r="E2184" t="str">
            <v>M</v>
          </cell>
          <cell r="F2184" t="str">
            <v>AUCOLESP</v>
          </cell>
          <cell r="G2184">
            <v>77217</v>
          </cell>
          <cell r="H2184" t="str">
            <v>SOMEC</v>
          </cell>
          <cell r="I2184">
            <v>759548360.41340005</v>
          </cell>
          <cell r="J2184">
            <v>573968057.68420005</v>
          </cell>
          <cell r="K2184">
            <v>757471622.55840003</v>
          </cell>
          <cell r="L2184">
            <v>192335608</v>
          </cell>
          <cell r="M2184">
            <v>161150983</v>
          </cell>
          <cell r="N2184">
            <v>353486591</v>
          </cell>
          <cell r="O2184">
            <v>0.1</v>
          </cell>
          <cell r="P2184">
            <v>16115098.300000001</v>
          </cell>
          <cell r="Q2184">
            <v>0.1</v>
          </cell>
          <cell r="R2184">
            <v>35348659.100000001</v>
          </cell>
          <cell r="S2184">
            <v>404950348.40000004</v>
          </cell>
          <cell r="T2184">
            <v>0.53460794614623197</v>
          </cell>
          <cell r="U2184">
            <v>0.19</v>
          </cell>
          <cell r="V2184">
            <v>143919608.28609601</v>
          </cell>
          <cell r="W2184">
            <v>0.1</v>
          </cell>
          <cell r="X2184">
            <v>75747162.255840003</v>
          </cell>
          <cell r="Y2184">
            <v>0.14499999999999999</v>
          </cell>
          <cell r="Z2184">
            <v>109833385.27096799</v>
          </cell>
          <cell r="AA2184">
            <v>3.0392053853767975E-2</v>
          </cell>
          <cell r="AB2184">
            <v>23021118.345495902</v>
          </cell>
          <cell r="AC2184">
            <v>1462</v>
          </cell>
          <cell r="AD2184">
            <v>1414.0242919921875</v>
          </cell>
        </row>
        <row r="2185">
          <cell r="B2185" t="str">
            <v>Total 10300676</v>
          </cell>
          <cell r="I2185">
            <v>1982047619.3699999</v>
          </cell>
          <cell r="J2185">
            <v>1802587918.4326</v>
          </cell>
          <cell r="K2185">
            <v>1979970881.6967001</v>
          </cell>
          <cell r="L2185">
            <v>794965376</v>
          </cell>
          <cell r="M2185">
            <v>224410145</v>
          </cell>
          <cell r="N2185">
            <v>1019375521</v>
          </cell>
          <cell r="P2185">
            <v>22441014.5</v>
          </cell>
          <cell r="R2185">
            <v>101937552.09999999</v>
          </cell>
          <cell r="S2185">
            <v>1143754087.6000001</v>
          </cell>
          <cell r="V2185">
            <v>376194467.52237296</v>
          </cell>
          <cell r="X2185">
            <v>197997088.16966999</v>
          </cell>
          <cell r="Z2185">
            <v>287095777.84602147</v>
          </cell>
          <cell r="AB2185">
            <v>-25070539.44136478</v>
          </cell>
          <cell r="AC2185">
            <v>1462</v>
          </cell>
        </row>
        <row r="2186">
          <cell r="H2186" t="str">
            <v>Total SOMEC</v>
          </cell>
          <cell r="I2186">
            <v>1982047619.3699999</v>
          </cell>
          <cell r="J2186">
            <v>1802587918.4326</v>
          </cell>
          <cell r="K2186">
            <v>1979970881.6967001</v>
          </cell>
          <cell r="L2186">
            <v>794965376</v>
          </cell>
          <cell r="M2186">
            <v>224410145</v>
          </cell>
          <cell r="N2186">
            <v>1019375521</v>
          </cell>
          <cell r="P2186">
            <v>22441014.5</v>
          </cell>
          <cell r="R2186">
            <v>101937552.09999999</v>
          </cell>
          <cell r="S2186">
            <v>1143754087.6000001</v>
          </cell>
          <cell r="V2186">
            <v>376194467.52237296</v>
          </cell>
          <cell r="X2186">
            <v>197997088.16966999</v>
          </cell>
          <cell r="Z2186">
            <v>287095777.84602147</v>
          </cell>
          <cell r="AB2186">
            <v>-25070539.44136478</v>
          </cell>
          <cell r="AC2186">
            <v>1462</v>
          </cell>
        </row>
        <row r="2187">
          <cell r="A2187" t="str">
            <v>Corredores Bogotá</v>
          </cell>
          <cell r="B2187">
            <v>10981324</v>
          </cell>
          <cell r="C2187">
            <v>37226</v>
          </cell>
          <cell r="D2187">
            <v>37590</v>
          </cell>
          <cell r="E2187" t="str">
            <v>A</v>
          </cell>
          <cell r="F2187" t="str">
            <v>AUCOLESP</v>
          </cell>
          <cell r="G2187">
            <v>77217</v>
          </cell>
          <cell r="H2187" t="str">
            <v>SUPERINTENDENCIA DE INDUSTRIA Y COMERCIO</v>
          </cell>
          <cell r="I2187">
            <v>2373000</v>
          </cell>
          <cell r="J2187">
            <v>2373000</v>
          </cell>
          <cell r="K2187">
            <v>2373000</v>
          </cell>
          <cell r="N2187">
            <v>0</v>
          </cell>
          <cell r="O2187">
            <v>0.1</v>
          </cell>
          <cell r="P2187">
            <v>0</v>
          </cell>
          <cell r="Q2187">
            <v>0.1</v>
          </cell>
          <cell r="R2187">
            <v>0</v>
          </cell>
          <cell r="S2187">
            <v>0</v>
          </cell>
          <cell r="T2187">
            <v>0</v>
          </cell>
          <cell r="U2187">
            <v>0.19</v>
          </cell>
          <cell r="V2187">
            <v>450870</v>
          </cell>
          <cell r="W2187">
            <v>0.125</v>
          </cell>
          <cell r="X2187">
            <v>296625</v>
          </cell>
          <cell r="Y2187">
            <v>0</v>
          </cell>
          <cell r="Z2187">
            <v>0</v>
          </cell>
          <cell r="AA2187">
            <v>0.68500000000000005</v>
          </cell>
          <cell r="AB2187">
            <v>1625505.0000000002</v>
          </cell>
          <cell r="AD2187">
            <v>1.5</v>
          </cell>
        </row>
        <row r="2188">
          <cell r="A2188" t="str">
            <v>Corredores Bogotá</v>
          </cell>
          <cell r="B2188">
            <v>10981324</v>
          </cell>
          <cell r="C2188">
            <v>37591</v>
          </cell>
          <cell r="D2188">
            <v>37777</v>
          </cell>
          <cell r="E2188" t="str">
            <v>A</v>
          </cell>
          <cell r="F2188" t="str">
            <v>AUCOLESP</v>
          </cell>
          <cell r="G2188">
            <v>77217</v>
          </cell>
          <cell r="H2188" t="str">
            <v>SUPERINTENDENCIA DE INDUSTRIA Y COMERCIO</v>
          </cell>
          <cell r="I2188">
            <v>7512950</v>
          </cell>
          <cell r="J2188">
            <v>7512950</v>
          </cell>
          <cell r="K2188">
            <v>3849100.4375</v>
          </cell>
          <cell r="N2188">
            <v>0</v>
          </cell>
          <cell r="O2188">
            <v>0.1</v>
          </cell>
          <cell r="P2188">
            <v>0</v>
          </cell>
          <cell r="Q2188">
            <v>0.1</v>
          </cell>
          <cell r="R2188">
            <v>0</v>
          </cell>
          <cell r="S2188">
            <v>0</v>
          </cell>
          <cell r="T2188">
            <v>0</v>
          </cell>
          <cell r="U2188">
            <v>0.19</v>
          </cell>
          <cell r="V2188">
            <v>731329.083125</v>
          </cell>
          <cell r="W2188">
            <v>0.125</v>
          </cell>
          <cell r="X2188">
            <v>481137.5546875</v>
          </cell>
          <cell r="Y2188">
            <v>0</v>
          </cell>
          <cell r="Z2188">
            <v>0</v>
          </cell>
          <cell r="AA2188">
            <v>0.68500000000000005</v>
          </cell>
          <cell r="AB2188">
            <v>2636633.7996875001</v>
          </cell>
          <cell r="AC2188">
            <v>6</v>
          </cell>
          <cell r="AD2188">
            <v>6</v>
          </cell>
        </row>
        <row r="2189">
          <cell r="B2189" t="str">
            <v>Total 10981324</v>
          </cell>
          <cell r="I2189">
            <v>9885950</v>
          </cell>
          <cell r="J2189">
            <v>9885950</v>
          </cell>
          <cell r="K2189">
            <v>6222100.4375</v>
          </cell>
          <cell r="L2189">
            <v>0</v>
          </cell>
          <cell r="M2189">
            <v>0</v>
          </cell>
          <cell r="N2189">
            <v>0</v>
          </cell>
          <cell r="P2189">
            <v>0</v>
          </cell>
          <cell r="R2189">
            <v>0</v>
          </cell>
          <cell r="S2189">
            <v>0</v>
          </cell>
          <cell r="V2189">
            <v>1182199.0831249999</v>
          </cell>
          <cell r="X2189">
            <v>777762.5546875</v>
          </cell>
          <cell r="Z2189">
            <v>0</v>
          </cell>
          <cell r="AB2189">
            <v>4262138.7996875001</v>
          </cell>
          <cell r="AC2189">
            <v>6</v>
          </cell>
        </row>
        <row r="2190">
          <cell r="H2190" t="str">
            <v>Total SUPERINTENDENCIA DE INDUSTRIA Y COMERCIO</v>
          </cell>
          <cell r="I2190">
            <v>9885950</v>
          </cell>
          <cell r="J2190">
            <v>9885950</v>
          </cell>
          <cell r="K2190">
            <v>6222100.4375</v>
          </cell>
          <cell r="L2190">
            <v>0</v>
          </cell>
          <cell r="M2190">
            <v>0</v>
          </cell>
          <cell r="N2190">
            <v>0</v>
          </cell>
          <cell r="P2190">
            <v>0</v>
          </cell>
          <cell r="R2190">
            <v>0</v>
          </cell>
          <cell r="S2190">
            <v>0</v>
          </cell>
          <cell r="V2190">
            <v>1182199.0831249999</v>
          </cell>
          <cell r="X2190">
            <v>777762.5546875</v>
          </cell>
          <cell r="Z2190">
            <v>0</v>
          </cell>
          <cell r="AB2190">
            <v>4262138.7996875001</v>
          </cell>
          <cell r="AC2190">
            <v>6</v>
          </cell>
        </row>
        <row r="2191">
          <cell r="A2191" t="str">
            <v>Corredores Bogotá</v>
          </cell>
          <cell r="B2191">
            <v>10402851</v>
          </cell>
          <cell r="C2191">
            <v>37347</v>
          </cell>
          <cell r="D2191">
            <v>37711</v>
          </cell>
          <cell r="E2191" t="str">
            <v>A</v>
          </cell>
          <cell r="F2191" t="str">
            <v>AUCOLESP</v>
          </cell>
          <cell r="G2191">
            <v>71167</v>
          </cell>
          <cell r="H2191" t="str">
            <v>TECNOLOGIA EMPRESARIAL DE ALIMENTOS S.A.</v>
          </cell>
          <cell r="I2191">
            <v>61992902</v>
          </cell>
          <cell r="J2191">
            <v>61992902</v>
          </cell>
          <cell r="K2191">
            <v>61992901.625</v>
          </cell>
          <cell r="L2191">
            <v>5244635</v>
          </cell>
          <cell r="M2191">
            <v>0</v>
          </cell>
          <cell r="N2191">
            <v>5244635</v>
          </cell>
          <cell r="O2191">
            <v>0.1</v>
          </cell>
          <cell r="P2191">
            <v>0</v>
          </cell>
          <cell r="Q2191">
            <v>0.1</v>
          </cell>
          <cell r="R2191">
            <v>524463.5</v>
          </cell>
          <cell r="S2191">
            <v>5769098.5</v>
          </cell>
          <cell r="T2191">
            <v>9.3060630310510969E-2</v>
          </cell>
          <cell r="U2191">
            <v>0.19</v>
          </cell>
          <cell r="V2191">
            <v>11778651.30875</v>
          </cell>
          <cell r="W2191">
            <v>0.125</v>
          </cell>
          <cell r="X2191">
            <v>7749112.703125</v>
          </cell>
          <cell r="Y2191">
            <v>0</v>
          </cell>
          <cell r="Z2191">
            <v>0</v>
          </cell>
          <cell r="AA2191">
            <v>0.59193936968948913</v>
          </cell>
          <cell r="AB2191">
            <v>36696039.113125004</v>
          </cell>
          <cell r="AD2191">
            <v>23</v>
          </cell>
        </row>
        <row r="2192">
          <cell r="A2192" t="str">
            <v>Corredores Bogotá</v>
          </cell>
          <cell r="B2192">
            <v>10402851</v>
          </cell>
          <cell r="C2192">
            <v>37712</v>
          </cell>
          <cell r="D2192">
            <v>37777</v>
          </cell>
          <cell r="E2192" t="str">
            <v>A</v>
          </cell>
          <cell r="F2192" t="str">
            <v>AUCOLESP</v>
          </cell>
          <cell r="G2192">
            <v>71167</v>
          </cell>
          <cell r="H2192" t="str">
            <v>TECNOLOGIA EMPRESARIAL DE ALIMENTOS S.A.</v>
          </cell>
          <cell r="I2192">
            <v>60370496</v>
          </cell>
          <cell r="J2192">
            <v>0</v>
          </cell>
          <cell r="K2192">
            <v>108864.7488</v>
          </cell>
          <cell r="N2192">
            <v>0</v>
          </cell>
          <cell r="O2192">
            <v>0.1</v>
          </cell>
          <cell r="P2192">
            <v>0</v>
          </cell>
          <cell r="Q2192">
            <v>0.1</v>
          </cell>
          <cell r="R2192">
            <v>0</v>
          </cell>
          <cell r="S2192">
            <v>0</v>
          </cell>
          <cell r="T2192">
            <v>0</v>
          </cell>
          <cell r="U2192">
            <v>0.19</v>
          </cell>
          <cell r="V2192">
            <v>20684.302272000001</v>
          </cell>
          <cell r="W2192">
            <v>0.125</v>
          </cell>
          <cell r="X2192">
            <v>13608.0936</v>
          </cell>
          <cell r="Y2192">
            <v>0</v>
          </cell>
          <cell r="Z2192">
            <v>0</v>
          </cell>
          <cell r="AA2192">
            <v>0.68500000000000005</v>
          </cell>
          <cell r="AB2192">
            <v>74572.352928000008</v>
          </cell>
          <cell r="AC2192">
            <v>23</v>
          </cell>
          <cell r="AD2192">
            <v>23</v>
          </cell>
        </row>
        <row r="2193">
          <cell r="B2193" t="str">
            <v>Total 10402851</v>
          </cell>
          <cell r="I2193">
            <v>122363398</v>
          </cell>
          <cell r="J2193">
            <v>61992902</v>
          </cell>
          <cell r="K2193">
            <v>62101766.373800002</v>
          </cell>
          <cell r="L2193">
            <v>5244635</v>
          </cell>
          <cell r="M2193">
            <v>0</v>
          </cell>
          <cell r="N2193">
            <v>5244635</v>
          </cell>
          <cell r="P2193">
            <v>0</v>
          </cell>
          <cell r="R2193">
            <v>524463.5</v>
          </cell>
          <cell r="S2193">
            <v>5769098.5</v>
          </cell>
          <cell r="V2193">
            <v>11799335.611021999</v>
          </cell>
          <cell r="X2193">
            <v>7762720.7967250003</v>
          </cell>
          <cell r="Z2193">
            <v>0</v>
          </cell>
          <cell r="AB2193">
            <v>36770611.466053002</v>
          </cell>
          <cell r="AC2193">
            <v>23</v>
          </cell>
        </row>
        <row r="2194">
          <cell r="H2194" t="str">
            <v>Total TECNOLOGIA EMPRESARIAL DE ALIMENTOS S.A.</v>
          </cell>
          <cell r="I2194">
            <v>122363398</v>
          </cell>
          <cell r="J2194">
            <v>61992902</v>
          </cell>
          <cell r="K2194">
            <v>62101766.373800002</v>
          </cell>
          <cell r="L2194">
            <v>5244635</v>
          </cell>
          <cell r="M2194">
            <v>0</v>
          </cell>
          <cell r="N2194">
            <v>5244635</v>
          </cell>
          <cell r="P2194">
            <v>0</v>
          </cell>
          <cell r="R2194">
            <v>524463.5</v>
          </cell>
          <cell r="S2194">
            <v>5769098.5</v>
          </cell>
          <cell r="V2194">
            <v>11799335.611021999</v>
          </cell>
          <cell r="X2194">
            <v>7762720.7967250003</v>
          </cell>
          <cell r="Z2194">
            <v>0</v>
          </cell>
          <cell r="AB2194">
            <v>36770611.466053002</v>
          </cell>
          <cell r="AC2194">
            <v>23</v>
          </cell>
        </row>
        <row r="2195">
          <cell r="A2195" t="str">
            <v>Corredores Bogotá</v>
          </cell>
          <cell r="B2195">
            <v>10341935</v>
          </cell>
          <cell r="C2195">
            <v>37256</v>
          </cell>
          <cell r="D2195">
            <v>37620</v>
          </cell>
          <cell r="E2195" t="str">
            <v>A</v>
          </cell>
          <cell r="F2195" t="str">
            <v>AUCOLESP</v>
          </cell>
          <cell r="G2195">
            <v>71167</v>
          </cell>
          <cell r="H2195" t="str">
            <v>UNISYS DE COLOMBIA S.A.</v>
          </cell>
          <cell r="I2195">
            <v>293791039.375</v>
          </cell>
          <cell r="J2195">
            <v>293791039.375</v>
          </cell>
          <cell r="K2195">
            <v>294045910.41439998</v>
          </cell>
          <cell r="L2195">
            <v>163087689</v>
          </cell>
          <cell r="M2195">
            <v>39182038</v>
          </cell>
          <cell r="N2195">
            <v>202269727</v>
          </cell>
          <cell r="O2195">
            <v>0.1</v>
          </cell>
          <cell r="P2195">
            <v>3918203.8000000003</v>
          </cell>
          <cell r="Q2195">
            <v>0.1</v>
          </cell>
          <cell r="R2195">
            <v>20226972.700000003</v>
          </cell>
          <cell r="S2195">
            <v>226414903.5</v>
          </cell>
          <cell r="T2195">
            <v>0.76999847806389365</v>
          </cell>
          <cell r="U2195">
            <v>0.19</v>
          </cell>
          <cell r="V2195">
            <v>55868722.978735998</v>
          </cell>
          <cell r="W2195">
            <v>0.15</v>
          </cell>
          <cell r="X2195">
            <v>44106886.562159993</v>
          </cell>
          <cell r="Y2195">
            <v>0</v>
          </cell>
          <cell r="Z2195">
            <v>0</v>
          </cell>
          <cell r="AA2195">
            <v>-0.10999847806389373</v>
          </cell>
          <cell r="AB2195">
            <v>-32344602.626496039</v>
          </cell>
          <cell r="AD2195">
            <v>310.9725341796875</v>
          </cell>
        </row>
        <row r="2196">
          <cell r="A2196" t="str">
            <v>Corredores Bogotá</v>
          </cell>
          <cell r="B2196">
            <v>10341935</v>
          </cell>
          <cell r="C2196">
            <v>37621</v>
          </cell>
          <cell r="D2196">
            <v>37777</v>
          </cell>
          <cell r="E2196" t="str">
            <v>A</v>
          </cell>
          <cell r="F2196" t="str">
            <v>AUCOLESP</v>
          </cell>
          <cell r="G2196">
            <v>71167</v>
          </cell>
          <cell r="H2196" t="str">
            <v>UNISYS DE COLOMBIA S.A.</v>
          </cell>
          <cell r="I2196">
            <v>253051067.125</v>
          </cell>
          <cell r="J2196">
            <v>225968447.125</v>
          </cell>
          <cell r="K2196">
            <v>91597444.5123</v>
          </cell>
          <cell r="L2196">
            <v>36922383</v>
          </cell>
          <cell r="M2196">
            <v>39719744</v>
          </cell>
          <cell r="N2196">
            <v>76642127</v>
          </cell>
          <cell r="O2196">
            <v>0.1</v>
          </cell>
          <cell r="P2196">
            <v>3971974.4000000004</v>
          </cell>
          <cell r="Q2196">
            <v>0.1</v>
          </cell>
          <cell r="R2196">
            <v>7664212.7000000002</v>
          </cell>
          <cell r="S2196">
            <v>88278314.100000009</v>
          </cell>
          <cell r="T2196">
            <v>0.96376394090498574</v>
          </cell>
          <cell r="U2196">
            <v>0.19</v>
          </cell>
          <cell r="V2196">
            <v>17403514.457336999</v>
          </cell>
          <cell r="W2196">
            <v>0.15</v>
          </cell>
          <cell r="X2196">
            <v>13739616.676844999</v>
          </cell>
          <cell r="Y2196">
            <v>0</v>
          </cell>
          <cell r="Z2196">
            <v>0</v>
          </cell>
          <cell r="AA2196">
            <v>-0.30376394090498582</v>
          </cell>
          <cell r="AB2196">
            <v>-27824000.721882015</v>
          </cell>
          <cell r="AC2196">
            <v>266</v>
          </cell>
          <cell r="AD2196">
            <v>263.31411743164062</v>
          </cell>
        </row>
        <row r="2197">
          <cell r="B2197" t="str">
            <v>Total 10341935</v>
          </cell>
          <cell r="I2197">
            <v>546842106.5</v>
          </cell>
          <cell r="J2197">
            <v>519759486.5</v>
          </cell>
          <cell r="K2197">
            <v>385643354.9267</v>
          </cell>
          <cell r="L2197">
            <v>200010072</v>
          </cell>
          <cell r="M2197">
            <v>78901782</v>
          </cell>
          <cell r="N2197">
            <v>278911854</v>
          </cell>
          <cell r="P2197">
            <v>7890178.2000000011</v>
          </cell>
          <cell r="R2197">
            <v>27891185.400000002</v>
          </cell>
          <cell r="S2197">
            <v>314693217.60000002</v>
          </cell>
          <cell r="V2197">
            <v>73272237.436073005</v>
          </cell>
          <cell r="X2197">
            <v>57846503.239004992</v>
          </cell>
          <cell r="Z2197">
            <v>0</v>
          </cell>
          <cell r="AB2197">
            <v>-60168603.348378055</v>
          </cell>
          <cell r="AC2197">
            <v>266</v>
          </cell>
        </row>
        <row r="2198">
          <cell r="A2198" t="str">
            <v>Corredores Bogotá</v>
          </cell>
          <cell r="B2198">
            <v>10346253</v>
          </cell>
          <cell r="C2198">
            <v>37256</v>
          </cell>
          <cell r="D2198">
            <v>37620</v>
          </cell>
          <cell r="E2198" t="str">
            <v>A</v>
          </cell>
          <cell r="F2198" t="str">
            <v>AUCOLESP</v>
          </cell>
          <cell r="G2198">
            <v>71167</v>
          </cell>
          <cell r="H2198" t="str">
            <v>UNISYS DE COLOMBIA S.A.</v>
          </cell>
          <cell r="I2198">
            <v>128644388</v>
          </cell>
          <cell r="J2198">
            <v>128644388</v>
          </cell>
          <cell r="K2198">
            <v>130383705.1618</v>
          </cell>
          <cell r="L2198">
            <v>74340146</v>
          </cell>
          <cell r="M2198">
            <v>12396767</v>
          </cell>
          <cell r="N2198">
            <v>86736913</v>
          </cell>
          <cell r="O2198">
            <v>0.1</v>
          </cell>
          <cell r="P2198">
            <v>1239676.7</v>
          </cell>
          <cell r="Q2198">
            <v>0.1</v>
          </cell>
          <cell r="R2198">
            <v>8673691.3000000007</v>
          </cell>
          <cell r="S2198">
            <v>96650281</v>
          </cell>
          <cell r="T2198">
            <v>0.74127576663097261</v>
          </cell>
          <cell r="U2198">
            <v>0.19</v>
          </cell>
          <cell r="V2198">
            <v>24772903.980742</v>
          </cell>
          <cell r="W2198">
            <v>0.15</v>
          </cell>
          <cell r="X2198">
            <v>19557555.774269998</v>
          </cell>
          <cell r="Y2198">
            <v>0</v>
          </cell>
          <cell r="Z2198">
            <v>0</v>
          </cell>
          <cell r="AA2198">
            <v>-8.127576663097269E-2</v>
          </cell>
          <cell r="AB2198">
            <v>-10597035.593212007</v>
          </cell>
          <cell r="AD2198">
            <v>160.68406677246094</v>
          </cell>
        </row>
        <row r="2199">
          <cell r="A2199" t="str">
            <v>Corredores Bogotá</v>
          </cell>
          <cell r="B2199">
            <v>10346253</v>
          </cell>
          <cell r="C2199">
            <v>37621</v>
          </cell>
          <cell r="D2199">
            <v>37777</v>
          </cell>
          <cell r="E2199" t="str">
            <v>A</v>
          </cell>
          <cell r="F2199" t="str">
            <v>AUCOLESP</v>
          </cell>
          <cell r="G2199">
            <v>71167</v>
          </cell>
          <cell r="H2199" t="str">
            <v>UNISYS DE COLOMBIA S.A.</v>
          </cell>
          <cell r="I2199">
            <v>142849233.875</v>
          </cell>
          <cell r="J2199">
            <v>128055563.875</v>
          </cell>
          <cell r="K2199">
            <v>50198401.019199997</v>
          </cell>
          <cell r="L2199">
            <v>38198834</v>
          </cell>
          <cell r="M2199">
            <v>77740870</v>
          </cell>
          <cell r="N2199">
            <v>115939704</v>
          </cell>
          <cell r="O2199">
            <v>0.1</v>
          </cell>
          <cell r="P2199">
            <v>7774087</v>
          </cell>
          <cell r="Q2199">
            <v>0.1</v>
          </cell>
          <cell r="R2199">
            <v>11593970.4</v>
          </cell>
          <cell r="S2199">
            <v>135307761.40000001</v>
          </cell>
          <cell r="T2199">
            <v>2.6954595894049929</v>
          </cell>
          <cell r="U2199">
            <v>0.19</v>
          </cell>
          <cell r="V2199">
            <v>9537696.1936479993</v>
          </cell>
          <cell r="W2199">
            <v>0.15</v>
          </cell>
          <cell r="X2199">
            <v>7529760.152879999</v>
          </cell>
          <cell r="Y2199">
            <v>0</v>
          </cell>
          <cell r="Z2199">
            <v>0</v>
          </cell>
          <cell r="AA2199">
            <v>-2.0354595894049927</v>
          </cell>
          <cell r="AB2199">
            <v>-102176816.72732799</v>
          </cell>
          <cell r="AC2199">
            <v>178</v>
          </cell>
          <cell r="AD2199">
            <v>172.03846740722656</v>
          </cell>
        </row>
        <row r="2200">
          <cell r="B2200" t="str">
            <v>Total 10346253</v>
          </cell>
          <cell r="I2200">
            <v>271493621.875</v>
          </cell>
          <cell r="J2200">
            <v>256699951.875</v>
          </cell>
          <cell r="K2200">
            <v>180582106.18099999</v>
          </cell>
          <cell r="L2200">
            <v>112538980</v>
          </cell>
          <cell r="M2200">
            <v>90137637</v>
          </cell>
          <cell r="N2200">
            <v>202676617</v>
          </cell>
          <cell r="P2200">
            <v>9013763.6999999993</v>
          </cell>
          <cell r="R2200">
            <v>20267661.700000003</v>
          </cell>
          <cell r="S2200">
            <v>231958042.40000001</v>
          </cell>
          <cell r="V2200">
            <v>34310600.174390003</v>
          </cell>
          <cell r="X2200">
            <v>27087315.927149996</v>
          </cell>
          <cell r="Z2200">
            <v>0</v>
          </cell>
          <cell r="AB2200">
            <v>-112773852.32054</v>
          </cell>
          <cell r="AC2200">
            <v>178</v>
          </cell>
        </row>
        <row r="2201">
          <cell r="H2201" t="str">
            <v>Total UNISYS DE COLOMBIA S.A.</v>
          </cell>
          <cell r="I2201">
            <v>818335728.375</v>
          </cell>
          <cell r="J2201">
            <v>776459438.375</v>
          </cell>
          <cell r="K2201">
            <v>566225461.10769999</v>
          </cell>
          <cell r="L2201">
            <v>312549052</v>
          </cell>
          <cell r="M2201">
            <v>169039419</v>
          </cell>
          <cell r="N2201">
            <v>481588471</v>
          </cell>
          <cell r="P2201">
            <v>16903941.899999999</v>
          </cell>
          <cell r="R2201">
            <v>48158847.100000001</v>
          </cell>
          <cell r="S2201">
            <v>546651260</v>
          </cell>
          <cell r="V2201">
            <v>107582837.61046301</v>
          </cell>
          <cell r="X2201">
            <v>84933819.166154996</v>
          </cell>
          <cell r="Z2201">
            <v>0</v>
          </cell>
          <cell r="AB2201">
            <v>-172942455.66891804</v>
          </cell>
          <cell r="AC2201">
            <v>444</v>
          </cell>
        </row>
        <row r="2202">
          <cell r="A2202" t="str">
            <v>Corredores Bogotá</v>
          </cell>
          <cell r="B2202">
            <v>7282023</v>
          </cell>
          <cell r="C2202">
            <v>36946</v>
          </cell>
          <cell r="D2202">
            <v>37310</v>
          </cell>
          <cell r="E2202" t="str">
            <v>M</v>
          </cell>
          <cell r="F2202" t="str">
            <v>AUCOL98</v>
          </cell>
          <cell r="G2202">
            <v>78932</v>
          </cell>
          <cell r="H2202" t="str">
            <v>URIBE Y LOPEZ</v>
          </cell>
          <cell r="I2202">
            <v>232093080.9375</v>
          </cell>
          <cell r="J2202">
            <v>232093080.9375</v>
          </cell>
          <cell r="K2202">
            <v>232093080.83489999</v>
          </cell>
          <cell r="L2202">
            <v>93691837</v>
          </cell>
          <cell r="M2202">
            <v>3474797</v>
          </cell>
          <cell r="N2202">
            <v>97166634</v>
          </cell>
          <cell r="O2202">
            <v>0.1</v>
          </cell>
          <cell r="P2202">
            <v>347479.7</v>
          </cell>
          <cell r="Q2202">
            <v>0.1</v>
          </cell>
          <cell r="R2202">
            <v>9716663.4000000004</v>
          </cell>
          <cell r="S2202">
            <v>107230777.10000001</v>
          </cell>
          <cell r="T2202">
            <v>0.46201625965867932</v>
          </cell>
          <cell r="U2202">
            <v>0.19</v>
          </cell>
          <cell r="V2202">
            <v>44097685.358631</v>
          </cell>
          <cell r="W2202">
            <v>0.125</v>
          </cell>
          <cell r="X2202">
            <v>29011635.104362499</v>
          </cell>
          <cell r="Y2202">
            <v>0</v>
          </cell>
          <cell r="Z2202">
            <v>0</v>
          </cell>
          <cell r="AA2202">
            <v>0.22298374034132074</v>
          </cell>
          <cell r="AB2202">
            <v>51752983.271906503</v>
          </cell>
          <cell r="AD2202">
            <v>253.65660095214844</v>
          </cell>
        </row>
        <row r="2203">
          <cell r="A2203" t="str">
            <v>Corredores Bogotá</v>
          </cell>
          <cell r="B2203">
            <v>7282023</v>
          </cell>
          <cell r="C2203">
            <v>37311</v>
          </cell>
          <cell r="D2203">
            <v>37675</v>
          </cell>
          <cell r="E2203" t="str">
            <v>M</v>
          </cell>
          <cell r="F2203" t="str">
            <v>AUCOL98</v>
          </cell>
          <cell r="G2203">
            <v>78932</v>
          </cell>
          <cell r="H2203" t="str">
            <v>URIBE Y LOPEZ</v>
          </cell>
          <cell r="I2203">
            <v>238882975</v>
          </cell>
          <cell r="J2203">
            <v>239186529</v>
          </cell>
          <cell r="K2203">
            <v>238882975.10350001</v>
          </cell>
          <cell r="L2203">
            <v>40688377</v>
          </cell>
          <cell r="M2203">
            <v>159102</v>
          </cell>
          <cell r="N2203">
            <v>40847479</v>
          </cell>
          <cell r="O2203">
            <v>0.1</v>
          </cell>
          <cell r="P2203">
            <v>15910.2</v>
          </cell>
          <cell r="Q2203">
            <v>0.1</v>
          </cell>
          <cell r="R2203">
            <v>4084747.9000000004</v>
          </cell>
          <cell r="S2203">
            <v>44948137.100000001</v>
          </cell>
          <cell r="T2203">
            <v>0.18815965047540736</v>
          </cell>
          <cell r="U2203">
            <v>0.19</v>
          </cell>
          <cell r="V2203">
            <v>45387765.269665003</v>
          </cell>
          <cell r="W2203">
            <v>0.125</v>
          </cell>
          <cell r="X2203">
            <v>29860371.887937501</v>
          </cell>
          <cell r="Y2203">
            <v>0</v>
          </cell>
          <cell r="Z2203">
            <v>0</v>
          </cell>
          <cell r="AA2203">
            <v>0.49684034952459266</v>
          </cell>
          <cell r="AB2203">
            <v>118686700.84589751</v>
          </cell>
          <cell r="AD2203">
            <v>234.489013671875</v>
          </cell>
        </row>
        <row r="2204">
          <cell r="A2204" t="str">
            <v>Corredores Bogotá</v>
          </cell>
          <cell r="B2204">
            <v>7282023</v>
          </cell>
          <cell r="C2204">
            <v>37676</v>
          </cell>
          <cell r="D2204">
            <v>37777</v>
          </cell>
          <cell r="E2204" t="str">
            <v>M</v>
          </cell>
          <cell r="F2204" t="str">
            <v>AUCOL98</v>
          </cell>
          <cell r="G2204">
            <v>78932</v>
          </cell>
          <cell r="H2204" t="str">
            <v>URIBE Y LOPEZ</v>
          </cell>
          <cell r="I2204">
            <v>66572778</v>
          </cell>
          <cell r="J2204">
            <v>148614</v>
          </cell>
          <cell r="K2204">
            <v>56776765.309600003</v>
          </cell>
          <cell r="L2204">
            <v>9569766</v>
          </cell>
          <cell r="M2204">
            <v>2942308</v>
          </cell>
          <cell r="N2204">
            <v>12512074</v>
          </cell>
          <cell r="O2204">
            <v>0.1</v>
          </cell>
          <cell r="P2204">
            <v>294230.8</v>
          </cell>
          <cell r="Q2204">
            <v>0.1</v>
          </cell>
          <cell r="R2204">
            <v>1251207.4000000001</v>
          </cell>
          <cell r="S2204">
            <v>14057512.200000001</v>
          </cell>
          <cell r="T2204">
            <v>0.24759269259784883</v>
          </cell>
          <cell r="U2204">
            <v>0.19</v>
          </cell>
          <cell r="V2204">
            <v>10787585.408824001</v>
          </cell>
          <cell r="W2204">
            <v>0.125</v>
          </cell>
          <cell r="X2204">
            <v>7097095.6637000004</v>
          </cell>
          <cell r="Y2204">
            <v>0</v>
          </cell>
          <cell r="Z2204">
            <v>0</v>
          </cell>
          <cell r="AA2204">
            <v>0.43740730740215122</v>
          </cell>
          <cell r="AB2204">
            <v>24834572.037076004</v>
          </cell>
          <cell r="AC2204">
            <v>141</v>
          </cell>
          <cell r="AD2204">
            <v>135.48515319824219</v>
          </cell>
        </row>
        <row r="2205">
          <cell r="B2205" t="str">
            <v>Total 7282023</v>
          </cell>
          <cell r="I2205">
            <v>537548833.9375</v>
          </cell>
          <cell r="J2205">
            <v>471428223.9375</v>
          </cell>
          <cell r="K2205">
            <v>527752821.24800003</v>
          </cell>
          <cell r="L2205">
            <v>143949980</v>
          </cell>
          <cell r="M2205">
            <v>6576207</v>
          </cell>
          <cell r="N2205">
            <v>150526187</v>
          </cell>
          <cell r="P2205">
            <v>657620.69999999995</v>
          </cell>
          <cell r="R2205">
            <v>15052618.700000001</v>
          </cell>
          <cell r="S2205">
            <v>166236426.40000001</v>
          </cell>
          <cell r="V2205">
            <v>100273036.03712</v>
          </cell>
          <cell r="X2205">
            <v>65969102.656000003</v>
          </cell>
          <cell r="Z2205">
            <v>0</v>
          </cell>
          <cell r="AB2205">
            <v>195274256.15488002</v>
          </cell>
          <cell r="AC2205">
            <v>141</v>
          </cell>
        </row>
        <row r="2206">
          <cell r="H2206" t="str">
            <v>Total URIBE Y LOPEZ</v>
          </cell>
          <cell r="I2206">
            <v>537548833.9375</v>
          </cell>
          <cell r="J2206">
            <v>471428223.9375</v>
          </cell>
          <cell r="K2206">
            <v>527752821.24800003</v>
          </cell>
          <cell r="L2206">
            <v>143949980</v>
          </cell>
          <cell r="M2206">
            <v>6576207</v>
          </cell>
          <cell r="N2206">
            <v>150526187</v>
          </cell>
          <cell r="P2206">
            <v>657620.69999999995</v>
          </cell>
          <cell r="R2206">
            <v>15052618.700000001</v>
          </cell>
          <cell r="S2206">
            <v>166236426.40000001</v>
          </cell>
          <cell r="V2206">
            <v>100273036.03712</v>
          </cell>
          <cell r="X2206">
            <v>65969102.656000003</v>
          </cell>
          <cell r="Z2206">
            <v>0</v>
          </cell>
          <cell r="AB2206">
            <v>195274256.15488002</v>
          </cell>
          <cell r="AC2206">
            <v>141</v>
          </cell>
        </row>
        <row r="2207">
          <cell r="A2207" t="str">
            <v>Corredores Bogotá</v>
          </cell>
          <cell r="B2207">
            <v>12011459</v>
          </cell>
          <cell r="C2207">
            <v>37561</v>
          </cell>
          <cell r="D2207">
            <v>37777</v>
          </cell>
          <cell r="E2207" t="str">
            <v>A</v>
          </cell>
          <cell r="F2207" t="str">
            <v>AUCOLESP</v>
          </cell>
          <cell r="G2207">
            <v>71167</v>
          </cell>
          <cell r="H2207" t="str">
            <v>VALORES BAVARIA S.A</v>
          </cell>
          <cell r="I2207">
            <v>1113007</v>
          </cell>
          <cell r="J2207">
            <v>0</v>
          </cell>
          <cell r="K2207">
            <v>6045.9521000000004</v>
          </cell>
          <cell r="L2207">
            <v>0</v>
          </cell>
          <cell r="M2207">
            <v>2511111</v>
          </cell>
          <cell r="N2207">
            <v>2511111</v>
          </cell>
          <cell r="O2207">
            <v>0.1</v>
          </cell>
          <cell r="P2207">
            <v>251111.1</v>
          </cell>
          <cell r="Q2207">
            <v>0.1</v>
          </cell>
          <cell r="R2207">
            <v>251111.1</v>
          </cell>
          <cell r="S2207">
            <v>3013333.2</v>
          </cell>
          <cell r="T2207">
            <v>498.40507337132226</v>
          </cell>
          <cell r="U2207">
            <v>0.19</v>
          </cell>
          <cell r="V2207">
            <v>1148.7308990000001</v>
          </cell>
          <cell r="W2207">
            <v>0</v>
          </cell>
          <cell r="X2207">
            <v>0</v>
          </cell>
          <cell r="Y2207">
            <v>0</v>
          </cell>
          <cell r="Z2207">
            <v>0</v>
          </cell>
          <cell r="AA2207">
            <v>-497.59507337132226</v>
          </cell>
          <cell r="AB2207">
            <v>-3008435.9787989999</v>
          </cell>
          <cell r="AC2207">
            <v>12</v>
          </cell>
          <cell r="AD2207">
            <v>11.810185432434082</v>
          </cell>
        </row>
        <row r="2208">
          <cell r="B2208" t="str">
            <v>Total 12011459</v>
          </cell>
          <cell r="I2208">
            <v>1113007</v>
          </cell>
          <cell r="J2208">
            <v>0</v>
          </cell>
          <cell r="K2208">
            <v>6045.9521000000004</v>
          </cell>
          <cell r="L2208">
            <v>0</v>
          </cell>
          <cell r="M2208">
            <v>2511111</v>
          </cell>
          <cell r="N2208">
            <v>2511111</v>
          </cell>
          <cell r="P2208">
            <v>251111.1</v>
          </cell>
          <cell r="R2208">
            <v>251111.1</v>
          </cell>
          <cell r="S2208">
            <v>3013333.2</v>
          </cell>
          <cell r="V2208">
            <v>1148.7308990000001</v>
          </cell>
          <cell r="X2208">
            <v>0</v>
          </cell>
          <cell r="Z2208">
            <v>0</v>
          </cell>
          <cell r="AB2208">
            <v>-3008435.9787989999</v>
          </cell>
          <cell r="AC2208">
            <v>12</v>
          </cell>
        </row>
        <row r="2209">
          <cell r="H2209" t="str">
            <v>Total VALORES BAVARIA S.A</v>
          </cell>
          <cell r="I2209">
            <v>1113007</v>
          </cell>
          <cell r="J2209">
            <v>0</v>
          </cell>
          <cell r="K2209">
            <v>6045.9521000000004</v>
          </cell>
          <cell r="L2209">
            <v>0</v>
          </cell>
          <cell r="M2209">
            <v>2511111</v>
          </cell>
          <cell r="N2209">
            <v>2511111</v>
          </cell>
          <cell r="P2209">
            <v>251111.1</v>
          </cell>
          <cell r="R2209">
            <v>251111.1</v>
          </cell>
          <cell r="S2209">
            <v>3013333.2</v>
          </cell>
          <cell r="V2209">
            <v>1148.7308990000001</v>
          </cell>
          <cell r="X2209">
            <v>0</v>
          </cell>
          <cell r="Z2209">
            <v>0</v>
          </cell>
          <cell r="AB2209">
            <v>-3008435.9787989999</v>
          </cell>
          <cell r="AC2209">
            <v>12</v>
          </cell>
        </row>
        <row r="2210">
          <cell r="A2210" t="str">
            <v>Corredores Bogotá</v>
          </cell>
          <cell r="B2210">
            <v>10271458</v>
          </cell>
          <cell r="C2210">
            <v>37087</v>
          </cell>
          <cell r="D2210">
            <v>37451</v>
          </cell>
          <cell r="E2210" t="str">
            <v>A</v>
          </cell>
          <cell r="F2210" t="str">
            <v>AUCOLESP</v>
          </cell>
          <cell r="G2210">
            <v>71167</v>
          </cell>
          <cell r="H2210" t="str">
            <v>VIDRIO ANDINO S.A</v>
          </cell>
          <cell r="I2210">
            <v>22847877</v>
          </cell>
          <cell r="J2210">
            <v>22847877</v>
          </cell>
          <cell r="K2210">
            <v>23519100.038600001</v>
          </cell>
          <cell r="L2210">
            <v>4496820</v>
          </cell>
          <cell r="M2210">
            <v>925000</v>
          </cell>
          <cell r="N2210">
            <v>5421820</v>
          </cell>
          <cell r="O2210">
            <v>0.1</v>
          </cell>
          <cell r="P2210">
            <v>92500</v>
          </cell>
          <cell r="Q2210">
            <v>0.1</v>
          </cell>
          <cell r="R2210">
            <v>542182</v>
          </cell>
          <cell r="S2210">
            <v>6056502</v>
          </cell>
          <cell r="T2210">
            <v>0.25751419017139054</v>
          </cell>
          <cell r="U2210">
            <v>0.19</v>
          </cell>
          <cell r="V2210">
            <v>4468629.0073340004</v>
          </cell>
          <cell r="W2210">
            <v>6.5000000000000002E-2</v>
          </cell>
          <cell r="X2210">
            <v>1528741.5025090002</v>
          </cell>
          <cell r="Y2210">
            <v>0</v>
          </cell>
          <cell r="Z2210">
            <v>0</v>
          </cell>
          <cell r="AA2210">
            <v>0.48748580982860956</v>
          </cell>
          <cell r="AB2210">
            <v>11465227.528757004</v>
          </cell>
          <cell r="AD2210">
            <v>5.4093408584594727</v>
          </cell>
        </row>
        <row r="2211">
          <cell r="A2211" t="str">
            <v>Corredores Bogotá</v>
          </cell>
          <cell r="B2211">
            <v>10271458</v>
          </cell>
          <cell r="C2211">
            <v>37452</v>
          </cell>
          <cell r="D2211">
            <v>37777</v>
          </cell>
          <cell r="E2211" t="str">
            <v>A</v>
          </cell>
          <cell r="F2211" t="str">
            <v>AUCOLESP</v>
          </cell>
          <cell r="G2211">
            <v>71167</v>
          </cell>
          <cell r="H2211" t="str">
            <v>VIDRIO ANDINO S.A</v>
          </cell>
          <cell r="I2211">
            <v>22222000</v>
          </cell>
          <cell r="J2211">
            <v>22222000</v>
          </cell>
          <cell r="K2211">
            <v>19847594.5625</v>
          </cell>
          <cell r="N2211">
            <v>0</v>
          </cell>
          <cell r="O2211">
            <v>0.1</v>
          </cell>
          <cell r="P2211">
            <v>0</v>
          </cell>
          <cell r="Q2211">
            <v>0.1</v>
          </cell>
          <cell r="R2211">
            <v>0</v>
          </cell>
          <cell r="S2211">
            <v>0</v>
          </cell>
          <cell r="T2211">
            <v>0</v>
          </cell>
          <cell r="U2211">
            <v>0.19</v>
          </cell>
          <cell r="V2211">
            <v>3771042.9668749999</v>
          </cell>
          <cell r="W2211">
            <v>6.5000000000000002E-2</v>
          </cell>
          <cell r="X2211">
            <v>1290093.6465625002</v>
          </cell>
          <cell r="Y2211">
            <v>0</v>
          </cell>
          <cell r="Z2211">
            <v>0</v>
          </cell>
          <cell r="AA2211">
            <v>0.74500000000000011</v>
          </cell>
          <cell r="AB2211">
            <v>14786457.949062502</v>
          </cell>
          <cell r="AC2211">
            <v>5</v>
          </cell>
          <cell r="AD2211">
            <v>5</v>
          </cell>
        </row>
        <row r="2212">
          <cell r="B2212" t="str">
            <v>Total 10271458</v>
          </cell>
          <cell r="I2212">
            <v>45069877</v>
          </cell>
          <cell r="J2212">
            <v>45069877</v>
          </cell>
          <cell r="K2212">
            <v>43366694.601099998</v>
          </cell>
          <cell r="L2212">
            <v>4496820</v>
          </cell>
          <cell r="M2212">
            <v>925000</v>
          </cell>
          <cell r="N2212">
            <v>5421820</v>
          </cell>
          <cell r="P2212">
            <v>92500</v>
          </cell>
          <cell r="R2212">
            <v>542182</v>
          </cell>
          <cell r="S2212">
            <v>6056502</v>
          </cell>
          <cell r="V2212">
            <v>8239671.9742090004</v>
          </cell>
          <cell r="X2212">
            <v>2818835.1490715006</v>
          </cell>
          <cell r="Z2212">
            <v>0</v>
          </cell>
          <cell r="AB2212">
            <v>26251685.477819506</v>
          </cell>
          <cell r="AC2212">
            <v>5</v>
          </cell>
        </row>
        <row r="2213">
          <cell r="H2213" t="str">
            <v>Total VIDRIO ANDINO S.A</v>
          </cell>
          <cell r="I2213">
            <v>45069877</v>
          </cell>
          <cell r="J2213">
            <v>45069877</v>
          </cell>
          <cell r="K2213">
            <v>43366694.601099998</v>
          </cell>
          <cell r="L2213">
            <v>4496820</v>
          </cell>
          <cell r="M2213">
            <v>925000</v>
          </cell>
          <cell r="N2213">
            <v>5421820</v>
          </cell>
          <cell r="P2213">
            <v>92500</v>
          </cell>
          <cell r="R2213">
            <v>542182</v>
          </cell>
          <cell r="S2213">
            <v>6056502</v>
          </cell>
          <cell r="V2213">
            <v>8239671.9742090004</v>
          </cell>
          <cell r="X2213">
            <v>2818835.1490715006</v>
          </cell>
          <cell r="Z2213">
            <v>0</v>
          </cell>
          <cell r="AB2213">
            <v>26251685.477819506</v>
          </cell>
          <cell r="AC2213">
            <v>5</v>
          </cell>
        </row>
        <row r="2214">
          <cell r="A2214" t="str">
            <v>Corredores Bogotá</v>
          </cell>
          <cell r="B2214">
            <v>10919447</v>
          </cell>
          <cell r="C2214">
            <v>37424</v>
          </cell>
          <cell r="D2214">
            <v>37777</v>
          </cell>
          <cell r="E2214" t="str">
            <v>M</v>
          </cell>
          <cell r="F2214" t="str">
            <v>AUCOL98</v>
          </cell>
          <cell r="G2214">
            <v>77217</v>
          </cell>
          <cell r="H2214" t="str">
            <v>VISION MUNDIAL INTERNACIONAL</v>
          </cell>
          <cell r="I2214">
            <v>4140989</v>
          </cell>
          <cell r="J2214">
            <v>4140989</v>
          </cell>
          <cell r="K2214">
            <v>4140989</v>
          </cell>
          <cell r="N2214">
            <v>0</v>
          </cell>
          <cell r="O2214">
            <v>0.1</v>
          </cell>
          <cell r="P2214">
            <v>0</v>
          </cell>
          <cell r="Q2214">
            <v>0.1</v>
          </cell>
          <cell r="R2214">
            <v>0</v>
          </cell>
          <cell r="S2214">
            <v>0</v>
          </cell>
          <cell r="T2214">
            <v>0</v>
          </cell>
          <cell r="U2214">
            <v>0.19</v>
          </cell>
          <cell r="V2214">
            <v>786787.91</v>
          </cell>
          <cell r="W2214">
            <v>0.125</v>
          </cell>
          <cell r="X2214">
            <v>517623.625</v>
          </cell>
          <cell r="Y2214">
            <v>0</v>
          </cell>
          <cell r="Z2214">
            <v>0</v>
          </cell>
          <cell r="AA2214">
            <v>0.68500000000000005</v>
          </cell>
          <cell r="AB2214">
            <v>2836577.4650000003</v>
          </cell>
          <cell r="AC2214">
            <v>0</v>
          </cell>
          <cell r="AD2214">
            <v>3.7988667488098145</v>
          </cell>
        </row>
        <row r="2215">
          <cell r="B2215" t="str">
            <v>Total 10919447</v>
          </cell>
          <cell r="I2215">
            <v>4140989</v>
          </cell>
          <cell r="J2215">
            <v>4140989</v>
          </cell>
          <cell r="K2215">
            <v>4140989</v>
          </cell>
          <cell r="L2215">
            <v>0</v>
          </cell>
          <cell r="M2215">
            <v>0</v>
          </cell>
          <cell r="N2215">
            <v>0</v>
          </cell>
          <cell r="P2215">
            <v>0</v>
          </cell>
          <cell r="R2215">
            <v>0</v>
          </cell>
          <cell r="S2215">
            <v>0</v>
          </cell>
          <cell r="V2215">
            <v>786787.91</v>
          </cell>
          <cell r="X2215">
            <v>517623.625</v>
          </cell>
          <cell r="Z2215">
            <v>0</v>
          </cell>
          <cell r="AB2215">
            <v>2836577.4650000003</v>
          </cell>
          <cell r="AC2215">
            <v>0</v>
          </cell>
        </row>
        <row r="2216">
          <cell r="H2216" t="str">
            <v>Total VISION MUNDIAL INTERNACIONAL</v>
          </cell>
          <cell r="I2216">
            <v>4140989</v>
          </cell>
          <cell r="J2216">
            <v>4140989</v>
          </cell>
          <cell r="K2216">
            <v>4140989</v>
          </cell>
          <cell r="L2216">
            <v>0</v>
          </cell>
          <cell r="M2216">
            <v>0</v>
          </cell>
          <cell r="N2216">
            <v>0</v>
          </cell>
          <cell r="P2216">
            <v>0</v>
          </cell>
          <cell r="R2216">
            <v>0</v>
          </cell>
          <cell r="S2216">
            <v>0</v>
          </cell>
          <cell r="V2216">
            <v>786787.91</v>
          </cell>
          <cell r="X2216">
            <v>517623.625</v>
          </cell>
          <cell r="Z2216">
            <v>0</v>
          </cell>
          <cell r="AB2216">
            <v>2836577.4650000003</v>
          </cell>
          <cell r="AC2216">
            <v>0</v>
          </cell>
        </row>
        <row r="2217">
          <cell r="A2217" t="str">
            <v>Corredores Bogotá</v>
          </cell>
          <cell r="B2217">
            <v>10360646</v>
          </cell>
          <cell r="C2217">
            <v>37256</v>
          </cell>
          <cell r="D2217">
            <v>37620</v>
          </cell>
          <cell r="E2217" t="str">
            <v>A</v>
          </cell>
          <cell r="F2217" t="str">
            <v>AUCOLESP</v>
          </cell>
          <cell r="G2217">
            <v>71617</v>
          </cell>
          <cell r="H2217" t="str">
            <v>WALTER ROTHLISBERGER &amp; CO.LTDA</v>
          </cell>
          <cell r="I2217">
            <v>34480116.9375</v>
          </cell>
          <cell r="J2217">
            <v>34480116.9375</v>
          </cell>
          <cell r="K2217">
            <v>34480116.7852</v>
          </cell>
          <cell r="L2217">
            <v>3881151</v>
          </cell>
          <cell r="M2217">
            <v>9621017</v>
          </cell>
          <cell r="N2217">
            <v>13502168</v>
          </cell>
          <cell r="O2217">
            <v>0.1</v>
          </cell>
          <cell r="P2217">
            <v>962101.70000000007</v>
          </cell>
          <cell r="Q2217">
            <v>0.1</v>
          </cell>
          <cell r="R2217">
            <v>1350216.8</v>
          </cell>
          <cell r="S2217">
            <v>15814486.5</v>
          </cell>
          <cell r="T2217">
            <v>0.45865524755960507</v>
          </cell>
          <cell r="U2217">
            <v>0.19</v>
          </cell>
          <cell r="V2217">
            <v>6551222.1891879998</v>
          </cell>
          <cell r="W2217">
            <v>0.125</v>
          </cell>
          <cell r="X2217">
            <v>4310014.59815</v>
          </cell>
          <cell r="Y2217">
            <v>0</v>
          </cell>
          <cell r="Z2217">
            <v>0</v>
          </cell>
          <cell r="AA2217">
            <v>0.22634475244039498</v>
          </cell>
          <cell r="AB2217">
            <v>7804393.4978620019</v>
          </cell>
          <cell r="AD2217">
            <v>41.903846740722656</v>
          </cell>
        </row>
        <row r="2218">
          <cell r="A2218" t="str">
            <v>Corredores Bogotá</v>
          </cell>
          <cell r="B2218">
            <v>10360646</v>
          </cell>
          <cell r="C2218">
            <v>37621</v>
          </cell>
          <cell r="D2218">
            <v>37777</v>
          </cell>
          <cell r="E2218" t="str">
            <v>A</v>
          </cell>
          <cell r="F2218" t="str">
            <v>AUCOLESP</v>
          </cell>
          <cell r="G2218">
            <v>71617</v>
          </cell>
          <cell r="H2218" t="str">
            <v>WALTER ROTHLISBERGER &amp; CO.LTDA</v>
          </cell>
          <cell r="I2218">
            <v>34398755</v>
          </cell>
          <cell r="J2218">
            <v>32824471</v>
          </cell>
          <cell r="K2218">
            <v>14708278.9673</v>
          </cell>
          <cell r="N2218">
            <v>0</v>
          </cell>
          <cell r="O2218">
            <v>0.1</v>
          </cell>
          <cell r="P2218">
            <v>0</v>
          </cell>
          <cell r="Q2218">
            <v>0.1</v>
          </cell>
          <cell r="R2218">
            <v>0</v>
          </cell>
          <cell r="S2218">
            <v>0</v>
          </cell>
          <cell r="T2218">
            <v>0</v>
          </cell>
          <cell r="U2218">
            <v>0.19</v>
          </cell>
          <cell r="V2218">
            <v>2794573.0037870002</v>
          </cell>
          <cell r="W2218">
            <v>0.125</v>
          </cell>
          <cell r="X2218">
            <v>1838534.8709125</v>
          </cell>
          <cell r="Y2218">
            <v>0</v>
          </cell>
          <cell r="Z2218">
            <v>0</v>
          </cell>
          <cell r="AA2218">
            <v>0.68500000000000005</v>
          </cell>
          <cell r="AB2218">
            <v>10075171.0926005</v>
          </cell>
          <cell r="AC2218">
            <v>41</v>
          </cell>
          <cell r="AD2218">
            <v>39.769229888916016</v>
          </cell>
        </row>
        <row r="2219">
          <cell r="B2219" t="str">
            <v>Total 10360646</v>
          </cell>
          <cell r="I2219">
            <v>68878871.9375</v>
          </cell>
          <cell r="J2219">
            <v>67304587.9375</v>
          </cell>
          <cell r="K2219">
            <v>49188395.752499998</v>
          </cell>
          <cell r="L2219">
            <v>3881151</v>
          </cell>
          <cell r="M2219">
            <v>9621017</v>
          </cell>
          <cell r="N2219">
            <v>13502168</v>
          </cell>
          <cell r="P2219">
            <v>962101.70000000007</v>
          </cell>
          <cell r="R2219">
            <v>1350216.8</v>
          </cell>
          <cell r="S2219">
            <v>15814486.5</v>
          </cell>
          <cell r="V2219">
            <v>9345795.1929749995</v>
          </cell>
          <cell r="X2219">
            <v>6148549.4690624997</v>
          </cell>
          <cell r="Z2219">
            <v>0</v>
          </cell>
          <cell r="AB2219">
            <v>17879564.590462502</v>
          </cell>
          <cell r="AC2219">
            <v>41</v>
          </cell>
        </row>
        <row r="2220">
          <cell r="H2220" t="str">
            <v>Total WALTER ROTHLISBERGER &amp; CO.LTDA</v>
          </cell>
          <cell r="I2220">
            <v>68878871.9375</v>
          </cell>
          <cell r="J2220">
            <v>67304587.9375</v>
          </cell>
          <cell r="K2220">
            <v>49188395.752499998</v>
          </cell>
          <cell r="L2220">
            <v>3881151</v>
          </cell>
          <cell r="M2220">
            <v>9621017</v>
          </cell>
          <cell r="N2220">
            <v>13502168</v>
          </cell>
          <cell r="P2220">
            <v>962101.70000000007</v>
          </cell>
          <cell r="R2220">
            <v>1350216.8</v>
          </cell>
          <cell r="S2220">
            <v>15814486.5</v>
          </cell>
          <cell r="V2220">
            <v>9345795.1929749995</v>
          </cell>
          <cell r="X2220">
            <v>6148549.4690624997</v>
          </cell>
          <cell r="Z2220">
            <v>0</v>
          </cell>
          <cell r="AB2220">
            <v>17879564.590462502</v>
          </cell>
          <cell r="AC2220">
            <v>41</v>
          </cell>
        </row>
        <row r="2221">
          <cell r="A2221" t="str">
            <v>Total Corredores Bogotá</v>
          </cell>
          <cell r="I2221">
            <v>40043370560.537994</v>
          </cell>
          <cell r="J2221">
            <v>37691243120.613991</v>
          </cell>
          <cell r="K2221">
            <v>35206400828.848</v>
          </cell>
          <cell r="L2221">
            <v>15022601078</v>
          </cell>
          <cell r="M2221">
            <v>4506034968</v>
          </cell>
          <cell r="N2221">
            <v>19528636046</v>
          </cell>
          <cell r="P2221">
            <v>450603496.80000007</v>
          </cell>
          <cell r="R2221">
            <v>1952863604.6000009</v>
          </cell>
          <cell r="S2221">
            <v>21932103147.400002</v>
          </cell>
          <cell r="V2221">
            <v>6689216157.4811153</v>
          </cell>
          <cell r="X2221">
            <v>4941226716.1085739</v>
          </cell>
          <cell r="Z2221">
            <v>1303575051.9672892</v>
          </cell>
          <cell r="AB2221">
            <v>340279755.89101791</v>
          </cell>
          <cell r="AC2221">
            <v>13841</v>
          </cell>
        </row>
        <row r="2222">
          <cell r="A2222" t="str">
            <v>Ctro. Colseg. Medellín</v>
          </cell>
          <cell r="B2222">
            <v>10382178</v>
          </cell>
          <cell r="C2222">
            <v>37321</v>
          </cell>
          <cell r="D2222">
            <v>37685</v>
          </cell>
          <cell r="E2222" t="str">
            <v>A</v>
          </cell>
          <cell r="F2222" t="str">
            <v>AUCOL98</v>
          </cell>
          <cell r="G2222">
            <v>66150</v>
          </cell>
          <cell r="H2222" t="str">
            <v>COOASESORES</v>
          </cell>
          <cell r="I2222">
            <v>37274928.25</v>
          </cell>
          <cell r="J2222">
            <v>37274928.25</v>
          </cell>
          <cell r="K2222">
            <v>29081996.9102</v>
          </cell>
          <cell r="L2222">
            <v>2391799</v>
          </cell>
          <cell r="M2222">
            <v>1137177</v>
          </cell>
          <cell r="N2222">
            <v>3528976</v>
          </cell>
          <cell r="O2222">
            <v>0.1</v>
          </cell>
          <cell r="P2222">
            <v>113717.70000000001</v>
          </cell>
          <cell r="Q2222">
            <v>0.1</v>
          </cell>
          <cell r="R2222">
            <v>352897.60000000003</v>
          </cell>
          <cell r="S2222">
            <v>3995591.3000000003</v>
          </cell>
          <cell r="T2222">
            <v>0.13739054138330564</v>
          </cell>
          <cell r="U2222">
            <v>0.19</v>
          </cell>
          <cell r="V2222">
            <v>5525579.4129379997</v>
          </cell>
          <cell r="W2222">
            <v>0.125</v>
          </cell>
          <cell r="X2222">
            <v>3635249.613775</v>
          </cell>
          <cell r="Y2222">
            <v>0</v>
          </cell>
          <cell r="Z2222">
            <v>0</v>
          </cell>
          <cell r="AA2222">
            <v>0.54760945861669441</v>
          </cell>
          <cell r="AB2222">
            <v>15925576.583487002</v>
          </cell>
          <cell r="AD2222">
            <v>19.892856597900391</v>
          </cell>
        </row>
        <row r="2223">
          <cell r="A2223" t="str">
            <v>Ctro. Colseg. Medellín</v>
          </cell>
          <cell r="B2223">
            <v>10382178</v>
          </cell>
          <cell r="C2223">
            <v>37686</v>
          </cell>
          <cell r="D2223">
            <v>37777</v>
          </cell>
          <cell r="E2223" t="str">
            <v>A</v>
          </cell>
          <cell r="F2223" t="str">
            <v>AUCOL98</v>
          </cell>
          <cell r="G2223">
            <v>66150</v>
          </cell>
          <cell r="H2223" t="str">
            <v>COOASESORES</v>
          </cell>
          <cell r="I2223">
            <v>25606298.25</v>
          </cell>
          <cell r="J2223">
            <v>16809561.3125</v>
          </cell>
          <cell r="K2223">
            <v>9516939.9894999992</v>
          </cell>
          <cell r="L2223">
            <v>223056</v>
          </cell>
          <cell r="M2223">
            <v>0</v>
          </cell>
          <cell r="N2223">
            <v>223056</v>
          </cell>
          <cell r="O2223">
            <v>0.1</v>
          </cell>
          <cell r="P2223">
            <v>0</v>
          </cell>
          <cell r="Q2223">
            <v>0.1</v>
          </cell>
          <cell r="R2223">
            <v>22305.600000000002</v>
          </cell>
          <cell r="S2223">
            <v>245361.6</v>
          </cell>
          <cell r="T2223">
            <v>2.5781564270732658E-2</v>
          </cell>
          <cell r="U2223">
            <v>0.19</v>
          </cell>
          <cell r="V2223">
            <v>1808218.5980049998</v>
          </cell>
          <cell r="W2223">
            <v>0.125</v>
          </cell>
          <cell r="X2223">
            <v>1189617.4986874999</v>
          </cell>
          <cell r="Y2223">
            <v>0</v>
          </cell>
          <cell r="Z2223">
            <v>0</v>
          </cell>
          <cell r="AA2223">
            <v>0.65921843572926742</v>
          </cell>
          <cell r="AB2223">
            <v>6273742.2928074999</v>
          </cell>
          <cell r="AC2223">
            <v>25</v>
          </cell>
          <cell r="AD2223">
            <v>24.736263275146484</v>
          </cell>
        </row>
        <row r="2224">
          <cell r="B2224" t="str">
            <v>Total 10382178</v>
          </cell>
          <cell r="I2224">
            <v>62881226.5</v>
          </cell>
          <cell r="J2224">
            <v>54084489.5625</v>
          </cell>
          <cell r="K2224">
            <v>38598936.899700001</v>
          </cell>
          <cell r="L2224">
            <v>2614855</v>
          </cell>
          <cell r="M2224">
            <v>1137177</v>
          </cell>
          <cell r="N2224">
            <v>3752032</v>
          </cell>
          <cell r="P2224">
            <v>113717.70000000001</v>
          </cell>
          <cell r="R2224">
            <v>375203.2</v>
          </cell>
          <cell r="S2224">
            <v>4240952.9000000004</v>
          </cell>
          <cell r="V2224">
            <v>7333798.0109429993</v>
          </cell>
          <cell r="X2224">
            <v>4824867.1124625001</v>
          </cell>
          <cell r="Z2224">
            <v>0</v>
          </cell>
          <cell r="AB2224">
            <v>22199318.876294501</v>
          </cell>
          <cell r="AC2224">
            <v>25</v>
          </cell>
        </row>
        <row r="2225">
          <cell r="H2225" t="str">
            <v>Total COOASESORES</v>
          </cell>
          <cell r="I2225">
            <v>62881226.5</v>
          </cell>
          <cell r="J2225">
            <v>54084489.5625</v>
          </cell>
          <cell r="K2225">
            <v>38598936.899700001</v>
          </cell>
          <cell r="L2225">
            <v>2614855</v>
          </cell>
          <cell r="M2225">
            <v>1137177</v>
          </cell>
          <cell r="N2225">
            <v>3752032</v>
          </cell>
          <cell r="P2225">
            <v>113717.70000000001</v>
          </cell>
          <cell r="R2225">
            <v>375203.2</v>
          </cell>
          <cell r="S2225">
            <v>4240952.9000000004</v>
          </cell>
          <cell r="V2225">
            <v>7333798.0109429993</v>
          </cell>
          <cell r="X2225">
            <v>4824867.1124625001</v>
          </cell>
          <cell r="Z2225">
            <v>0</v>
          </cell>
          <cell r="AB2225">
            <v>22199318.876294501</v>
          </cell>
          <cell r="AC2225">
            <v>25</v>
          </cell>
        </row>
        <row r="2226">
          <cell r="A2226" t="str">
            <v>Ctro. Colseg. Medellín</v>
          </cell>
          <cell r="B2226">
            <v>10922656</v>
          </cell>
          <cell r="C2226">
            <v>37407</v>
          </cell>
          <cell r="D2226">
            <v>37771</v>
          </cell>
          <cell r="E2226" t="str">
            <v>A</v>
          </cell>
          <cell r="F2226" t="str">
            <v>AUCOL98</v>
          </cell>
          <cell r="G2226">
            <v>68936</v>
          </cell>
          <cell r="H2226" t="str">
            <v>DELFOS LTDA. AGENCIA DE SEGUROS</v>
          </cell>
          <cell r="I2226">
            <v>90261931.1875</v>
          </cell>
          <cell r="J2226">
            <v>75073408.3125</v>
          </cell>
          <cell r="K2226">
            <v>43591315.847400002</v>
          </cell>
          <cell r="L2226">
            <v>58764459</v>
          </cell>
          <cell r="M2226">
            <v>20982408</v>
          </cell>
          <cell r="N2226">
            <v>79746867</v>
          </cell>
          <cell r="O2226">
            <v>0.1</v>
          </cell>
          <cell r="P2226">
            <v>2098240.8000000003</v>
          </cell>
          <cell r="Q2226">
            <v>0.1</v>
          </cell>
          <cell r="R2226">
            <v>7974686.7000000002</v>
          </cell>
          <cell r="S2226">
            <v>89819794.5</v>
          </cell>
          <cell r="T2226">
            <v>2.0604974351871346</v>
          </cell>
          <cell r="U2226">
            <v>0.19</v>
          </cell>
          <cell r="V2226">
            <v>8282350.0110060005</v>
          </cell>
          <cell r="W2226">
            <v>0.125</v>
          </cell>
          <cell r="X2226">
            <v>5448914.4809250003</v>
          </cell>
          <cell r="Y2226">
            <v>0</v>
          </cell>
          <cell r="Z2226">
            <v>0</v>
          </cell>
          <cell r="AA2226">
            <v>-1.3754974351871345</v>
          </cell>
          <cell r="AB2226">
            <v>-59959743.144530997</v>
          </cell>
          <cell r="AD2226">
            <v>23.75274658203125</v>
          </cell>
        </row>
        <row r="2227">
          <cell r="A2227" t="str">
            <v>Ctro. Colseg. Medellín</v>
          </cell>
          <cell r="B2227">
            <v>10922656</v>
          </cell>
          <cell r="C2227">
            <v>37772</v>
          </cell>
          <cell r="D2227">
            <v>37777</v>
          </cell>
          <cell r="E2227" t="str">
            <v>A</v>
          </cell>
          <cell r="F2227" t="str">
            <v>AUCOL98</v>
          </cell>
          <cell r="G2227">
            <v>68936</v>
          </cell>
          <cell r="H2227" t="str">
            <v>DELFOS LTDA. AGENCIA DE SEGUROS</v>
          </cell>
          <cell r="I2227">
            <v>4078915</v>
          </cell>
          <cell r="J2227">
            <v>0</v>
          </cell>
          <cell r="K2227">
            <v>1405666.889</v>
          </cell>
          <cell r="N2227">
            <v>0</v>
          </cell>
          <cell r="O2227">
            <v>0.1</v>
          </cell>
          <cell r="P2227">
            <v>0</v>
          </cell>
          <cell r="Q2227">
            <v>0.1</v>
          </cell>
          <cell r="R2227">
            <v>0</v>
          </cell>
          <cell r="S2227">
            <v>0</v>
          </cell>
          <cell r="T2227">
            <v>0</v>
          </cell>
          <cell r="U2227">
            <v>0.19</v>
          </cell>
          <cell r="V2227">
            <v>267076.70890999999</v>
          </cell>
          <cell r="W2227">
            <v>0.125</v>
          </cell>
          <cell r="X2227">
            <v>175708.361125</v>
          </cell>
          <cell r="Y2227">
            <v>0</v>
          </cell>
          <cell r="Z2227">
            <v>0</v>
          </cell>
          <cell r="AA2227">
            <v>0.68500000000000005</v>
          </cell>
          <cell r="AB2227">
            <v>962881.8189650001</v>
          </cell>
          <cell r="AC2227">
            <v>45</v>
          </cell>
          <cell r="AD2227">
            <v>45</v>
          </cell>
        </row>
        <row r="2228">
          <cell r="B2228" t="str">
            <v>Total 10922656</v>
          </cell>
          <cell r="I2228">
            <v>94340846.1875</v>
          </cell>
          <cell r="J2228">
            <v>75073408.3125</v>
          </cell>
          <cell r="K2228">
            <v>44996982.736400001</v>
          </cell>
          <cell r="L2228">
            <v>58764459</v>
          </cell>
          <cell r="M2228">
            <v>20982408</v>
          </cell>
          <cell r="N2228">
            <v>79746867</v>
          </cell>
          <cell r="P2228">
            <v>2098240.8000000003</v>
          </cell>
          <cell r="R2228">
            <v>7974686.7000000002</v>
          </cell>
          <cell r="S2228">
            <v>89819794.5</v>
          </cell>
          <cell r="V2228">
            <v>8549426.719916001</v>
          </cell>
          <cell r="X2228">
            <v>5624622.8420500001</v>
          </cell>
          <cell r="Z2228">
            <v>0</v>
          </cell>
          <cell r="AB2228">
            <v>-58996861.325565994</v>
          </cell>
          <cell r="AC2228">
            <v>45</v>
          </cell>
        </row>
        <row r="2229">
          <cell r="H2229" t="str">
            <v>Total DELFOS LTDA. AGENCIA DE SEGUROS</v>
          </cell>
          <cell r="I2229">
            <v>94340846.1875</v>
          </cell>
          <cell r="J2229">
            <v>75073408.3125</v>
          </cell>
          <cell r="K2229">
            <v>44996982.736400001</v>
          </cell>
          <cell r="L2229">
            <v>58764459</v>
          </cell>
          <cell r="M2229">
            <v>20982408</v>
          </cell>
          <cell r="N2229">
            <v>79746867</v>
          </cell>
          <cell r="P2229">
            <v>2098240.8000000003</v>
          </cell>
          <cell r="R2229">
            <v>7974686.7000000002</v>
          </cell>
          <cell r="S2229">
            <v>89819794.5</v>
          </cell>
          <cell r="V2229">
            <v>8549426.719916001</v>
          </cell>
          <cell r="X2229">
            <v>5624622.8420500001</v>
          </cell>
          <cell r="Z2229">
            <v>0</v>
          </cell>
          <cell r="AB2229">
            <v>-58996861.325565994</v>
          </cell>
          <cell r="AC2229">
            <v>45</v>
          </cell>
        </row>
        <row r="2230">
          <cell r="A2230" t="str">
            <v>Ctro. Colseg. Medellín</v>
          </cell>
          <cell r="B2230">
            <v>10959698</v>
          </cell>
          <cell r="C2230">
            <v>37452</v>
          </cell>
          <cell r="D2230">
            <v>37777</v>
          </cell>
          <cell r="E2230" t="str">
            <v>A</v>
          </cell>
          <cell r="F2230" t="str">
            <v>AUCOLESP</v>
          </cell>
          <cell r="G2230">
            <v>66365</v>
          </cell>
          <cell r="H2230" t="str">
            <v>DINORA   LTDA.</v>
          </cell>
          <cell r="I2230">
            <v>1519377</v>
          </cell>
          <cell r="J2230">
            <v>1519377</v>
          </cell>
          <cell r="K2230">
            <v>1357032.625</v>
          </cell>
          <cell r="N2230">
            <v>0</v>
          </cell>
          <cell r="O2230">
            <v>0.1</v>
          </cell>
          <cell r="P2230">
            <v>0</v>
          </cell>
          <cell r="Q2230">
            <v>0.1</v>
          </cell>
          <cell r="R2230">
            <v>0</v>
          </cell>
          <cell r="S2230">
            <v>0</v>
          </cell>
          <cell r="T2230">
            <v>0</v>
          </cell>
          <cell r="U2230">
            <v>0.19</v>
          </cell>
          <cell r="V2230">
            <v>257836.19875000001</v>
          </cell>
          <cell r="W2230">
            <v>0.125</v>
          </cell>
          <cell r="X2230">
            <v>169629.078125</v>
          </cell>
          <cell r="Y2230">
            <v>0</v>
          </cell>
          <cell r="Z2230">
            <v>0</v>
          </cell>
          <cell r="AA2230">
            <v>0.68500000000000005</v>
          </cell>
          <cell r="AB2230">
            <v>929567.34812500002</v>
          </cell>
          <cell r="AC2230">
            <v>1</v>
          </cell>
          <cell r="AD2230">
            <v>1</v>
          </cell>
        </row>
        <row r="2231">
          <cell r="B2231" t="str">
            <v>Total 10959698</v>
          </cell>
          <cell r="I2231">
            <v>1519377</v>
          </cell>
          <cell r="J2231">
            <v>1519377</v>
          </cell>
          <cell r="K2231">
            <v>1357032.625</v>
          </cell>
          <cell r="L2231">
            <v>0</v>
          </cell>
          <cell r="M2231">
            <v>0</v>
          </cell>
          <cell r="N2231">
            <v>0</v>
          </cell>
          <cell r="P2231">
            <v>0</v>
          </cell>
          <cell r="R2231">
            <v>0</v>
          </cell>
          <cell r="S2231">
            <v>0</v>
          </cell>
          <cell r="V2231">
            <v>257836.19875000001</v>
          </cell>
          <cell r="X2231">
            <v>169629.078125</v>
          </cell>
          <cell r="Z2231">
            <v>0</v>
          </cell>
          <cell r="AB2231">
            <v>929567.34812500002</v>
          </cell>
          <cell r="AC2231">
            <v>1</v>
          </cell>
        </row>
        <row r="2232">
          <cell r="H2232" t="str">
            <v>Total DINORA   LTDA.</v>
          </cell>
          <cell r="I2232">
            <v>1519377</v>
          </cell>
          <cell r="J2232">
            <v>1519377</v>
          </cell>
          <cell r="K2232">
            <v>1357032.625</v>
          </cell>
          <cell r="L2232">
            <v>0</v>
          </cell>
          <cell r="M2232">
            <v>0</v>
          </cell>
          <cell r="N2232">
            <v>0</v>
          </cell>
          <cell r="P2232">
            <v>0</v>
          </cell>
          <cell r="R2232">
            <v>0</v>
          </cell>
          <cell r="S2232">
            <v>0</v>
          </cell>
          <cell r="V2232">
            <v>257836.19875000001</v>
          </cell>
          <cell r="X2232">
            <v>169629.078125</v>
          </cell>
          <cell r="Z2232">
            <v>0</v>
          </cell>
          <cell r="AB2232">
            <v>929567.34812500002</v>
          </cell>
          <cell r="AC2232">
            <v>1</v>
          </cell>
        </row>
        <row r="2233">
          <cell r="A2233" t="str">
            <v>Ctro. Colseg. Medellín</v>
          </cell>
          <cell r="B2233">
            <v>10379306</v>
          </cell>
          <cell r="C2233">
            <v>37313</v>
          </cell>
          <cell r="D2233">
            <v>37677</v>
          </cell>
          <cell r="E2233" t="str">
            <v>A</v>
          </cell>
          <cell r="F2233" t="str">
            <v>AUCOL98</v>
          </cell>
          <cell r="G2233">
            <v>51652</v>
          </cell>
          <cell r="H2233" t="str">
            <v>DUQUE BOTERO LUZ AMERICA</v>
          </cell>
          <cell r="I2233">
            <v>176422683</v>
          </cell>
          <cell r="J2233">
            <v>176422683</v>
          </cell>
          <cell r="K2233">
            <v>97652029.5123</v>
          </cell>
          <cell r="L2233">
            <v>93960729</v>
          </cell>
          <cell r="M2233">
            <v>4756189</v>
          </cell>
          <cell r="N2233">
            <v>98716918</v>
          </cell>
          <cell r="O2233">
            <v>0.1</v>
          </cell>
          <cell r="P2233">
            <v>475618.9</v>
          </cell>
          <cell r="Q2233">
            <v>0.1</v>
          </cell>
          <cell r="R2233">
            <v>9871691.8000000007</v>
          </cell>
          <cell r="S2233">
            <v>109064228.7</v>
          </cell>
          <cell r="T2233">
            <v>1.1168659703714867</v>
          </cell>
          <cell r="U2233">
            <v>0.19</v>
          </cell>
          <cell r="V2233">
            <v>18553885.607337002</v>
          </cell>
          <cell r="W2233">
            <v>0.125</v>
          </cell>
          <cell r="X2233">
            <v>12206503.6890375</v>
          </cell>
          <cell r="Y2233">
            <v>0</v>
          </cell>
          <cell r="Z2233">
            <v>0</v>
          </cell>
          <cell r="AA2233">
            <v>-0.43186597037148666</v>
          </cell>
          <cell r="AB2233">
            <v>-42172588.484074496</v>
          </cell>
          <cell r="AD2233">
            <v>58.945053100585938</v>
          </cell>
        </row>
        <row r="2234">
          <cell r="A2234" t="str">
            <v>Ctro. Colseg. Medellín</v>
          </cell>
          <cell r="B2234">
            <v>10379306</v>
          </cell>
          <cell r="C2234">
            <v>37678</v>
          </cell>
          <cell r="D2234">
            <v>37777</v>
          </cell>
          <cell r="E2234" t="str">
            <v>A</v>
          </cell>
          <cell r="F2234" t="str">
            <v>AUCOL98</v>
          </cell>
          <cell r="G2234">
            <v>51652</v>
          </cell>
          <cell r="H2234" t="str">
            <v>DUQUE BOTERO LUZ AMERICA</v>
          </cell>
          <cell r="I2234">
            <v>67435429.8125</v>
          </cell>
          <cell r="J2234">
            <v>45091897.875</v>
          </cell>
          <cell r="K2234">
            <v>48143400.418499999</v>
          </cell>
          <cell r="L2234">
            <v>1954997</v>
          </cell>
          <cell r="M2234">
            <v>0</v>
          </cell>
          <cell r="N2234">
            <v>1954997</v>
          </cell>
          <cell r="O2234">
            <v>0.1</v>
          </cell>
          <cell r="P2234">
            <v>0</v>
          </cell>
          <cell r="Q2234">
            <v>0.1</v>
          </cell>
          <cell r="R2234">
            <v>195499.7</v>
          </cell>
          <cell r="S2234">
            <v>2150496.7000000002</v>
          </cell>
          <cell r="T2234">
            <v>4.4668566850413663E-2</v>
          </cell>
          <cell r="U2234">
            <v>0.19</v>
          </cell>
          <cell r="V2234">
            <v>9147246.0795149989</v>
          </cell>
          <cell r="W2234">
            <v>0.125</v>
          </cell>
          <cell r="X2234">
            <v>6017925.0523124998</v>
          </cell>
          <cell r="Y2234">
            <v>0</v>
          </cell>
          <cell r="Z2234">
            <v>0</v>
          </cell>
          <cell r="AA2234">
            <v>0.6403314331495864</v>
          </cell>
          <cell r="AB2234">
            <v>30827732.586672504</v>
          </cell>
          <cell r="AC2234">
            <v>103</v>
          </cell>
          <cell r="AD2234">
            <v>100.73737335205078</v>
          </cell>
        </row>
        <row r="2235">
          <cell r="B2235" t="str">
            <v>Total 10379306</v>
          </cell>
          <cell r="I2235">
            <v>243858112.8125</v>
          </cell>
          <cell r="J2235">
            <v>221514580.875</v>
          </cell>
          <cell r="K2235">
            <v>145795429.93079999</v>
          </cell>
          <cell r="L2235">
            <v>95915726</v>
          </cell>
          <cell r="M2235">
            <v>4756189</v>
          </cell>
          <cell r="N2235">
            <v>100671915</v>
          </cell>
          <cell r="P2235">
            <v>475618.9</v>
          </cell>
          <cell r="R2235">
            <v>10067191.5</v>
          </cell>
          <cell r="S2235">
            <v>111214725.40000001</v>
          </cell>
          <cell r="V2235">
            <v>27701131.686852001</v>
          </cell>
          <cell r="X2235">
            <v>18224428.741349999</v>
          </cell>
          <cell r="Z2235">
            <v>0</v>
          </cell>
          <cell r="AB2235">
            <v>-11344855.897401992</v>
          </cell>
          <cell r="AC2235">
            <v>103</v>
          </cell>
        </row>
        <row r="2236">
          <cell r="H2236" t="str">
            <v>Total DUQUE BOTERO LUZ AMERICA</v>
          </cell>
          <cell r="I2236">
            <v>243858112.8125</v>
          </cell>
          <cell r="J2236">
            <v>221514580.875</v>
          </cell>
          <cell r="K2236">
            <v>145795429.93079999</v>
          </cell>
          <cell r="L2236">
            <v>95915726</v>
          </cell>
          <cell r="M2236">
            <v>4756189</v>
          </cell>
          <cell r="N2236">
            <v>100671915</v>
          </cell>
          <cell r="P2236">
            <v>475618.9</v>
          </cell>
          <cell r="R2236">
            <v>10067191.5</v>
          </cell>
          <cell r="S2236">
            <v>111214725.40000001</v>
          </cell>
          <cell r="V2236">
            <v>27701131.686852001</v>
          </cell>
          <cell r="X2236">
            <v>18224428.741349999</v>
          </cell>
          <cell r="Z2236">
            <v>0</v>
          </cell>
          <cell r="AB2236">
            <v>-11344855.897401992</v>
          </cell>
          <cell r="AC2236">
            <v>103</v>
          </cell>
        </row>
        <row r="2237">
          <cell r="A2237" t="str">
            <v>Ctro. Colseg. Medellín</v>
          </cell>
          <cell r="B2237">
            <v>10383569</v>
          </cell>
          <cell r="C2237">
            <v>37330</v>
          </cell>
          <cell r="D2237">
            <v>37694</v>
          </cell>
          <cell r="E2237" t="str">
            <v>A</v>
          </cell>
          <cell r="F2237" t="str">
            <v>AUCOL98</v>
          </cell>
          <cell r="G2237">
            <v>66210</v>
          </cell>
          <cell r="H2237" t="str">
            <v>DURANGOS Y CIA. LTDA. AG. DE SEG.</v>
          </cell>
          <cell r="I2237">
            <v>154921079.25</v>
          </cell>
          <cell r="J2237">
            <v>154921079.25</v>
          </cell>
          <cell r="K2237">
            <v>59835971.543300003</v>
          </cell>
          <cell r="L2237">
            <v>27644232</v>
          </cell>
          <cell r="M2237">
            <v>3715101</v>
          </cell>
          <cell r="N2237">
            <v>31359333</v>
          </cell>
          <cell r="O2237">
            <v>0.1</v>
          </cell>
          <cell r="P2237">
            <v>371510.10000000003</v>
          </cell>
          <cell r="Q2237">
            <v>0.1</v>
          </cell>
          <cell r="R2237">
            <v>3135933.3000000003</v>
          </cell>
          <cell r="S2237">
            <v>34866776.399999999</v>
          </cell>
          <cell r="T2237">
            <v>0.58270594595040259</v>
          </cell>
          <cell r="U2237">
            <v>0.19</v>
          </cell>
          <cell r="V2237">
            <v>11368834.593227001</v>
          </cell>
          <cell r="W2237">
            <v>0.125</v>
          </cell>
          <cell r="X2237">
            <v>7479496.4429125004</v>
          </cell>
          <cell r="Y2237">
            <v>0</v>
          </cell>
          <cell r="Z2237">
            <v>0</v>
          </cell>
          <cell r="AA2237">
            <v>0.10229405404959746</v>
          </cell>
          <cell r="AB2237">
            <v>6120864.1071605058</v>
          </cell>
          <cell r="AD2237">
            <v>44.903846740722656</v>
          </cell>
        </row>
        <row r="2238">
          <cell r="A2238" t="str">
            <v>Ctro. Colseg. Medellín</v>
          </cell>
          <cell r="B2238">
            <v>10383569</v>
          </cell>
          <cell r="C2238">
            <v>37695</v>
          </cell>
          <cell r="D2238">
            <v>37777</v>
          </cell>
          <cell r="E2238" t="str">
            <v>A</v>
          </cell>
          <cell r="F2238" t="str">
            <v>AUCOL98</v>
          </cell>
          <cell r="G2238">
            <v>66210</v>
          </cell>
          <cell r="H2238" t="str">
            <v>DURANGOS Y CIA. LTDA. AG. DE SEG.</v>
          </cell>
          <cell r="I2238">
            <v>83812226.4375</v>
          </cell>
          <cell r="J2238">
            <v>46848594.5</v>
          </cell>
          <cell r="K2238">
            <v>42539519.381300002</v>
          </cell>
          <cell r="L2238">
            <v>13771601</v>
          </cell>
          <cell r="M2238">
            <v>59578478</v>
          </cell>
          <cell r="N2238">
            <v>73350079</v>
          </cell>
          <cell r="O2238">
            <v>0.1</v>
          </cell>
          <cell r="P2238">
            <v>5957847.8000000007</v>
          </cell>
          <cell r="Q2238">
            <v>0.1</v>
          </cell>
          <cell r="R2238">
            <v>7335007.9000000004</v>
          </cell>
          <cell r="S2238">
            <v>86642934.700000003</v>
          </cell>
          <cell r="T2238">
            <v>2.0367633663977753</v>
          </cell>
          <cell r="U2238">
            <v>0.19</v>
          </cell>
          <cell r="V2238">
            <v>8082508.6824470004</v>
          </cell>
          <cell r="W2238">
            <v>0.125</v>
          </cell>
          <cell r="X2238">
            <v>5317439.9226625003</v>
          </cell>
          <cell r="Y2238">
            <v>0</v>
          </cell>
          <cell r="Z2238">
            <v>0</v>
          </cell>
          <cell r="AA2238">
            <v>-1.3517633663977753</v>
          </cell>
          <cell r="AB2238">
            <v>-57503363.923809499</v>
          </cell>
          <cell r="AC2238">
            <v>159</v>
          </cell>
          <cell r="AD2238">
            <v>133.36585998535156</v>
          </cell>
        </row>
        <row r="2239">
          <cell r="B2239" t="str">
            <v>Total 10383569</v>
          </cell>
          <cell r="I2239">
            <v>238733305.6875</v>
          </cell>
          <cell r="J2239">
            <v>201769673.75</v>
          </cell>
          <cell r="K2239">
            <v>102375490.92460001</v>
          </cell>
          <cell r="L2239">
            <v>41415833</v>
          </cell>
          <cell r="M2239">
            <v>63293579</v>
          </cell>
          <cell r="N2239">
            <v>104709412</v>
          </cell>
          <cell r="P2239">
            <v>6329357.9000000004</v>
          </cell>
          <cell r="R2239">
            <v>10470941.200000001</v>
          </cell>
          <cell r="S2239">
            <v>121509711.09999999</v>
          </cell>
          <cell r="V2239">
            <v>19451343.275674</v>
          </cell>
          <cell r="X2239">
            <v>12796936.365575001</v>
          </cell>
          <cell r="Z2239">
            <v>0</v>
          </cell>
          <cell r="AB2239">
            <v>-51382499.81664899</v>
          </cell>
          <cell r="AC2239">
            <v>159</v>
          </cell>
        </row>
        <row r="2240">
          <cell r="A2240" t="str">
            <v>Ctro. Colseg. Medellín</v>
          </cell>
          <cell r="B2240">
            <v>10389215</v>
          </cell>
          <cell r="C2240">
            <v>37335</v>
          </cell>
          <cell r="D2240">
            <v>37699</v>
          </cell>
          <cell r="E2240" t="str">
            <v>M</v>
          </cell>
          <cell r="F2240" t="str">
            <v>AUCOL98</v>
          </cell>
          <cell r="G2240">
            <v>66210</v>
          </cell>
          <cell r="H2240" t="str">
            <v>DURANGOS Y CIA. LTDA. AG. DE SEG.</v>
          </cell>
          <cell r="I2240">
            <v>26060648</v>
          </cell>
          <cell r="J2240">
            <v>26060648</v>
          </cell>
          <cell r="K2240">
            <v>24983210.279800002</v>
          </cell>
          <cell r="L2240">
            <v>15989666</v>
          </cell>
          <cell r="M2240">
            <v>3147860</v>
          </cell>
          <cell r="N2240">
            <v>19137526</v>
          </cell>
          <cell r="O2240">
            <v>0.1</v>
          </cell>
          <cell r="P2240">
            <v>314786</v>
          </cell>
          <cell r="Q2240">
            <v>0.1</v>
          </cell>
          <cell r="R2240">
            <v>1913752.6</v>
          </cell>
          <cell r="S2240">
            <v>21366064.600000001</v>
          </cell>
          <cell r="T2240">
            <v>0.85521693812405619</v>
          </cell>
          <cell r="U2240">
            <v>0.19</v>
          </cell>
          <cell r="V2240">
            <v>4746809.9531620005</v>
          </cell>
          <cell r="W2240">
            <v>0.125</v>
          </cell>
          <cell r="X2240">
            <v>3122901.2849750002</v>
          </cell>
          <cell r="Y2240">
            <v>0</v>
          </cell>
          <cell r="Z2240">
            <v>0</v>
          </cell>
          <cell r="AA2240">
            <v>-0.17021693812405614</v>
          </cell>
          <cell r="AB2240">
            <v>-4252565.5583370002</v>
          </cell>
          <cell r="AD2240">
            <v>19.585165023803711</v>
          </cell>
        </row>
        <row r="2241">
          <cell r="A2241" t="str">
            <v>Ctro. Colseg. Medellín</v>
          </cell>
          <cell r="B2241">
            <v>10389215</v>
          </cell>
          <cell r="C2241">
            <v>37700</v>
          </cell>
          <cell r="D2241">
            <v>37777</v>
          </cell>
          <cell r="E2241" t="str">
            <v>M</v>
          </cell>
          <cell r="F2241" t="str">
            <v>AUCOL98</v>
          </cell>
          <cell r="G2241">
            <v>66210</v>
          </cell>
          <cell r="H2241" t="str">
            <v>DURANGOS Y CIA. LTDA. AG. DE SEG.</v>
          </cell>
          <cell r="I2241">
            <v>2990293</v>
          </cell>
          <cell r="J2241">
            <v>1798305</v>
          </cell>
          <cell r="K2241">
            <v>3757903.8270999999</v>
          </cell>
          <cell r="L2241">
            <v>3217771</v>
          </cell>
          <cell r="M2241">
            <v>0</v>
          </cell>
          <cell r="N2241">
            <v>3217771</v>
          </cell>
          <cell r="O2241">
            <v>0.1</v>
          </cell>
          <cell r="P2241">
            <v>0</v>
          </cell>
          <cell r="Q2241">
            <v>0.1</v>
          </cell>
          <cell r="R2241">
            <v>321777.10000000003</v>
          </cell>
          <cell r="S2241">
            <v>3539548.1</v>
          </cell>
          <cell r="T2241">
            <v>0.94189427480146393</v>
          </cell>
          <cell r="U2241">
            <v>0.19</v>
          </cell>
          <cell r="V2241">
            <v>714001.72714900004</v>
          </cell>
          <cell r="W2241">
            <v>0.125</v>
          </cell>
          <cell r="X2241">
            <v>469737.97838749998</v>
          </cell>
          <cell r="Y2241">
            <v>0</v>
          </cell>
          <cell r="Z2241">
            <v>0</v>
          </cell>
          <cell r="AA2241">
            <v>-0.25689427480146387</v>
          </cell>
          <cell r="AB2241">
            <v>-965383.97843650018</v>
          </cell>
          <cell r="AC2241">
            <v>10</v>
          </cell>
          <cell r="AD2241">
            <v>13.883116722106934</v>
          </cell>
        </row>
        <row r="2242">
          <cell r="B2242" t="str">
            <v>Total 10389215</v>
          </cell>
          <cell r="I2242">
            <v>29050941</v>
          </cell>
          <cell r="J2242">
            <v>27858953</v>
          </cell>
          <cell r="K2242">
            <v>28741114.106900003</v>
          </cell>
          <cell r="L2242">
            <v>19207437</v>
          </cell>
          <cell r="M2242">
            <v>3147860</v>
          </cell>
          <cell r="N2242">
            <v>22355297</v>
          </cell>
          <cell r="P2242">
            <v>314786</v>
          </cell>
          <cell r="R2242">
            <v>2235529.7000000002</v>
          </cell>
          <cell r="S2242">
            <v>24905612.700000003</v>
          </cell>
          <cell r="V2242">
            <v>5460811.6803110009</v>
          </cell>
          <cell r="X2242">
            <v>3592639.2633625004</v>
          </cell>
          <cell r="Z2242">
            <v>0</v>
          </cell>
          <cell r="AB2242">
            <v>-5217949.5367735</v>
          </cell>
          <cell r="AC2242">
            <v>10</v>
          </cell>
        </row>
        <row r="2243">
          <cell r="H2243" t="str">
            <v>Total DURANGOS Y CIA. LTDA. AG. DE SEG.</v>
          </cell>
          <cell r="I2243">
            <v>267784246.6875</v>
          </cell>
          <cell r="J2243">
            <v>229628626.75</v>
          </cell>
          <cell r="K2243">
            <v>131116605.0315</v>
          </cell>
          <cell r="L2243">
            <v>60623270</v>
          </cell>
          <cell r="M2243">
            <v>66441439</v>
          </cell>
          <cell r="N2243">
            <v>127064709</v>
          </cell>
          <cell r="P2243">
            <v>6644143.9000000004</v>
          </cell>
          <cell r="R2243">
            <v>12706470.9</v>
          </cell>
          <cell r="S2243">
            <v>146415323.79999998</v>
          </cell>
          <cell r="V2243">
            <v>24912154.955984998</v>
          </cell>
          <cell r="X2243">
            <v>16389575.6289375</v>
          </cell>
          <cell r="Z2243">
            <v>0</v>
          </cell>
          <cell r="AB2243">
            <v>-56600449.353422493</v>
          </cell>
          <cell r="AC2243">
            <v>169</v>
          </cell>
        </row>
        <row r="2244">
          <cell r="A2244" t="str">
            <v>Ctro. Colseg. Medellín</v>
          </cell>
          <cell r="B2244">
            <v>10396724</v>
          </cell>
          <cell r="C2244">
            <v>37358</v>
          </cell>
          <cell r="D2244">
            <v>37722</v>
          </cell>
          <cell r="E2244" t="str">
            <v>M</v>
          </cell>
          <cell r="F2244" t="str">
            <v>AUCOLESP</v>
          </cell>
          <cell r="G2244">
            <v>52016</v>
          </cell>
          <cell r="H2244" t="str">
            <v>ECHEVERRY CORREA WILFREDY</v>
          </cell>
          <cell r="I2244">
            <v>338292173.125</v>
          </cell>
          <cell r="J2244">
            <v>336132148</v>
          </cell>
          <cell r="K2244">
            <v>314227318.79189998</v>
          </cell>
          <cell r="L2244">
            <v>26734612</v>
          </cell>
          <cell r="M2244">
            <v>77056008</v>
          </cell>
          <cell r="N2244">
            <v>103790620</v>
          </cell>
          <cell r="O2244">
            <v>0.1</v>
          </cell>
          <cell r="P2244">
            <v>7705600.8000000007</v>
          </cell>
          <cell r="Q2244">
            <v>0.1</v>
          </cell>
          <cell r="R2244">
            <v>10379062</v>
          </cell>
          <cell r="S2244">
            <v>121875282.8</v>
          </cell>
          <cell r="T2244">
            <v>0.38785705605919346</v>
          </cell>
          <cell r="U2244">
            <v>0.19</v>
          </cell>
          <cell r="V2244">
            <v>59703190.570460998</v>
          </cell>
          <cell r="W2244">
            <v>0.15</v>
          </cell>
          <cell r="X2244">
            <v>47134097.818784997</v>
          </cell>
          <cell r="Y2244">
            <v>0</v>
          </cell>
          <cell r="Z2244">
            <v>0</v>
          </cell>
          <cell r="AA2244">
            <v>0.27214294394080646</v>
          </cell>
          <cell r="AB2244">
            <v>85514747.60265395</v>
          </cell>
          <cell r="AD2244">
            <v>173.35165405273437</v>
          </cell>
        </row>
        <row r="2245">
          <cell r="A2245" t="str">
            <v>Ctro. Colseg. Medellín</v>
          </cell>
          <cell r="B2245">
            <v>10396724</v>
          </cell>
          <cell r="C2245">
            <v>37723</v>
          </cell>
          <cell r="D2245">
            <v>37777</v>
          </cell>
          <cell r="E2245" t="str">
            <v>M</v>
          </cell>
          <cell r="F2245" t="str">
            <v>AUCOLESP</v>
          </cell>
          <cell r="G2245">
            <v>52016</v>
          </cell>
          <cell r="H2245" t="str">
            <v>ECHEVERRY CORREA WILFREDY</v>
          </cell>
          <cell r="I2245">
            <v>73499184</v>
          </cell>
          <cell r="J2245">
            <v>26970550</v>
          </cell>
          <cell r="K2245">
            <v>81491904.643199995</v>
          </cell>
          <cell r="N2245">
            <v>0</v>
          </cell>
          <cell r="O2245">
            <v>0.1</v>
          </cell>
          <cell r="P2245">
            <v>0</v>
          </cell>
          <cell r="Q2245">
            <v>0.1</v>
          </cell>
          <cell r="R2245">
            <v>0</v>
          </cell>
          <cell r="S2245">
            <v>0</v>
          </cell>
          <cell r="T2245">
            <v>0</v>
          </cell>
          <cell r="U2245">
            <v>0.19</v>
          </cell>
          <cell r="V2245">
            <v>15483461.882207999</v>
          </cell>
          <cell r="W2245">
            <v>0.15</v>
          </cell>
          <cell r="X2245">
            <v>12223785.696479999</v>
          </cell>
          <cell r="Y2245">
            <v>0</v>
          </cell>
          <cell r="Z2245">
            <v>0</v>
          </cell>
          <cell r="AA2245">
            <v>0.65999999999999992</v>
          </cell>
          <cell r="AB2245">
            <v>53784657.064511992</v>
          </cell>
          <cell r="AC2245">
            <v>307</v>
          </cell>
          <cell r="AD2245">
            <v>299.1851806640625</v>
          </cell>
        </row>
        <row r="2246">
          <cell r="B2246" t="str">
            <v>Total 10396724</v>
          </cell>
          <cell r="I2246">
            <v>411791357.125</v>
          </cell>
          <cell r="J2246">
            <v>363102698</v>
          </cell>
          <cell r="K2246">
            <v>395719223.43509996</v>
          </cell>
          <cell r="L2246">
            <v>26734612</v>
          </cell>
          <cell r="M2246">
            <v>77056008</v>
          </cell>
          <cell r="N2246">
            <v>103790620</v>
          </cell>
          <cell r="P2246">
            <v>7705600.8000000007</v>
          </cell>
          <cell r="R2246">
            <v>10379062</v>
          </cell>
          <cell r="S2246">
            <v>121875282.8</v>
          </cell>
          <cell r="V2246">
            <v>75186652.452668995</v>
          </cell>
          <cell r="X2246">
            <v>59357883.515264995</v>
          </cell>
          <cell r="Z2246">
            <v>0</v>
          </cell>
          <cell r="AB2246">
            <v>139299404.66716594</v>
          </cell>
          <cell r="AC2246">
            <v>307</v>
          </cell>
        </row>
        <row r="2247">
          <cell r="A2247" t="str">
            <v>Ctro. Colseg. Medellín</v>
          </cell>
          <cell r="B2247">
            <v>11008241</v>
          </cell>
          <cell r="C2247">
            <v>37525</v>
          </cell>
          <cell r="D2247">
            <v>37777</v>
          </cell>
          <cell r="E2247" t="str">
            <v>M</v>
          </cell>
          <cell r="F2247" t="str">
            <v>AUCOL98</v>
          </cell>
          <cell r="G2247">
            <v>52016</v>
          </cell>
          <cell r="H2247" t="str">
            <v>ECHEVERRY CORREA WILFREDY</v>
          </cell>
          <cell r="I2247">
            <v>90021062</v>
          </cell>
          <cell r="J2247">
            <v>70036693</v>
          </cell>
          <cell r="K2247">
            <v>83272623.914100006</v>
          </cell>
          <cell r="L2247">
            <v>54850271</v>
          </cell>
          <cell r="M2247">
            <v>25217824</v>
          </cell>
          <cell r="N2247">
            <v>80068095</v>
          </cell>
          <cell r="O2247">
            <v>0.1</v>
          </cell>
          <cell r="P2247">
            <v>2521782.4000000004</v>
          </cell>
          <cell r="Q2247">
            <v>0.1</v>
          </cell>
          <cell r="R2247">
            <v>8006809.5</v>
          </cell>
          <cell r="S2247">
            <v>90596686.900000006</v>
          </cell>
          <cell r="T2247">
            <v>1.0879528306139981</v>
          </cell>
          <cell r="U2247">
            <v>0.19</v>
          </cell>
          <cell r="V2247">
            <v>15821798.543679001</v>
          </cell>
          <cell r="W2247">
            <v>0.15</v>
          </cell>
          <cell r="X2247">
            <v>12490893.587115001</v>
          </cell>
          <cell r="Y2247">
            <v>0</v>
          </cell>
          <cell r="Z2247">
            <v>0</v>
          </cell>
          <cell r="AA2247">
            <v>-0.42795283061399814</v>
          </cell>
          <cell r="AB2247">
            <v>-35636755.116694011</v>
          </cell>
          <cell r="AC2247">
            <v>187</v>
          </cell>
          <cell r="AD2247">
            <v>91.773811340332031</v>
          </cell>
        </row>
        <row r="2248">
          <cell r="B2248" t="str">
            <v>Total 11008241</v>
          </cell>
          <cell r="I2248">
            <v>90021062</v>
          </cell>
          <cell r="J2248">
            <v>70036693</v>
          </cell>
          <cell r="K2248">
            <v>83272623.914100006</v>
          </cell>
          <cell r="L2248">
            <v>54850271</v>
          </cell>
          <cell r="M2248">
            <v>25217824</v>
          </cell>
          <cell r="N2248">
            <v>80068095</v>
          </cell>
          <cell r="P2248">
            <v>2521782.4000000004</v>
          </cell>
          <cell r="R2248">
            <v>8006809.5</v>
          </cell>
          <cell r="S2248">
            <v>90596686.900000006</v>
          </cell>
          <cell r="V2248">
            <v>15821798.543679001</v>
          </cell>
          <cell r="X2248">
            <v>12490893.587115001</v>
          </cell>
          <cell r="Z2248">
            <v>0</v>
          </cell>
          <cell r="AB2248">
            <v>-35636755.116694011</v>
          </cell>
          <cell r="AC2248">
            <v>187</v>
          </cell>
        </row>
        <row r="2249">
          <cell r="H2249" t="str">
            <v>Total ECHEVERRY CORREA WILFREDY</v>
          </cell>
          <cell r="I2249">
            <v>501812419.125</v>
          </cell>
          <cell r="J2249">
            <v>433139391</v>
          </cell>
          <cell r="K2249">
            <v>478991847.34919995</v>
          </cell>
          <cell r="L2249">
            <v>81584883</v>
          </cell>
          <cell r="M2249">
            <v>102273832</v>
          </cell>
          <cell r="N2249">
            <v>183858715</v>
          </cell>
          <cell r="P2249">
            <v>10227383.200000001</v>
          </cell>
          <cell r="R2249">
            <v>18385871.5</v>
          </cell>
          <cell r="S2249">
            <v>212471969.69999999</v>
          </cell>
          <cell r="V2249">
            <v>91008450.996347994</v>
          </cell>
          <cell r="X2249">
            <v>71848777.102379993</v>
          </cell>
          <cell r="Z2249">
            <v>0</v>
          </cell>
          <cell r="AB2249">
            <v>103662649.55047193</v>
          </cell>
          <cell r="AC2249">
            <v>494</v>
          </cell>
        </row>
        <row r="2250">
          <cell r="A2250" t="str">
            <v>Ctro. Colseg. Medellín</v>
          </cell>
          <cell r="B2250">
            <v>817511</v>
          </cell>
          <cell r="C2250">
            <v>36739</v>
          </cell>
          <cell r="D2250">
            <v>37103</v>
          </cell>
          <cell r="E2250" t="str">
            <v>A</v>
          </cell>
          <cell r="F2250" t="str">
            <v>AUCOL98</v>
          </cell>
          <cell r="G2250">
            <v>69870</v>
          </cell>
          <cell r="H2250" t="str">
            <v>ELECTRICAS DE MEDELLIN</v>
          </cell>
          <cell r="I2250">
            <v>143251767.6875</v>
          </cell>
          <cell r="J2250">
            <v>143251767.6875</v>
          </cell>
          <cell r="K2250">
            <v>143251767.62990001</v>
          </cell>
          <cell r="L2250">
            <v>4066502</v>
          </cell>
          <cell r="M2250">
            <v>2910001</v>
          </cell>
          <cell r="N2250">
            <v>6976503</v>
          </cell>
          <cell r="O2250">
            <v>0.1</v>
          </cell>
          <cell r="P2250">
            <v>291000.10000000003</v>
          </cell>
          <cell r="Q2250">
            <v>0.1</v>
          </cell>
          <cell r="R2250">
            <v>697650.3</v>
          </cell>
          <cell r="S2250">
            <v>7965153.3999999994</v>
          </cell>
          <cell r="T2250">
            <v>5.5602478990545351E-2</v>
          </cell>
          <cell r="U2250">
            <v>0.19</v>
          </cell>
          <cell r="V2250">
            <v>27217835.849681001</v>
          </cell>
          <cell r="W2250">
            <v>0.125</v>
          </cell>
          <cell r="X2250">
            <v>17906470.953737501</v>
          </cell>
          <cell r="Y2250">
            <v>0</v>
          </cell>
          <cell r="Z2250">
            <v>0</v>
          </cell>
          <cell r="AA2250">
            <v>0.62939752100945467</v>
          </cell>
          <cell r="AB2250">
            <v>90162307.426481515</v>
          </cell>
          <cell r="AD2250">
            <v>76.574172973632812</v>
          </cell>
        </row>
        <row r="2251">
          <cell r="A2251" t="str">
            <v>Ctro. Colseg. Medellín</v>
          </cell>
          <cell r="B2251">
            <v>817511</v>
          </cell>
          <cell r="C2251">
            <v>37104</v>
          </cell>
          <cell r="D2251">
            <v>37468</v>
          </cell>
          <cell r="E2251" t="str">
            <v>A</v>
          </cell>
          <cell r="F2251" t="str">
            <v>AUCOL98</v>
          </cell>
          <cell r="G2251">
            <v>69870</v>
          </cell>
          <cell r="H2251" t="str">
            <v>ELECTRICAS DE MEDELLIN</v>
          </cell>
          <cell r="I2251">
            <v>153857433.125</v>
          </cell>
          <cell r="J2251">
            <v>153857433.125</v>
          </cell>
          <cell r="K2251">
            <v>153857433.86520001</v>
          </cell>
          <cell r="L2251">
            <v>51100000</v>
          </cell>
          <cell r="M2251">
            <v>6490000</v>
          </cell>
          <cell r="N2251">
            <v>57590000</v>
          </cell>
          <cell r="O2251">
            <v>0.1</v>
          </cell>
          <cell r="P2251">
            <v>649000</v>
          </cell>
          <cell r="Q2251">
            <v>0.1</v>
          </cell>
          <cell r="R2251">
            <v>5759000</v>
          </cell>
          <cell r="S2251">
            <v>63998000</v>
          </cell>
          <cell r="T2251">
            <v>0.41595650201777662</v>
          </cell>
          <cell r="U2251">
            <v>0.19</v>
          </cell>
          <cell r="V2251">
            <v>29232912.434388004</v>
          </cell>
          <cell r="W2251">
            <v>0.125</v>
          </cell>
          <cell r="X2251">
            <v>19232179.233150002</v>
          </cell>
          <cell r="Y2251">
            <v>0</v>
          </cell>
          <cell r="Z2251">
            <v>0</v>
          </cell>
          <cell r="AA2251">
            <v>0.26904349798222343</v>
          </cell>
          <cell r="AB2251">
            <v>41394342.197662018</v>
          </cell>
          <cell r="AD2251">
            <v>81.376373291015625</v>
          </cell>
        </row>
        <row r="2252">
          <cell r="A2252" t="str">
            <v>Ctro. Colseg. Medellín</v>
          </cell>
          <cell r="B2252">
            <v>817511</v>
          </cell>
          <cell r="C2252">
            <v>37469</v>
          </cell>
          <cell r="D2252">
            <v>37777</v>
          </cell>
          <cell r="E2252" t="str">
            <v>A</v>
          </cell>
          <cell r="F2252" t="str">
            <v>AUCOL98</v>
          </cell>
          <cell r="G2252">
            <v>69870</v>
          </cell>
          <cell r="H2252" t="str">
            <v>ELECTRICAS DE MEDELLIN</v>
          </cell>
          <cell r="I2252">
            <v>159836534.6875</v>
          </cell>
          <cell r="J2252">
            <v>159836534.6875</v>
          </cell>
          <cell r="K2252">
            <v>133767146.14839999</v>
          </cell>
          <cell r="L2252">
            <v>57335227</v>
          </cell>
          <cell r="M2252">
            <v>22611111</v>
          </cell>
          <cell r="N2252">
            <v>79946338</v>
          </cell>
          <cell r="O2252">
            <v>0.1</v>
          </cell>
          <cell r="P2252">
            <v>2261111.1</v>
          </cell>
          <cell r="Q2252">
            <v>0.1</v>
          </cell>
          <cell r="R2252">
            <v>7994633.8000000007</v>
          </cell>
          <cell r="S2252">
            <v>90202082.899999991</v>
          </cell>
          <cell r="T2252">
            <v>0.67432165144594369</v>
          </cell>
          <cell r="U2252">
            <v>0.19</v>
          </cell>
          <cell r="V2252">
            <v>25415757.768195998</v>
          </cell>
          <cell r="W2252">
            <v>0.125</v>
          </cell>
          <cell r="X2252">
            <v>16720893.268549999</v>
          </cell>
          <cell r="Y2252">
            <v>0</v>
          </cell>
          <cell r="Z2252">
            <v>0</v>
          </cell>
          <cell r="AA2252">
            <v>1.0678348554056361E-2</v>
          </cell>
          <cell r="AB2252">
            <v>1428412.211654013</v>
          </cell>
          <cell r="AC2252">
            <v>88</v>
          </cell>
          <cell r="AD2252">
            <v>85.642860412597656</v>
          </cell>
        </row>
        <row r="2253">
          <cell r="B2253" t="str">
            <v>Total 817511</v>
          </cell>
          <cell r="I2253">
            <v>456945735.5</v>
          </cell>
          <cell r="J2253">
            <v>456945735.5</v>
          </cell>
          <cell r="K2253">
            <v>430876347.64350003</v>
          </cell>
          <cell r="L2253">
            <v>112501729</v>
          </cell>
          <cell r="M2253">
            <v>32011112</v>
          </cell>
          <cell r="N2253">
            <v>144512841</v>
          </cell>
          <cell r="P2253">
            <v>3201111.2</v>
          </cell>
          <cell r="R2253">
            <v>14451284.100000001</v>
          </cell>
          <cell r="S2253">
            <v>162165236.30000001</v>
          </cell>
          <cell r="V2253">
            <v>81866506.052265003</v>
          </cell>
          <cell r="X2253">
            <v>53859543.455437504</v>
          </cell>
          <cell r="Z2253">
            <v>0</v>
          </cell>
          <cell r="AB2253">
            <v>132985061.83579755</v>
          </cell>
          <cell r="AC2253">
            <v>88</v>
          </cell>
        </row>
        <row r="2254">
          <cell r="H2254" t="str">
            <v>Total ELECTRICAS DE MEDELLIN</v>
          </cell>
          <cell r="I2254">
            <v>456945735.5</v>
          </cell>
          <cell r="J2254">
            <v>456945735.5</v>
          </cell>
          <cell r="K2254">
            <v>430876347.64350003</v>
          </cell>
          <cell r="L2254">
            <v>112501729</v>
          </cell>
          <cell r="M2254">
            <v>32011112</v>
          </cell>
          <cell r="N2254">
            <v>144512841</v>
          </cell>
          <cell r="P2254">
            <v>3201111.2</v>
          </cell>
          <cell r="R2254">
            <v>14451284.100000001</v>
          </cell>
          <cell r="S2254">
            <v>162165236.30000001</v>
          </cell>
          <cell r="V2254">
            <v>81866506.052265003</v>
          </cell>
          <cell r="X2254">
            <v>53859543.455437504</v>
          </cell>
          <cell r="Z2254">
            <v>0</v>
          </cell>
          <cell r="AB2254">
            <v>132985061.83579755</v>
          </cell>
          <cell r="AC2254">
            <v>88</v>
          </cell>
        </row>
        <row r="2255">
          <cell r="A2255" t="str">
            <v>Ctro. Colseg. Medellín</v>
          </cell>
          <cell r="B2255">
            <v>7434921</v>
          </cell>
          <cell r="C2255">
            <v>36737</v>
          </cell>
          <cell r="D2255">
            <v>37101</v>
          </cell>
          <cell r="E2255" t="str">
            <v>M</v>
          </cell>
          <cell r="F2255" t="str">
            <v>AUCOL98</v>
          </cell>
          <cell r="G2255">
            <v>51329</v>
          </cell>
          <cell r="H2255" t="str">
            <v>FONDO DE EMPLEADOS MUNICIPIO DE ENVIGADO.</v>
          </cell>
          <cell r="I2255">
            <v>16970322</v>
          </cell>
          <cell r="J2255">
            <v>16970322</v>
          </cell>
          <cell r="K2255">
            <v>16970322.011700001</v>
          </cell>
          <cell r="L2255">
            <v>6991631</v>
          </cell>
          <cell r="M2255">
            <v>0</v>
          </cell>
          <cell r="N2255">
            <v>6991631</v>
          </cell>
          <cell r="O2255">
            <v>0.1</v>
          </cell>
          <cell r="P2255">
            <v>0</v>
          </cell>
          <cell r="Q2255">
            <v>0.1</v>
          </cell>
          <cell r="R2255">
            <v>699163.10000000009</v>
          </cell>
          <cell r="S2255">
            <v>7690794.0999999996</v>
          </cell>
          <cell r="T2255">
            <v>0.45319081716290749</v>
          </cell>
          <cell r="U2255">
            <v>0.19</v>
          </cell>
          <cell r="V2255">
            <v>3224361.1822230001</v>
          </cell>
          <cell r="W2255">
            <v>0.125</v>
          </cell>
          <cell r="X2255">
            <v>2121290.2514625001</v>
          </cell>
          <cell r="Y2255">
            <v>0</v>
          </cell>
          <cell r="Z2255">
            <v>0</v>
          </cell>
          <cell r="AA2255">
            <v>0.23180918283709256</v>
          </cell>
          <cell r="AB2255">
            <v>3933876.4780145017</v>
          </cell>
          <cell r="AD2255">
            <v>19.763736724853516</v>
          </cell>
        </row>
        <row r="2256">
          <cell r="A2256" t="str">
            <v>Ctro. Colseg. Medellín</v>
          </cell>
          <cell r="B2256">
            <v>7434921</v>
          </cell>
          <cell r="C2256">
            <v>37102</v>
          </cell>
          <cell r="D2256">
            <v>37466</v>
          </cell>
          <cell r="E2256" t="str">
            <v>M</v>
          </cell>
          <cell r="F2256" t="str">
            <v>AUCOL98</v>
          </cell>
          <cell r="G2256">
            <v>51329</v>
          </cell>
          <cell r="H2256" t="str">
            <v>FONDO DE EMPLEADOS MUNICIPIO DE ENVIGADO.</v>
          </cell>
          <cell r="I2256">
            <v>23679048.1875</v>
          </cell>
          <cell r="J2256">
            <v>23679048.1875</v>
          </cell>
          <cell r="K2256">
            <v>23679048.2031</v>
          </cell>
          <cell r="L2256">
            <v>13358983</v>
          </cell>
          <cell r="M2256">
            <v>160000</v>
          </cell>
          <cell r="N2256">
            <v>13518983</v>
          </cell>
          <cell r="O2256">
            <v>0.1</v>
          </cell>
          <cell r="P2256">
            <v>16000</v>
          </cell>
          <cell r="Q2256">
            <v>0.1</v>
          </cell>
          <cell r="R2256">
            <v>1351898.3</v>
          </cell>
          <cell r="S2256">
            <v>14886881.300000001</v>
          </cell>
          <cell r="T2256">
            <v>0.62869424363311399</v>
          </cell>
          <cell r="U2256">
            <v>0.19</v>
          </cell>
          <cell r="V2256">
            <v>4499019.1585889999</v>
          </cell>
          <cell r="W2256">
            <v>0.125</v>
          </cell>
          <cell r="X2256">
            <v>2959881.0253874999</v>
          </cell>
          <cell r="Y2256">
            <v>0</v>
          </cell>
          <cell r="Z2256">
            <v>0</v>
          </cell>
          <cell r="AA2256">
            <v>5.6305756366886062E-2</v>
          </cell>
          <cell r="AB2256">
            <v>1333266.7191234997</v>
          </cell>
          <cell r="AD2256">
            <v>21.5</v>
          </cell>
        </row>
        <row r="2257">
          <cell r="A2257" t="str">
            <v>Ctro. Colseg. Medellín</v>
          </cell>
          <cell r="B2257">
            <v>7434921</v>
          </cell>
          <cell r="C2257">
            <v>37467</v>
          </cell>
          <cell r="D2257">
            <v>37777</v>
          </cell>
          <cell r="E2257" t="str">
            <v>M</v>
          </cell>
          <cell r="F2257" t="str">
            <v>AUCOL98</v>
          </cell>
          <cell r="G2257">
            <v>51329</v>
          </cell>
          <cell r="H2257" t="str">
            <v>FONDO DE EMPLEADOS MUNICIPIO DE ENVIGADO.</v>
          </cell>
          <cell r="I2257">
            <v>9223980.875</v>
          </cell>
          <cell r="J2257">
            <v>8957237.875</v>
          </cell>
          <cell r="K2257">
            <v>9114136.875</v>
          </cell>
          <cell r="L2257">
            <v>5633995</v>
          </cell>
          <cell r="M2257">
            <v>0</v>
          </cell>
          <cell r="N2257">
            <v>5633995</v>
          </cell>
          <cell r="O2257">
            <v>0.1</v>
          </cell>
          <cell r="P2257">
            <v>0</v>
          </cell>
          <cell r="Q2257">
            <v>0.1</v>
          </cell>
          <cell r="R2257">
            <v>563399.5</v>
          </cell>
          <cell r="S2257">
            <v>6197394.5</v>
          </cell>
          <cell r="T2257">
            <v>0.67997601802529439</v>
          </cell>
          <cell r="U2257">
            <v>0.19</v>
          </cell>
          <cell r="V2257">
            <v>1731686.0062500001</v>
          </cell>
          <cell r="W2257">
            <v>0.125</v>
          </cell>
          <cell r="X2257">
            <v>1139267.109375</v>
          </cell>
          <cell r="Y2257">
            <v>0</v>
          </cell>
          <cell r="Z2257">
            <v>0</v>
          </cell>
          <cell r="AA2257">
            <v>5.0239819747056602E-3</v>
          </cell>
          <cell r="AB2257">
            <v>45789.259375000176</v>
          </cell>
          <cell r="AC2257">
            <v>4</v>
          </cell>
          <cell r="AD2257">
            <v>12.058064460754395</v>
          </cell>
        </row>
        <row r="2258">
          <cell r="B2258" t="str">
            <v>Total 7434921</v>
          </cell>
          <cell r="I2258">
            <v>49873351.0625</v>
          </cell>
          <cell r="J2258">
            <v>49606608.0625</v>
          </cell>
          <cell r="K2258">
            <v>49763507.0898</v>
          </cell>
          <cell r="L2258">
            <v>25984609</v>
          </cell>
          <cell r="M2258">
            <v>160000</v>
          </cell>
          <cell r="N2258">
            <v>26144609</v>
          </cell>
          <cell r="P2258">
            <v>16000</v>
          </cell>
          <cell r="R2258">
            <v>2614460.9000000004</v>
          </cell>
          <cell r="S2258">
            <v>28775069.899999999</v>
          </cell>
          <cell r="V2258">
            <v>9455066.3470619991</v>
          </cell>
          <cell r="X2258">
            <v>6220438.386225</v>
          </cell>
          <cell r="Z2258">
            <v>0</v>
          </cell>
          <cell r="AB2258">
            <v>5312932.4565130016</v>
          </cell>
          <cell r="AC2258">
            <v>4</v>
          </cell>
        </row>
        <row r="2259">
          <cell r="H2259" t="str">
            <v>Total FONDO DE EMPLEADOS MUNICIPIO DE ENVIGADO.</v>
          </cell>
          <cell r="I2259">
            <v>49873351.0625</v>
          </cell>
          <cell r="J2259">
            <v>49606608.0625</v>
          </cell>
          <cell r="K2259">
            <v>49763507.0898</v>
          </cell>
          <cell r="L2259">
            <v>25984609</v>
          </cell>
          <cell r="M2259">
            <v>160000</v>
          </cell>
          <cell r="N2259">
            <v>26144609</v>
          </cell>
          <cell r="P2259">
            <v>16000</v>
          </cell>
          <cell r="R2259">
            <v>2614460.9000000004</v>
          </cell>
          <cell r="S2259">
            <v>28775069.899999999</v>
          </cell>
          <cell r="V2259">
            <v>9455066.3470619991</v>
          </cell>
          <cell r="X2259">
            <v>6220438.386225</v>
          </cell>
          <cell r="Z2259">
            <v>0</v>
          </cell>
          <cell r="AB2259">
            <v>5312932.4565130016</v>
          </cell>
          <cell r="AC2259">
            <v>4</v>
          </cell>
        </row>
        <row r="2260">
          <cell r="A2260" t="str">
            <v>Ctro. Colseg. Medellín</v>
          </cell>
          <cell r="B2260">
            <v>7447667</v>
          </cell>
          <cell r="C2260">
            <v>36753</v>
          </cell>
          <cell r="D2260">
            <v>37117</v>
          </cell>
          <cell r="E2260" t="str">
            <v>A</v>
          </cell>
          <cell r="F2260" t="str">
            <v>AUCOL98</v>
          </cell>
          <cell r="G2260">
            <v>69870</v>
          </cell>
          <cell r="H2260" t="str">
            <v>IDJ Y CIA LTDA</v>
          </cell>
          <cell r="I2260">
            <v>27863574.1875</v>
          </cell>
          <cell r="J2260">
            <v>27863574.1875</v>
          </cell>
          <cell r="K2260">
            <v>27863574.000100002</v>
          </cell>
          <cell r="L2260">
            <v>48224322</v>
          </cell>
          <cell r="M2260">
            <v>3510620</v>
          </cell>
          <cell r="N2260">
            <v>51734942</v>
          </cell>
          <cell r="O2260">
            <v>0.1</v>
          </cell>
          <cell r="P2260">
            <v>351062</v>
          </cell>
          <cell r="Q2260">
            <v>0.1</v>
          </cell>
          <cell r="R2260">
            <v>5173494.2</v>
          </cell>
          <cell r="S2260">
            <v>57259498.200000003</v>
          </cell>
          <cell r="T2260">
            <v>2.0549947468976701</v>
          </cell>
          <cell r="U2260">
            <v>0.19</v>
          </cell>
          <cell r="V2260">
            <v>5294079.0600190004</v>
          </cell>
          <cell r="W2260">
            <v>0.125</v>
          </cell>
          <cell r="X2260">
            <v>3482946.7500125002</v>
          </cell>
          <cell r="Y2260">
            <v>0</v>
          </cell>
          <cell r="Z2260">
            <v>0</v>
          </cell>
          <cell r="AA2260">
            <v>-1.3699947468976701</v>
          </cell>
          <cell r="AB2260">
            <v>-38172950.009931505</v>
          </cell>
          <cell r="AD2260">
            <v>13.782966613769531</v>
          </cell>
        </row>
        <row r="2261">
          <cell r="B2261" t="str">
            <v>Total 7447667</v>
          </cell>
          <cell r="I2261">
            <v>27863574.1875</v>
          </cell>
          <cell r="J2261">
            <v>27863574.1875</v>
          </cell>
          <cell r="K2261">
            <v>27863574.000100002</v>
          </cell>
          <cell r="L2261">
            <v>48224322</v>
          </cell>
          <cell r="M2261">
            <v>3510620</v>
          </cell>
          <cell r="N2261">
            <v>51734942</v>
          </cell>
          <cell r="P2261">
            <v>351062</v>
          </cell>
          <cell r="R2261">
            <v>5173494.2</v>
          </cell>
          <cell r="S2261">
            <v>57259498.200000003</v>
          </cell>
          <cell r="V2261">
            <v>5294079.0600190004</v>
          </cell>
          <cell r="X2261">
            <v>3482946.7500125002</v>
          </cell>
          <cell r="Z2261">
            <v>0</v>
          </cell>
          <cell r="AB2261">
            <v>-38172950.009931505</v>
          </cell>
          <cell r="AC2261">
            <v>0</v>
          </cell>
        </row>
        <row r="2262">
          <cell r="H2262" t="str">
            <v>Total IDJ Y CIA LTDA</v>
          </cell>
          <cell r="I2262">
            <v>27863574.1875</v>
          </cell>
          <cell r="J2262">
            <v>27863574.1875</v>
          </cell>
          <cell r="K2262">
            <v>27863574.000100002</v>
          </cell>
          <cell r="L2262">
            <v>48224322</v>
          </cell>
          <cell r="M2262">
            <v>3510620</v>
          </cell>
          <cell r="N2262">
            <v>51734942</v>
          </cell>
          <cell r="P2262">
            <v>351062</v>
          </cell>
          <cell r="R2262">
            <v>5173494.2</v>
          </cell>
          <cell r="S2262">
            <v>57259498.200000003</v>
          </cell>
          <cell r="V2262">
            <v>5294079.0600190004</v>
          </cell>
          <cell r="X2262">
            <v>3482946.7500125002</v>
          </cell>
          <cell r="Z2262">
            <v>0</v>
          </cell>
          <cell r="AB2262">
            <v>-38172950.009931505</v>
          </cell>
          <cell r="AC2262">
            <v>0</v>
          </cell>
        </row>
        <row r="2263">
          <cell r="A2263" t="str">
            <v>Ctro. Colseg. Medellín</v>
          </cell>
          <cell r="B2263">
            <v>10959689</v>
          </cell>
          <cell r="C2263">
            <v>37452</v>
          </cell>
          <cell r="D2263">
            <v>37777</v>
          </cell>
          <cell r="E2263" t="str">
            <v>A</v>
          </cell>
          <cell r="F2263" t="str">
            <v>AUCOLESP</v>
          </cell>
          <cell r="G2263">
            <v>66365</v>
          </cell>
          <cell r="H2263" t="str">
            <v>ILIZA DE COLOMBIA LTDA</v>
          </cell>
          <cell r="I2263">
            <v>1154119</v>
          </cell>
          <cell r="J2263">
            <v>1154119</v>
          </cell>
          <cell r="K2263">
            <v>1030802.1875</v>
          </cell>
          <cell r="N2263">
            <v>0</v>
          </cell>
          <cell r="O2263">
            <v>0.1</v>
          </cell>
          <cell r="P2263">
            <v>0</v>
          </cell>
          <cell r="Q2263">
            <v>0.1</v>
          </cell>
          <cell r="R2263">
            <v>0</v>
          </cell>
          <cell r="S2263">
            <v>0</v>
          </cell>
          <cell r="T2263">
            <v>0</v>
          </cell>
          <cell r="U2263">
            <v>0.19</v>
          </cell>
          <cell r="V2263">
            <v>195852.41562499999</v>
          </cell>
          <cell r="W2263">
            <v>0.125</v>
          </cell>
          <cell r="X2263">
            <v>128850.2734375</v>
          </cell>
          <cell r="Y2263">
            <v>0</v>
          </cell>
          <cell r="Z2263">
            <v>0</v>
          </cell>
          <cell r="AA2263">
            <v>0.68500000000000005</v>
          </cell>
          <cell r="AB2263">
            <v>706099.49843750009</v>
          </cell>
          <cell r="AC2263">
            <v>1</v>
          </cell>
          <cell r="AD2263">
            <v>1</v>
          </cell>
        </row>
        <row r="2264">
          <cell r="B2264" t="str">
            <v>Total 10959689</v>
          </cell>
          <cell r="I2264">
            <v>1154119</v>
          </cell>
          <cell r="J2264">
            <v>1154119</v>
          </cell>
          <cell r="K2264">
            <v>1030802.1875</v>
          </cell>
          <cell r="L2264">
            <v>0</v>
          </cell>
          <cell r="M2264">
            <v>0</v>
          </cell>
          <cell r="N2264">
            <v>0</v>
          </cell>
          <cell r="P2264">
            <v>0</v>
          </cell>
          <cell r="R2264">
            <v>0</v>
          </cell>
          <cell r="S2264">
            <v>0</v>
          </cell>
          <cell r="V2264">
            <v>195852.41562499999</v>
          </cell>
          <cell r="X2264">
            <v>128850.2734375</v>
          </cell>
          <cell r="Z2264">
            <v>0</v>
          </cell>
          <cell r="AB2264">
            <v>706099.49843750009</v>
          </cell>
          <cell r="AC2264">
            <v>1</v>
          </cell>
        </row>
        <row r="2265">
          <cell r="H2265" t="str">
            <v>Total ILIZA DE COLOMBIA LTDA</v>
          </cell>
          <cell r="I2265">
            <v>1154119</v>
          </cell>
          <cell r="J2265">
            <v>1154119</v>
          </cell>
          <cell r="K2265">
            <v>1030802.1875</v>
          </cell>
          <cell r="L2265">
            <v>0</v>
          </cell>
          <cell r="M2265">
            <v>0</v>
          </cell>
          <cell r="N2265">
            <v>0</v>
          </cell>
          <cell r="P2265">
            <v>0</v>
          </cell>
          <cell r="R2265">
            <v>0</v>
          </cell>
          <cell r="S2265">
            <v>0</v>
          </cell>
          <cell r="V2265">
            <v>195852.41562499999</v>
          </cell>
          <cell r="X2265">
            <v>128850.2734375</v>
          </cell>
          <cell r="Z2265">
            <v>0</v>
          </cell>
          <cell r="AB2265">
            <v>706099.49843750009</v>
          </cell>
          <cell r="AC2265">
            <v>1</v>
          </cell>
        </row>
        <row r="2266">
          <cell r="A2266" t="str">
            <v>Ctro. Colseg. Medellín</v>
          </cell>
          <cell r="B2266">
            <v>977072</v>
          </cell>
          <cell r="C2266">
            <v>36806</v>
          </cell>
          <cell r="D2266">
            <v>37170</v>
          </cell>
          <cell r="E2266" t="str">
            <v>M</v>
          </cell>
          <cell r="F2266" t="str">
            <v>AUCOL98</v>
          </cell>
          <cell r="G2266">
            <v>67586</v>
          </cell>
          <cell r="H2266" t="str">
            <v>IMBOCAR S.A.</v>
          </cell>
          <cell r="I2266">
            <v>116421737</v>
          </cell>
          <cell r="J2266">
            <v>116421737</v>
          </cell>
          <cell r="K2266">
            <v>116421736.94580001</v>
          </cell>
          <cell r="L2266">
            <v>60171900</v>
          </cell>
          <cell r="M2266">
            <v>3000000</v>
          </cell>
          <cell r="N2266">
            <v>63171900</v>
          </cell>
          <cell r="O2266">
            <v>0.1</v>
          </cell>
          <cell r="P2266">
            <v>300000</v>
          </cell>
          <cell r="Q2266">
            <v>0.1</v>
          </cell>
          <cell r="R2266">
            <v>6317190</v>
          </cell>
          <cell r="S2266">
            <v>69789090</v>
          </cell>
          <cell r="T2266">
            <v>0.59945068533456281</v>
          </cell>
          <cell r="U2266">
            <v>0.19</v>
          </cell>
          <cell r="V2266">
            <v>22120130.019702002</v>
          </cell>
          <cell r="W2266">
            <v>0.125</v>
          </cell>
          <cell r="X2266">
            <v>14552717.118225001</v>
          </cell>
          <cell r="Y2266">
            <v>0</v>
          </cell>
          <cell r="Z2266">
            <v>0</v>
          </cell>
          <cell r="AA2266">
            <v>8.5549314665437248E-2</v>
          </cell>
          <cell r="AB2266">
            <v>9959799.8078730069</v>
          </cell>
          <cell r="AD2266">
            <v>40.579669952392578</v>
          </cell>
        </row>
        <row r="2267">
          <cell r="A2267" t="str">
            <v>Ctro. Colseg. Medellín</v>
          </cell>
          <cell r="B2267">
            <v>977072</v>
          </cell>
          <cell r="C2267">
            <v>37171</v>
          </cell>
          <cell r="D2267">
            <v>37535</v>
          </cell>
          <cell r="E2267" t="str">
            <v>M</v>
          </cell>
          <cell r="F2267" t="str">
            <v>AUCOL98</v>
          </cell>
          <cell r="G2267">
            <v>67586</v>
          </cell>
          <cell r="H2267" t="str">
            <v>IMBOCAR S.A.</v>
          </cell>
          <cell r="I2267">
            <v>220374686</v>
          </cell>
          <cell r="J2267">
            <v>220374686</v>
          </cell>
          <cell r="K2267">
            <v>220374685.8125</v>
          </cell>
          <cell r="L2267">
            <v>62152840</v>
          </cell>
          <cell r="M2267">
            <v>42282222</v>
          </cell>
          <cell r="N2267">
            <v>104435062</v>
          </cell>
          <cell r="O2267">
            <v>0.1</v>
          </cell>
          <cell r="P2267">
            <v>4228222.2</v>
          </cell>
          <cell r="Q2267">
            <v>0.1</v>
          </cell>
          <cell r="R2267">
            <v>10443506.200000001</v>
          </cell>
          <cell r="S2267">
            <v>119106790.40000001</v>
          </cell>
          <cell r="T2267">
            <v>0.54047401116360017</v>
          </cell>
          <cell r="U2267">
            <v>0.19</v>
          </cell>
          <cell r="V2267">
            <v>41871190.304375</v>
          </cell>
          <cell r="W2267">
            <v>0.125</v>
          </cell>
          <cell r="X2267">
            <v>27546835.7265625</v>
          </cell>
          <cell r="Y2267">
            <v>0</v>
          </cell>
          <cell r="Z2267">
            <v>0</v>
          </cell>
          <cell r="AA2267">
            <v>0.14452598883639989</v>
          </cell>
          <cell r="AB2267">
            <v>31849869.381562509</v>
          </cell>
          <cell r="AD2267">
            <v>60.689559936523437</v>
          </cell>
        </row>
        <row r="2268">
          <cell r="A2268" t="str">
            <v>Ctro. Colseg. Medellín</v>
          </cell>
          <cell r="B2268">
            <v>977072</v>
          </cell>
          <cell r="C2268">
            <v>37536</v>
          </cell>
          <cell r="D2268">
            <v>37777</v>
          </cell>
          <cell r="E2268" t="str">
            <v>M</v>
          </cell>
          <cell r="F2268" t="str">
            <v>AUCOL98</v>
          </cell>
          <cell r="G2268">
            <v>67586</v>
          </cell>
          <cell r="H2268" t="str">
            <v>IMBOCAR S.A.</v>
          </cell>
          <cell r="I2268">
            <v>142159139</v>
          </cell>
          <cell r="J2268">
            <v>107105448</v>
          </cell>
          <cell r="K2268">
            <v>141093393.30860001</v>
          </cell>
          <cell r="L2268">
            <v>30802545</v>
          </cell>
          <cell r="M2268">
            <v>1135181</v>
          </cell>
          <cell r="N2268">
            <v>31937726</v>
          </cell>
          <cell r="O2268">
            <v>0.1</v>
          </cell>
          <cell r="P2268">
            <v>113518.1</v>
          </cell>
          <cell r="Q2268">
            <v>0.1</v>
          </cell>
          <cell r="R2268">
            <v>3193772.6</v>
          </cell>
          <cell r="S2268">
            <v>35245016.700000003</v>
          </cell>
          <cell r="T2268">
            <v>0.24979919947712909</v>
          </cell>
          <cell r="U2268">
            <v>0.19</v>
          </cell>
          <cell r="V2268">
            <v>26807744.728634004</v>
          </cell>
          <cell r="W2268">
            <v>0.125</v>
          </cell>
          <cell r="X2268">
            <v>17636674.163575001</v>
          </cell>
          <cell r="Y2268">
            <v>0</v>
          </cell>
          <cell r="Z2268">
            <v>0</v>
          </cell>
          <cell r="AA2268">
            <v>0.43520080052287097</v>
          </cell>
          <cell r="AB2268">
            <v>61403957.716391012</v>
          </cell>
          <cell r="AC2268">
            <v>65</v>
          </cell>
          <cell r="AD2268">
            <v>63.033195495605469</v>
          </cell>
        </row>
        <row r="2269">
          <cell r="B2269" t="str">
            <v>Total 977072</v>
          </cell>
          <cell r="I2269">
            <v>478955562</v>
          </cell>
          <cell r="J2269">
            <v>443901871</v>
          </cell>
          <cell r="K2269">
            <v>477889816.06690001</v>
          </cell>
          <cell r="L2269">
            <v>153127285</v>
          </cell>
          <cell r="M2269">
            <v>46417403</v>
          </cell>
          <cell r="N2269">
            <v>199544688</v>
          </cell>
          <cell r="P2269">
            <v>4641740.3</v>
          </cell>
          <cell r="R2269">
            <v>19954468.800000001</v>
          </cell>
          <cell r="S2269">
            <v>224140897.10000002</v>
          </cell>
          <cell r="V2269">
            <v>90799065.05271101</v>
          </cell>
          <cell r="X2269">
            <v>59736227.008362502</v>
          </cell>
          <cell r="Z2269">
            <v>0</v>
          </cell>
          <cell r="AB2269">
            <v>103213626.90582652</v>
          </cell>
          <cell r="AC2269">
            <v>65</v>
          </cell>
        </row>
        <row r="2270">
          <cell r="H2270" t="str">
            <v>Total IMBOCAR S.A.</v>
          </cell>
          <cell r="I2270">
            <v>478955562</v>
          </cell>
          <cell r="J2270">
            <v>443901871</v>
          </cell>
          <cell r="K2270">
            <v>477889816.06690001</v>
          </cell>
          <cell r="L2270">
            <v>153127285</v>
          </cell>
          <cell r="M2270">
            <v>46417403</v>
          </cell>
          <cell r="N2270">
            <v>199544688</v>
          </cell>
          <cell r="P2270">
            <v>4641740.3</v>
          </cell>
          <cell r="R2270">
            <v>19954468.800000001</v>
          </cell>
          <cell r="S2270">
            <v>224140897.10000002</v>
          </cell>
          <cell r="V2270">
            <v>90799065.05271101</v>
          </cell>
          <cell r="X2270">
            <v>59736227.008362502</v>
          </cell>
          <cell r="Z2270">
            <v>0</v>
          </cell>
          <cell r="AB2270">
            <v>103213626.90582652</v>
          </cell>
          <cell r="AC2270">
            <v>65</v>
          </cell>
        </row>
        <row r="2271">
          <cell r="A2271" t="str">
            <v>Ctro. Colseg. Medellín</v>
          </cell>
          <cell r="B2271">
            <v>819751</v>
          </cell>
          <cell r="C2271">
            <v>36739</v>
          </cell>
          <cell r="D2271">
            <v>37103</v>
          </cell>
          <cell r="E2271" t="str">
            <v>A</v>
          </cell>
          <cell r="F2271" t="str">
            <v>AUCOL98</v>
          </cell>
          <cell r="G2271">
            <v>69870</v>
          </cell>
          <cell r="H2271" t="str">
            <v>INSTELEC LTDA.</v>
          </cell>
          <cell r="I2271">
            <v>26802959.3125</v>
          </cell>
          <cell r="J2271">
            <v>26802959.3125</v>
          </cell>
          <cell r="K2271">
            <v>26802959.3748</v>
          </cell>
          <cell r="L2271">
            <v>27045000</v>
          </cell>
          <cell r="M2271">
            <v>0</v>
          </cell>
          <cell r="N2271">
            <v>27045000</v>
          </cell>
          <cell r="O2271">
            <v>0.1</v>
          </cell>
          <cell r="P2271">
            <v>0</v>
          </cell>
          <cell r="Q2271">
            <v>0.1</v>
          </cell>
          <cell r="R2271">
            <v>2704500</v>
          </cell>
          <cell r="S2271">
            <v>29749500</v>
          </cell>
          <cell r="T2271">
            <v>1.1099334063823685</v>
          </cell>
          <cell r="U2271">
            <v>0.19</v>
          </cell>
          <cell r="V2271">
            <v>5092562.2812120002</v>
          </cell>
          <cell r="W2271">
            <v>0.125</v>
          </cell>
          <cell r="X2271">
            <v>3350369.92185</v>
          </cell>
          <cell r="Y2271">
            <v>0</v>
          </cell>
          <cell r="Z2271">
            <v>0</v>
          </cell>
          <cell r="AA2271">
            <v>-0.42493340638236843</v>
          </cell>
          <cell r="AB2271">
            <v>-11389472.828261999</v>
          </cell>
          <cell r="AD2271">
            <v>15.337912559509277</v>
          </cell>
        </row>
        <row r="2272">
          <cell r="A2272" t="str">
            <v>Ctro. Colseg. Medellín</v>
          </cell>
          <cell r="B2272">
            <v>819751</v>
          </cell>
          <cell r="C2272">
            <v>37104</v>
          </cell>
          <cell r="D2272">
            <v>37468</v>
          </cell>
          <cell r="E2272" t="str">
            <v>A</v>
          </cell>
          <cell r="F2272" t="str">
            <v>AUCOL98</v>
          </cell>
          <cell r="G2272">
            <v>69870</v>
          </cell>
          <cell r="H2272" t="str">
            <v>INSTELEC LTDA.</v>
          </cell>
          <cell r="I2272">
            <v>98463325.5</v>
          </cell>
          <cell r="J2272">
            <v>98463325.5</v>
          </cell>
          <cell r="K2272">
            <v>98463325.3125</v>
          </cell>
          <cell r="L2272">
            <v>91319810</v>
          </cell>
          <cell r="M2272">
            <v>8959476</v>
          </cell>
          <cell r="N2272">
            <v>100279286</v>
          </cell>
          <cell r="O2272">
            <v>0.1</v>
          </cell>
          <cell r="P2272">
            <v>895947.60000000009</v>
          </cell>
          <cell r="Q2272">
            <v>0.1</v>
          </cell>
          <cell r="R2272">
            <v>10027928.6</v>
          </cell>
          <cell r="S2272">
            <v>111203162.19999999</v>
          </cell>
          <cell r="T2272">
            <v>1.1293866203184451</v>
          </cell>
          <cell r="U2272">
            <v>0.19</v>
          </cell>
          <cell r="V2272">
            <v>18708031.809374999</v>
          </cell>
          <cell r="W2272">
            <v>0.125</v>
          </cell>
          <cell r="X2272">
            <v>12307915.6640625</v>
          </cell>
          <cell r="Y2272">
            <v>0</v>
          </cell>
          <cell r="Z2272">
            <v>0</v>
          </cell>
          <cell r="AA2272">
            <v>-0.444386620318445</v>
          </cell>
          <cell r="AB2272">
            <v>-43755784.360937476</v>
          </cell>
          <cell r="AD2272">
            <v>43.788459777832031</v>
          </cell>
        </row>
        <row r="2273">
          <cell r="A2273" t="str">
            <v>Ctro. Colseg. Medellín</v>
          </cell>
          <cell r="B2273">
            <v>819751</v>
          </cell>
          <cell r="C2273">
            <v>37469</v>
          </cell>
          <cell r="D2273">
            <v>37777</v>
          </cell>
          <cell r="E2273" t="str">
            <v>A</v>
          </cell>
          <cell r="F2273" t="str">
            <v>AUCOL98</v>
          </cell>
          <cell r="G2273">
            <v>69870</v>
          </cell>
          <cell r="H2273" t="str">
            <v>INSTELEC LTDA.</v>
          </cell>
          <cell r="I2273">
            <v>83252836.9375</v>
          </cell>
          <cell r="J2273">
            <v>83028902.9375</v>
          </cell>
          <cell r="K2273">
            <v>69644020.377000004</v>
          </cell>
          <cell r="L2273">
            <v>33021597</v>
          </cell>
          <cell r="M2273">
            <v>19050002</v>
          </cell>
          <cell r="N2273">
            <v>52071599</v>
          </cell>
          <cell r="O2273">
            <v>0.1</v>
          </cell>
          <cell r="P2273">
            <v>1905000.2000000002</v>
          </cell>
          <cell r="Q2273">
            <v>0.1</v>
          </cell>
          <cell r="R2273">
            <v>5207159.9000000004</v>
          </cell>
          <cell r="S2273">
            <v>59183759.100000001</v>
          </cell>
          <cell r="T2273">
            <v>0.84980388523844452</v>
          </cell>
          <cell r="U2273">
            <v>0.19</v>
          </cell>
          <cell r="V2273">
            <v>13232363.871630002</v>
          </cell>
          <cell r="W2273">
            <v>0.125</v>
          </cell>
          <cell r="X2273">
            <v>8705502.5471250005</v>
          </cell>
          <cell r="Y2273">
            <v>0</v>
          </cell>
          <cell r="Z2273">
            <v>0</v>
          </cell>
          <cell r="AA2273">
            <v>-0.16480388523844447</v>
          </cell>
          <cell r="AB2273">
            <v>-11477605.141754996</v>
          </cell>
          <cell r="AC2273">
            <v>33</v>
          </cell>
          <cell r="AD2273">
            <v>33.042209625244141</v>
          </cell>
        </row>
        <row r="2274">
          <cell r="B2274" t="str">
            <v>Total 819751</v>
          </cell>
          <cell r="I2274">
            <v>208519121.75</v>
          </cell>
          <cell r="J2274">
            <v>208295187.75</v>
          </cell>
          <cell r="K2274">
            <v>194910305.0643</v>
          </cell>
          <cell r="L2274">
            <v>151386407</v>
          </cell>
          <cell r="M2274">
            <v>28009478</v>
          </cell>
          <cell r="N2274">
            <v>179395885</v>
          </cell>
          <cell r="P2274">
            <v>2800947.8000000003</v>
          </cell>
          <cell r="R2274">
            <v>17939588.5</v>
          </cell>
          <cell r="S2274">
            <v>200136421.29999998</v>
          </cell>
          <cell r="V2274">
            <v>37032957.962217003</v>
          </cell>
          <cell r="X2274">
            <v>24363788.1330375</v>
          </cell>
          <cell r="Z2274">
            <v>0</v>
          </cell>
          <cell r="AB2274">
            <v>-66622862.330954477</v>
          </cell>
          <cell r="AC2274">
            <v>33</v>
          </cell>
        </row>
        <row r="2275">
          <cell r="H2275" t="str">
            <v>Total INSTELEC LTDA.</v>
          </cell>
          <cell r="I2275">
            <v>208519121.75</v>
          </cell>
          <cell r="J2275">
            <v>208295187.75</v>
          </cell>
          <cell r="K2275">
            <v>194910305.0643</v>
          </cell>
          <cell r="L2275">
            <v>151386407</v>
          </cell>
          <cell r="M2275">
            <v>28009478</v>
          </cell>
          <cell r="N2275">
            <v>179395885</v>
          </cell>
          <cell r="P2275">
            <v>2800947.8000000003</v>
          </cell>
          <cell r="R2275">
            <v>17939588.5</v>
          </cell>
          <cell r="S2275">
            <v>200136421.29999998</v>
          </cell>
          <cell r="V2275">
            <v>37032957.962217003</v>
          </cell>
          <cell r="X2275">
            <v>24363788.1330375</v>
          </cell>
          <cell r="Z2275">
            <v>0</v>
          </cell>
          <cell r="AB2275">
            <v>-66622862.330954477</v>
          </cell>
          <cell r="AC2275">
            <v>33</v>
          </cell>
        </row>
        <row r="2276">
          <cell r="A2276" t="str">
            <v>Ctro. Colseg. Medellín</v>
          </cell>
          <cell r="B2276">
            <v>1048081</v>
          </cell>
          <cell r="C2276">
            <v>36831</v>
          </cell>
          <cell r="D2276">
            <v>37195</v>
          </cell>
          <cell r="E2276" t="str">
            <v>A</v>
          </cell>
          <cell r="F2276" t="str">
            <v>AUCOL98</v>
          </cell>
          <cell r="G2276">
            <v>69870</v>
          </cell>
          <cell r="H2276" t="str">
            <v>INTERASEO E.S.P S.A</v>
          </cell>
          <cell r="I2276">
            <v>251960637.625</v>
          </cell>
          <cell r="J2276">
            <v>251960637.625</v>
          </cell>
          <cell r="K2276">
            <v>251960637.50389999</v>
          </cell>
          <cell r="L2276">
            <v>64282227</v>
          </cell>
          <cell r="M2276">
            <v>5870000</v>
          </cell>
          <cell r="N2276">
            <v>70152227</v>
          </cell>
          <cell r="O2276">
            <v>0.1</v>
          </cell>
          <cell r="P2276">
            <v>587000</v>
          </cell>
          <cell r="Q2276">
            <v>0.1</v>
          </cell>
          <cell r="R2276">
            <v>7015222.7000000002</v>
          </cell>
          <cell r="S2276">
            <v>77754449.700000003</v>
          </cell>
          <cell r="T2276">
            <v>0.30859760663526847</v>
          </cell>
          <cell r="U2276">
            <v>0.19</v>
          </cell>
          <cell r="V2276">
            <v>47872521.125740997</v>
          </cell>
          <cell r="W2276">
            <v>0.125</v>
          </cell>
          <cell r="X2276">
            <v>31495079.687987499</v>
          </cell>
          <cell r="Y2276">
            <v>0</v>
          </cell>
          <cell r="Z2276">
            <v>0</v>
          </cell>
          <cell r="AA2276">
            <v>0.37640239336473158</v>
          </cell>
          <cell r="AB2276">
            <v>94838586.990171507</v>
          </cell>
          <cell r="AD2276">
            <v>115.25</v>
          </cell>
        </row>
        <row r="2277">
          <cell r="A2277" t="str">
            <v>Ctro. Colseg. Medellín</v>
          </cell>
          <cell r="B2277">
            <v>1048081</v>
          </cell>
          <cell r="C2277">
            <v>37196</v>
          </cell>
          <cell r="D2277">
            <v>37560</v>
          </cell>
          <cell r="E2277" t="str">
            <v>A</v>
          </cell>
          <cell r="F2277" t="str">
            <v>AUCOL98</v>
          </cell>
          <cell r="G2277">
            <v>69870</v>
          </cell>
          <cell r="H2277" t="str">
            <v>INTERASEO E.S.P S.A</v>
          </cell>
          <cell r="I2277">
            <v>304589455.1875</v>
          </cell>
          <cell r="J2277">
            <v>304589455.1875</v>
          </cell>
          <cell r="K2277">
            <v>304589454.375</v>
          </cell>
          <cell r="L2277">
            <v>22809533</v>
          </cell>
          <cell r="M2277">
            <v>3494752</v>
          </cell>
          <cell r="N2277">
            <v>26304285</v>
          </cell>
          <cell r="O2277">
            <v>0.1</v>
          </cell>
          <cell r="P2277">
            <v>349475.2</v>
          </cell>
          <cell r="Q2277">
            <v>0.1</v>
          </cell>
          <cell r="R2277">
            <v>2630428.5</v>
          </cell>
          <cell r="S2277">
            <v>29284188.699999999</v>
          </cell>
          <cell r="T2277">
            <v>9.6143147043910193E-2</v>
          </cell>
          <cell r="U2277">
            <v>0.19</v>
          </cell>
          <cell r="V2277">
            <v>57871996.331249997</v>
          </cell>
          <cell r="W2277">
            <v>0.125</v>
          </cell>
          <cell r="X2277">
            <v>38073681.796875</v>
          </cell>
          <cell r="Y2277">
            <v>0</v>
          </cell>
          <cell r="Z2277">
            <v>0</v>
          </cell>
          <cell r="AA2277">
            <v>0.5888568529560898</v>
          </cell>
          <cell r="AB2277">
            <v>179359587.546875</v>
          </cell>
          <cell r="AD2277">
            <v>116.61538696289062</v>
          </cell>
        </row>
        <row r="2278">
          <cell r="A2278" t="str">
            <v>Ctro. Colseg. Medellín</v>
          </cell>
          <cell r="B2278">
            <v>1048081</v>
          </cell>
          <cell r="C2278">
            <v>37561</v>
          </cell>
          <cell r="D2278">
            <v>37777</v>
          </cell>
          <cell r="E2278" t="str">
            <v>A</v>
          </cell>
          <cell r="F2278" t="str">
            <v>AUCOL98</v>
          </cell>
          <cell r="G2278">
            <v>69870</v>
          </cell>
          <cell r="H2278" t="str">
            <v>INTERASEO E.S.P S.A</v>
          </cell>
          <cell r="I2278">
            <v>340744646.1875</v>
          </cell>
          <cell r="J2278">
            <v>335079712.1875</v>
          </cell>
          <cell r="K2278">
            <v>200056224.4844</v>
          </cell>
          <cell r="L2278">
            <v>6997307</v>
          </cell>
          <cell r="M2278">
            <v>20732611</v>
          </cell>
          <cell r="N2278">
            <v>27729918</v>
          </cell>
          <cell r="O2278">
            <v>0.1</v>
          </cell>
          <cell r="P2278">
            <v>2073261.1</v>
          </cell>
          <cell r="Q2278">
            <v>0.1</v>
          </cell>
          <cell r="R2278">
            <v>2772991.8000000003</v>
          </cell>
          <cell r="S2278">
            <v>32576170.900000002</v>
          </cell>
          <cell r="T2278">
            <v>0.16283507790851182</v>
          </cell>
          <cell r="U2278">
            <v>0.19</v>
          </cell>
          <cell r="V2278">
            <v>38010682.652036004</v>
          </cell>
          <cell r="W2278">
            <v>0.125</v>
          </cell>
          <cell r="X2278">
            <v>25007028.060550001</v>
          </cell>
          <cell r="Y2278">
            <v>0</v>
          </cell>
          <cell r="Z2278">
            <v>0</v>
          </cell>
          <cell r="AA2278">
            <v>0.52216492209148824</v>
          </cell>
          <cell r="AB2278">
            <v>104462342.87181401</v>
          </cell>
          <cell r="AC2278">
            <v>130</v>
          </cell>
          <cell r="AD2278">
            <v>127.42129516601562</v>
          </cell>
        </row>
        <row r="2279">
          <cell r="B2279" t="str">
            <v>Total 1048081</v>
          </cell>
          <cell r="I2279">
            <v>897294739</v>
          </cell>
          <cell r="J2279">
            <v>891629805</v>
          </cell>
          <cell r="K2279">
            <v>756606316.36330009</v>
          </cell>
          <cell r="L2279">
            <v>94089067</v>
          </cell>
          <cell r="M2279">
            <v>30097363</v>
          </cell>
          <cell r="N2279">
            <v>124186430</v>
          </cell>
          <cell r="P2279">
            <v>3009736.3</v>
          </cell>
          <cell r="R2279">
            <v>12418643</v>
          </cell>
          <cell r="S2279">
            <v>139614809.30000001</v>
          </cell>
          <cell r="V2279">
            <v>143755200.109027</v>
          </cell>
          <cell r="X2279">
            <v>94575789.545412511</v>
          </cell>
          <cell r="Z2279">
            <v>0</v>
          </cell>
          <cell r="AB2279">
            <v>378660517.4088605</v>
          </cell>
          <cell r="AC2279">
            <v>130</v>
          </cell>
        </row>
        <row r="2280">
          <cell r="H2280" t="str">
            <v>Total INTERASEO E.S.P S.A</v>
          </cell>
          <cell r="I2280">
            <v>897294739</v>
          </cell>
          <cell r="J2280">
            <v>891629805</v>
          </cell>
          <cell r="K2280">
            <v>756606316.36330009</v>
          </cell>
          <cell r="L2280">
            <v>94089067</v>
          </cell>
          <cell r="M2280">
            <v>30097363</v>
          </cell>
          <cell r="N2280">
            <v>124186430</v>
          </cell>
          <cell r="P2280">
            <v>3009736.3</v>
          </cell>
          <cell r="R2280">
            <v>12418643</v>
          </cell>
          <cell r="S2280">
            <v>139614809.30000001</v>
          </cell>
          <cell r="V2280">
            <v>143755200.109027</v>
          </cell>
          <cell r="X2280">
            <v>94575789.545412511</v>
          </cell>
          <cell r="Z2280">
            <v>0</v>
          </cell>
          <cell r="AB2280">
            <v>378660517.4088605</v>
          </cell>
          <cell r="AC2280">
            <v>130</v>
          </cell>
        </row>
        <row r="2281">
          <cell r="A2281" t="str">
            <v>Ctro. Colseg. Medellín</v>
          </cell>
          <cell r="B2281">
            <v>1128354</v>
          </cell>
          <cell r="C2281">
            <v>36889</v>
          </cell>
          <cell r="D2281">
            <v>37253</v>
          </cell>
          <cell r="E2281" t="str">
            <v>M</v>
          </cell>
          <cell r="F2281" t="str">
            <v>AUCOL98</v>
          </cell>
          <cell r="G2281">
            <v>69602</v>
          </cell>
          <cell r="H2281" t="str">
            <v>INTERMODAL DE TRANSPORTES SA.</v>
          </cell>
          <cell r="I2281">
            <v>59385481</v>
          </cell>
          <cell r="J2281">
            <v>59385481</v>
          </cell>
          <cell r="K2281">
            <v>59385480.938199997</v>
          </cell>
          <cell r="L2281">
            <v>64395667</v>
          </cell>
          <cell r="M2281">
            <v>7111111</v>
          </cell>
          <cell r="N2281">
            <v>71506778</v>
          </cell>
          <cell r="O2281">
            <v>0.1</v>
          </cell>
          <cell r="P2281">
            <v>711111.10000000009</v>
          </cell>
          <cell r="Q2281">
            <v>0.1</v>
          </cell>
          <cell r="R2281">
            <v>7150677.8000000007</v>
          </cell>
          <cell r="S2281">
            <v>79368566.899999991</v>
          </cell>
          <cell r="T2281">
            <v>1.3364978382947772</v>
          </cell>
          <cell r="U2281">
            <v>0.19</v>
          </cell>
          <cell r="V2281">
            <v>11283241.378257999</v>
          </cell>
          <cell r="W2281">
            <v>0.125</v>
          </cell>
          <cell r="X2281">
            <v>7423185.1172749996</v>
          </cell>
          <cell r="Y2281">
            <v>0</v>
          </cell>
          <cell r="Z2281">
            <v>0</v>
          </cell>
          <cell r="AA2281">
            <v>-0.65149783829477714</v>
          </cell>
          <cell r="AB2281">
            <v>-38689512.457332991</v>
          </cell>
          <cell r="AD2281">
            <v>23.510988235473633</v>
          </cell>
        </row>
        <row r="2282">
          <cell r="A2282" t="str">
            <v>Ctro. Colseg. Medellín</v>
          </cell>
          <cell r="B2282">
            <v>1128354</v>
          </cell>
          <cell r="C2282">
            <v>37254</v>
          </cell>
          <cell r="D2282">
            <v>37618</v>
          </cell>
          <cell r="E2282" t="str">
            <v>M</v>
          </cell>
          <cell r="F2282" t="str">
            <v>AUCOL98</v>
          </cell>
          <cell r="G2282">
            <v>69602</v>
          </cell>
          <cell r="H2282" t="str">
            <v>INTERMODAL DE TRANSPORTES SA.</v>
          </cell>
          <cell r="I2282">
            <v>99001310.75</v>
          </cell>
          <cell r="J2282">
            <v>99001310.75</v>
          </cell>
          <cell r="K2282">
            <v>99001310.802699998</v>
          </cell>
          <cell r="L2282">
            <v>43048185</v>
          </cell>
          <cell r="M2282">
            <v>6523140</v>
          </cell>
          <cell r="N2282">
            <v>49571325</v>
          </cell>
          <cell r="O2282">
            <v>0.1</v>
          </cell>
          <cell r="P2282">
            <v>652314</v>
          </cell>
          <cell r="Q2282">
            <v>0.1</v>
          </cell>
          <cell r="R2282">
            <v>4957132.5</v>
          </cell>
          <cell r="S2282">
            <v>55180771.5</v>
          </cell>
          <cell r="T2282">
            <v>0.55737415042887584</v>
          </cell>
          <cell r="U2282">
            <v>0.19</v>
          </cell>
          <cell r="V2282">
            <v>18810249.052513</v>
          </cell>
          <cell r="W2282">
            <v>0.125</v>
          </cell>
          <cell r="X2282">
            <v>12375163.8503375</v>
          </cell>
          <cell r="Y2282">
            <v>0</v>
          </cell>
          <cell r="Z2282">
            <v>0</v>
          </cell>
          <cell r="AA2282">
            <v>0.12762584957112422</v>
          </cell>
          <cell r="AB2282">
            <v>12635126.399849504</v>
          </cell>
          <cell r="AD2282">
            <v>24.351648330688477</v>
          </cell>
        </row>
        <row r="2283">
          <cell r="A2283" t="str">
            <v>Ctro. Colseg. Medellín</v>
          </cell>
          <cell r="B2283">
            <v>1128354</v>
          </cell>
          <cell r="C2283">
            <v>37619</v>
          </cell>
          <cell r="D2283">
            <v>37777</v>
          </cell>
          <cell r="E2283" t="str">
            <v>M</v>
          </cell>
          <cell r="F2283" t="str">
            <v>AUCOL98</v>
          </cell>
          <cell r="G2283">
            <v>69602</v>
          </cell>
          <cell r="H2283" t="str">
            <v>INTERMODAL DE TRANSPORTES SA.</v>
          </cell>
          <cell r="I2283">
            <v>72761566.0625</v>
          </cell>
          <cell r="J2283">
            <v>49810981.4375</v>
          </cell>
          <cell r="K2283">
            <v>63876190.300800003</v>
          </cell>
          <cell r="L2283">
            <v>0</v>
          </cell>
          <cell r="M2283">
            <v>24311111</v>
          </cell>
          <cell r="N2283">
            <v>24311111</v>
          </cell>
          <cell r="O2283">
            <v>0.1</v>
          </cell>
          <cell r="P2283">
            <v>2431111.1</v>
          </cell>
          <cell r="Q2283">
            <v>0.1</v>
          </cell>
          <cell r="R2283">
            <v>2431111.1</v>
          </cell>
          <cell r="S2283">
            <v>29173333.200000003</v>
          </cell>
          <cell r="T2283">
            <v>0.45671686214565349</v>
          </cell>
          <cell r="U2283">
            <v>0.19</v>
          </cell>
          <cell r="V2283">
            <v>12136476.157152001</v>
          </cell>
          <cell r="W2283">
            <v>0.125</v>
          </cell>
          <cell r="X2283">
            <v>7984523.7876000004</v>
          </cell>
          <cell r="Y2283">
            <v>0</v>
          </cell>
          <cell r="Z2283">
            <v>0</v>
          </cell>
          <cell r="AA2283">
            <v>0.22828313785434656</v>
          </cell>
          <cell r="AB2283">
            <v>14581857.156048002</v>
          </cell>
          <cell r="AC2283">
            <v>25</v>
          </cell>
          <cell r="AD2283">
            <v>25.968355178833008</v>
          </cell>
        </row>
        <row r="2284">
          <cell r="B2284" t="str">
            <v>Total 1128354</v>
          </cell>
          <cell r="I2284">
            <v>231148357.8125</v>
          </cell>
          <cell r="J2284">
            <v>208197773.1875</v>
          </cell>
          <cell r="K2284">
            <v>222262982.04169998</v>
          </cell>
          <cell r="L2284">
            <v>107443852</v>
          </cell>
          <cell r="M2284">
            <v>37945362</v>
          </cell>
          <cell r="N2284">
            <v>145389214</v>
          </cell>
          <cell r="P2284">
            <v>3794536.2</v>
          </cell>
          <cell r="R2284">
            <v>14538921.4</v>
          </cell>
          <cell r="S2284">
            <v>163722671.59999996</v>
          </cell>
          <cell r="V2284">
            <v>42229966.587923005</v>
          </cell>
          <cell r="X2284">
            <v>27782872.755212497</v>
          </cell>
          <cell r="Z2284">
            <v>0</v>
          </cell>
          <cell r="AB2284">
            <v>-11472528.901435485</v>
          </cell>
          <cell r="AC2284">
            <v>25</v>
          </cell>
        </row>
        <row r="2285">
          <cell r="H2285" t="str">
            <v>Total INTERMODAL DE TRANSPORTES SA.</v>
          </cell>
          <cell r="I2285">
            <v>231148357.8125</v>
          </cell>
          <cell r="J2285">
            <v>208197773.1875</v>
          </cell>
          <cell r="K2285">
            <v>222262982.04169998</v>
          </cell>
          <cell r="L2285">
            <v>107443852</v>
          </cell>
          <cell r="M2285">
            <v>37945362</v>
          </cell>
          <cell r="N2285">
            <v>145389214</v>
          </cell>
          <cell r="P2285">
            <v>3794536.2</v>
          </cell>
          <cell r="R2285">
            <v>14538921.4</v>
          </cell>
          <cell r="S2285">
            <v>163722671.59999996</v>
          </cell>
          <cell r="V2285">
            <v>42229966.587923005</v>
          </cell>
          <cell r="X2285">
            <v>27782872.755212497</v>
          </cell>
          <cell r="Z2285">
            <v>0</v>
          </cell>
          <cell r="AB2285">
            <v>-11472528.901435485</v>
          </cell>
          <cell r="AC2285">
            <v>25</v>
          </cell>
        </row>
        <row r="2286">
          <cell r="A2286" t="str">
            <v>Ctro. Colseg. Medellín</v>
          </cell>
          <cell r="B2286">
            <v>7353113</v>
          </cell>
          <cell r="C2286">
            <v>37037</v>
          </cell>
          <cell r="D2286">
            <v>37401</v>
          </cell>
          <cell r="E2286" t="str">
            <v>M</v>
          </cell>
          <cell r="F2286" t="str">
            <v>AUCOL98</v>
          </cell>
          <cell r="G2286">
            <v>69602</v>
          </cell>
          <cell r="H2286" t="str">
            <v>LETRA TIEMPO LTDA.</v>
          </cell>
          <cell r="I2286">
            <v>66427897</v>
          </cell>
          <cell r="J2286">
            <v>66427897</v>
          </cell>
          <cell r="K2286">
            <v>66427897.015600003</v>
          </cell>
          <cell r="L2286">
            <v>105504700</v>
          </cell>
          <cell r="M2286">
            <v>16000000</v>
          </cell>
          <cell r="N2286">
            <v>121504700</v>
          </cell>
          <cell r="O2286">
            <v>0.1</v>
          </cell>
          <cell r="P2286">
            <v>1600000</v>
          </cell>
          <cell r="Q2286">
            <v>0.1</v>
          </cell>
          <cell r="R2286">
            <v>12150470</v>
          </cell>
          <cell r="S2286">
            <v>135255170</v>
          </cell>
          <cell r="T2286">
            <v>2.0361200049466643</v>
          </cell>
          <cell r="U2286">
            <v>0.19</v>
          </cell>
          <cell r="V2286">
            <v>12621300.432964001</v>
          </cell>
          <cell r="W2286">
            <v>0.125</v>
          </cell>
          <cell r="X2286">
            <v>8303487.1269500004</v>
          </cell>
          <cell r="Y2286">
            <v>0</v>
          </cell>
          <cell r="Z2286">
            <v>0</v>
          </cell>
          <cell r="AA2286">
            <v>-1.3511200049466643</v>
          </cell>
          <cell r="AB2286">
            <v>-89752060.544313982</v>
          </cell>
          <cell r="AD2286">
            <v>17.74725341796875</v>
          </cell>
        </row>
        <row r="2287">
          <cell r="B2287" t="str">
            <v>Total 7353113</v>
          </cell>
          <cell r="I2287">
            <v>66427897</v>
          </cell>
          <cell r="J2287">
            <v>66427897</v>
          </cell>
          <cell r="K2287">
            <v>66427897.015600003</v>
          </cell>
          <cell r="L2287">
            <v>105504700</v>
          </cell>
          <cell r="M2287">
            <v>16000000</v>
          </cell>
          <cell r="N2287">
            <v>121504700</v>
          </cell>
          <cell r="P2287">
            <v>1600000</v>
          </cell>
          <cell r="R2287">
            <v>12150470</v>
          </cell>
          <cell r="S2287">
            <v>135255170</v>
          </cell>
          <cell r="V2287">
            <v>12621300.432964001</v>
          </cell>
          <cell r="X2287">
            <v>8303487.1269500004</v>
          </cell>
          <cell r="Z2287">
            <v>0</v>
          </cell>
          <cell r="AB2287">
            <v>-89752060.544313982</v>
          </cell>
          <cell r="AC2287">
            <v>0</v>
          </cell>
        </row>
        <row r="2288">
          <cell r="H2288" t="str">
            <v>Total LETRA TIEMPO LTDA.</v>
          </cell>
          <cell r="I2288">
            <v>66427897</v>
          </cell>
          <cell r="J2288">
            <v>66427897</v>
          </cell>
          <cell r="K2288">
            <v>66427897.015600003</v>
          </cell>
          <cell r="L2288">
            <v>105504700</v>
          </cell>
          <cell r="M2288">
            <v>16000000</v>
          </cell>
          <cell r="N2288">
            <v>121504700</v>
          </cell>
          <cell r="P2288">
            <v>1600000</v>
          </cell>
          <cell r="R2288">
            <v>12150470</v>
          </cell>
          <cell r="S2288">
            <v>135255170</v>
          </cell>
          <cell r="V2288">
            <v>12621300.432964001</v>
          </cell>
          <cell r="X2288">
            <v>8303487.1269500004</v>
          </cell>
          <cell r="Z2288">
            <v>0</v>
          </cell>
          <cell r="AB2288">
            <v>-89752060.544313982</v>
          </cell>
          <cell r="AC2288">
            <v>0</v>
          </cell>
        </row>
        <row r="2289">
          <cell r="A2289" t="str">
            <v>Ctro. Colseg. Medellín</v>
          </cell>
          <cell r="B2289">
            <v>7412075</v>
          </cell>
          <cell r="C2289">
            <v>36708</v>
          </cell>
          <cell r="D2289">
            <v>37072</v>
          </cell>
          <cell r="E2289" t="str">
            <v>M</v>
          </cell>
          <cell r="F2289" t="str">
            <v>AUCOL98</v>
          </cell>
          <cell r="G2289">
            <v>66682</v>
          </cell>
          <cell r="H2289" t="str">
            <v>ORTIZ FRANCO ASRS. DE SGRS.</v>
          </cell>
          <cell r="I2289">
            <v>62279416.0625</v>
          </cell>
          <cell r="J2289">
            <v>62279416.0625</v>
          </cell>
          <cell r="K2289">
            <v>62279416.031300001</v>
          </cell>
          <cell r="L2289">
            <v>37690001</v>
          </cell>
          <cell r="M2289">
            <v>0</v>
          </cell>
          <cell r="N2289">
            <v>37690001</v>
          </cell>
          <cell r="O2289">
            <v>0.1</v>
          </cell>
          <cell r="P2289">
            <v>0</v>
          </cell>
          <cell r="Q2289">
            <v>0.1</v>
          </cell>
          <cell r="R2289">
            <v>3769000.1</v>
          </cell>
          <cell r="S2289">
            <v>41459001.100000001</v>
          </cell>
          <cell r="T2289">
            <v>0.66569347855098382</v>
          </cell>
          <cell r="U2289">
            <v>0.19</v>
          </cell>
          <cell r="V2289">
            <v>11833089.045947</v>
          </cell>
          <cell r="W2289">
            <v>0.125</v>
          </cell>
          <cell r="X2289">
            <v>7784927.0039125001</v>
          </cell>
          <cell r="Y2289">
            <v>0</v>
          </cell>
          <cell r="Z2289">
            <v>0</v>
          </cell>
          <cell r="AA2289">
            <v>1.9306521449016234E-2</v>
          </cell>
          <cell r="AB2289">
            <v>1202398.8814404989</v>
          </cell>
          <cell r="AD2289">
            <v>40.785713195800781</v>
          </cell>
        </row>
        <row r="2290">
          <cell r="A2290" t="str">
            <v>Ctro. Colseg. Medellín</v>
          </cell>
          <cell r="B2290">
            <v>7412075</v>
          </cell>
          <cell r="C2290">
            <v>37073</v>
          </cell>
          <cell r="D2290">
            <v>37437</v>
          </cell>
          <cell r="E2290" t="str">
            <v>M</v>
          </cell>
          <cell r="F2290" t="str">
            <v>AUCOL98</v>
          </cell>
          <cell r="G2290">
            <v>66682</v>
          </cell>
          <cell r="H2290" t="str">
            <v>ORTIZ FRANCO ASRS. DE SGRS.</v>
          </cell>
          <cell r="I2290">
            <v>62317565</v>
          </cell>
          <cell r="J2290">
            <v>62317565</v>
          </cell>
          <cell r="K2290">
            <v>62317564.992200002</v>
          </cell>
          <cell r="L2290">
            <v>24824600</v>
          </cell>
          <cell r="M2290">
            <v>0</v>
          </cell>
          <cell r="N2290">
            <v>24824600</v>
          </cell>
          <cell r="O2290">
            <v>0.1</v>
          </cell>
          <cell r="P2290">
            <v>0</v>
          </cell>
          <cell r="Q2290">
            <v>0.1</v>
          </cell>
          <cell r="R2290">
            <v>2482460</v>
          </cell>
          <cell r="S2290">
            <v>27307060</v>
          </cell>
          <cell r="T2290">
            <v>0.43819202504812083</v>
          </cell>
          <cell r="U2290">
            <v>0.19</v>
          </cell>
          <cell r="V2290">
            <v>11840337.348518001</v>
          </cell>
          <cell r="W2290">
            <v>0.125</v>
          </cell>
          <cell r="X2290">
            <v>7789695.6240250003</v>
          </cell>
          <cell r="Y2290">
            <v>0</v>
          </cell>
          <cell r="Z2290">
            <v>0</v>
          </cell>
          <cell r="AA2290">
            <v>0.24680797495187923</v>
          </cell>
          <cell r="AB2290">
            <v>15380472.019657005</v>
          </cell>
          <cell r="AD2290">
            <v>37.390110015869141</v>
          </cell>
        </row>
        <row r="2291">
          <cell r="A2291" t="str">
            <v>Ctro. Colseg. Medellín</v>
          </cell>
          <cell r="B2291">
            <v>7412075</v>
          </cell>
          <cell r="C2291">
            <v>37438</v>
          </cell>
          <cell r="D2291">
            <v>37777</v>
          </cell>
          <cell r="E2291" t="str">
            <v>M</v>
          </cell>
          <cell r="F2291" t="str">
            <v>AUCOL98</v>
          </cell>
          <cell r="G2291">
            <v>66682</v>
          </cell>
          <cell r="H2291" t="str">
            <v>ORTIZ FRANCO ASRS. DE SGRS.</v>
          </cell>
          <cell r="I2291">
            <v>59752961</v>
          </cell>
          <cell r="J2291">
            <v>54216224</v>
          </cell>
          <cell r="K2291">
            <v>59646674.753899999</v>
          </cell>
          <cell r="L2291">
            <v>27162172</v>
          </cell>
          <cell r="M2291">
            <v>2611112</v>
          </cell>
          <cell r="N2291">
            <v>29773284</v>
          </cell>
          <cell r="O2291">
            <v>0.1</v>
          </cell>
          <cell r="P2291">
            <v>261111.2</v>
          </cell>
          <cell r="Q2291">
            <v>0.1</v>
          </cell>
          <cell r="R2291">
            <v>2977328.4000000004</v>
          </cell>
          <cell r="S2291">
            <v>33011723.600000001</v>
          </cell>
          <cell r="T2291">
            <v>0.55345455109115749</v>
          </cell>
          <cell r="U2291">
            <v>0.19</v>
          </cell>
          <cell r="V2291">
            <v>11332868.203241</v>
          </cell>
          <cell r="W2291">
            <v>0.125</v>
          </cell>
          <cell r="X2291">
            <v>7455834.3442374999</v>
          </cell>
          <cell r="Y2291">
            <v>0</v>
          </cell>
          <cell r="Z2291">
            <v>0</v>
          </cell>
          <cell r="AA2291">
            <v>0.13154544890884257</v>
          </cell>
          <cell r="AB2291">
            <v>7846248.6064215023</v>
          </cell>
          <cell r="AC2291">
            <v>40</v>
          </cell>
          <cell r="AD2291">
            <v>36.563423156738281</v>
          </cell>
        </row>
        <row r="2292">
          <cell r="B2292" t="str">
            <v>Total 7412075</v>
          </cell>
          <cell r="I2292">
            <v>184349942.0625</v>
          </cell>
          <cell r="J2292">
            <v>178813205.0625</v>
          </cell>
          <cell r="K2292">
            <v>184243655.77739999</v>
          </cell>
          <cell r="L2292">
            <v>89676773</v>
          </cell>
          <cell r="M2292">
            <v>2611112</v>
          </cell>
          <cell r="N2292">
            <v>92287885</v>
          </cell>
          <cell r="P2292">
            <v>261111.2</v>
          </cell>
          <cell r="R2292">
            <v>9228788.5</v>
          </cell>
          <cell r="S2292">
            <v>101777784.69999999</v>
          </cell>
          <cell r="V2292">
            <v>35006294.597705998</v>
          </cell>
          <cell r="X2292">
            <v>23030456.972174998</v>
          </cell>
          <cell r="Z2292">
            <v>0</v>
          </cell>
          <cell r="AB2292">
            <v>24429119.507519007</v>
          </cell>
          <cell r="AC2292">
            <v>40</v>
          </cell>
        </row>
        <row r="2293">
          <cell r="H2293" t="str">
            <v>Total ORTIZ FRANCO ASRS. DE SGRS.</v>
          </cell>
          <cell r="I2293">
            <v>184349942.0625</v>
          </cell>
          <cell r="J2293">
            <v>178813205.0625</v>
          </cell>
          <cell r="K2293">
            <v>184243655.77739999</v>
          </cell>
          <cell r="L2293">
            <v>89676773</v>
          </cell>
          <cell r="M2293">
            <v>2611112</v>
          </cell>
          <cell r="N2293">
            <v>92287885</v>
          </cell>
          <cell r="P2293">
            <v>261111.2</v>
          </cell>
          <cell r="R2293">
            <v>9228788.5</v>
          </cell>
          <cell r="S2293">
            <v>101777784.69999999</v>
          </cell>
          <cell r="V2293">
            <v>35006294.597705998</v>
          </cell>
          <cell r="X2293">
            <v>23030456.972174998</v>
          </cell>
          <cell r="Z2293">
            <v>0</v>
          </cell>
          <cell r="AB2293">
            <v>24429119.507519007</v>
          </cell>
          <cell r="AC2293">
            <v>40</v>
          </cell>
        </row>
        <row r="2294">
          <cell r="A2294" t="str">
            <v>Ctro. Colseg. Medellín</v>
          </cell>
          <cell r="B2294">
            <v>7568942</v>
          </cell>
          <cell r="C2294">
            <v>36910</v>
          </cell>
          <cell r="D2294">
            <v>37274</v>
          </cell>
          <cell r="E2294" t="str">
            <v>A</v>
          </cell>
          <cell r="F2294" t="str">
            <v>AUCOL98</v>
          </cell>
          <cell r="G2294">
            <v>69602</v>
          </cell>
          <cell r="H2294" t="str">
            <v>PEREZ PINEDA OSCAR DARIO</v>
          </cell>
          <cell r="I2294">
            <v>3203492</v>
          </cell>
          <cell r="J2294">
            <v>3203492</v>
          </cell>
          <cell r="K2294">
            <v>3203492</v>
          </cell>
          <cell r="N2294">
            <v>0</v>
          </cell>
          <cell r="O2294">
            <v>0.1</v>
          </cell>
          <cell r="P2294">
            <v>0</v>
          </cell>
          <cell r="Q2294">
            <v>0.1</v>
          </cell>
          <cell r="R2294">
            <v>0</v>
          </cell>
          <cell r="S2294">
            <v>0</v>
          </cell>
          <cell r="T2294">
            <v>0</v>
          </cell>
          <cell r="U2294">
            <v>0.19</v>
          </cell>
          <cell r="V2294">
            <v>608663.48</v>
          </cell>
          <cell r="W2294">
            <v>0.125</v>
          </cell>
          <cell r="X2294">
            <v>400436.5</v>
          </cell>
          <cell r="Y2294">
            <v>0</v>
          </cell>
          <cell r="Z2294">
            <v>0</v>
          </cell>
          <cell r="AA2294">
            <v>0.68500000000000005</v>
          </cell>
          <cell r="AB2294">
            <v>2194392.02</v>
          </cell>
          <cell r="AD2294">
            <v>2</v>
          </cell>
        </row>
        <row r="2295">
          <cell r="B2295" t="str">
            <v>Total 7568942</v>
          </cell>
          <cell r="I2295">
            <v>3203492</v>
          </cell>
          <cell r="J2295">
            <v>3203492</v>
          </cell>
          <cell r="K2295">
            <v>3203492</v>
          </cell>
          <cell r="L2295">
            <v>0</v>
          </cell>
          <cell r="M2295">
            <v>0</v>
          </cell>
          <cell r="N2295">
            <v>0</v>
          </cell>
          <cell r="P2295">
            <v>0</v>
          </cell>
          <cell r="R2295">
            <v>0</v>
          </cell>
          <cell r="S2295">
            <v>0</v>
          </cell>
          <cell r="V2295">
            <v>608663.48</v>
          </cell>
          <cell r="X2295">
            <v>400436.5</v>
          </cell>
          <cell r="Z2295">
            <v>0</v>
          </cell>
          <cell r="AB2295">
            <v>2194392.02</v>
          </cell>
          <cell r="AC2295">
            <v>0</v>
          </cell>
        </row>
        <row r="2296">
          <cell r="A2296" t="str">
            <v>Ctro. Colseg. Medellín</v>
          </cell>
          <cell r="B2296">
            <v>10912541</v>
          </cell>
          <cell r="C2296">
            <v>37411</v>
          </cell>
          <cell r="D2296">
            <v>37775</v>
          </cell>
          <cell r="E2296" t="str">
            <v>A</v>
          </cell>
          <cell r="F2296" t="str">
            <v>AUCOL98</v>
          </cell>
          <cell r="G2296">
            <v>69602</v>
          </cell>
          <cell r="H2296" t="str">
            <v>PEREZ PINEDA OSCAR DARIO</v>
          </cell>
          <cell r="I2296">
            <v>2700035</v>
          </cell>
          <cell r="J2296">
            <v>2700035</v>
          </cell>
          <cell r="K2296">
            <v>2700035.0625</v>
          </cell>
          <cell r="N2296">
            <v>0</v>
          </cell>
          <cell r="O2296">
            <v>0.1</v>
          </cell>
          <cell r="P2296">
            <v>0</v>
          </cell>
          <cell r="Q2296">
            <v>0.1</v>
          </cell>
          <cell r="R2296">
            <v>0</v>
          </cell>
          <cell r="S2296">
            <v>0</v>
          </cell>
          <cell r="T2296">
            <v>0</v>
          </cell>
          <cell r="U2296">
            <v>0.19</v>
          </cell>
          <cell r="V2296">
            <v>513006.66187499999</v>
          </cell>
          <cell r="W2296">
            <v>0.125</v>
          </cell>
          <cell r="X2296">
            <v>337504.3828125</v>
          </cell>
          <cell r="Y2296">
            <v>0</v>
          </cell>
          <cell r="Z2296">
            <v>0</v>
          </cell>
          <cell r="AA2296">
            <v>0.68500000000000005</v>
          </cell>
          <cell r="AB2296">
            <v>1849524.0178125002</v>
          </cell>
          <cell r="AD2296">
            <v>2</v>
          </cell>
        </row>
        <row r="2297">
          <cell r="B2297" t="str">
            <v>Total 10912541</v>
          </cell>
          <cell r="I2297">
            <v>2700035</v>
          </cell>
          <cell r="J2297">
            <v>2700035</v>
          </cell>
          <cell r="K2297">
            <v>2700035.0625</v>
          </cell>
          <cell r="L2297">
            <v>0</v>
          </cell>
          <cell r="M2297">
            <v>0</v>
          </cell>
          <cell r="N2297">
            <v>0</v>
          </cell>
          <cell r="P2297">
            <v>0</v>
          </cell>
          <cell r="R2297">
            <v>0</v>
          </cell>
          <cell r="S2297">
            <v>0</v>
          </cell>
          <cell r="V2297">
            <v>513006.66187499999</v>
          </cell>
          <cell r="X2297">
            <v>337504.3828125</v>
          </cell>
          <cell r="Z2297">
            <v>0</v>
          </cell>
          <cell r="AB2297">
            <v>1849524.0178125002</v>
          </cell>
          <cell r="AC2297">
            <v>0</v>
          </cell>
        </row>
        <row r="2298">
          <cell r="H2298" t="str">
            <v>Total PEREZ PINEDA OSCAR DARIO</v>
          </cell>
          <cell r="I2298">
            <v>5903527</v>
          </cell>
          <cell r="J2298">
            <v>5903527</v>
          </cell>
          <cell r="K2298">
            <v>5903527.0625</v>
          </cell>
          <cell r="L2298">
            <v>0</v>
          </cell>
          <cell r="M2298">
            <v>0</v>
          </cell>
          <cell r="N2298">
            <v>0</v>
          </cell>
          <cell r="P2298">
            <v>0</v>
          </cell>
          <cell r="R2298">
            <v>0</v>
          </cell>
          <cell r="S2298">
            <v>0</v>
          </cell>
          <cell r="V2298">
            <v>1121670.141875</v>
          </cell>
          <cell r="X2298">
            <v>737940.8828125</v>
          </cell>
          <cell r="Z2298">
            <v>0</v>
          </cell>
          <cell r="AB2298">
            <v>4043916.0378125003</v>
          </cell>
          <cell r="AC2298">
            <v>0</v>
          </cell>
        </row>
        <row r="2299">
          <cell r="A2299" t="str">
            <v>Ctro. Colseg. Medellín</v>
          </cell>
          <cell r="B2299">
            <v>10399927</v>
          </cell>
          <cell r="C2299">
            <v>37362</v>
          </cell>
          <cell r="D2299">
            <v>37726</v>
          </cell>
          <cell r="E2299" t="str">
            <v>M</v>
          </cell>
          <cell r="F2299" t="str">
            <v>AUCOL98</v>
          </cell>
          <cell r="G2299">
            <v>69614</v>
          </cell>
          <cell r="H2299" t="str">
            <v>SEKURITAS ANTIOQUIA LTDA. ASESORES DE SEGUROS</v>
          </cell>
          <cell r="I2299">
            <v>14248253</v>
          </cell>
          <cell r="J2299">
            <v>13960961</v>
          </cell>
          <cell r="K2299">
            <v>14195139.886700001</v>
          </cell>
          <cell r="L2299">
            <v>6344758</v>
          </cell>
          <cell r="M2299">
            <v>2500000</v>
          </cell>
          <cell r="N2299">
            <v>8844758</v>
          </cell>
          <cell r="O2299">
            <v>0.1</v>
          </cell>
          <cell r="P2299">
            <v>250000</v>
          </cell>
          <cell r="Q2299">
            <v>0.1</v>
          </cell>
          <cell r="R2299">
            <v>884475.8</v>
          </cell>
          <cell r="S2299">
            <v>9979233.8000000007</v>
          </cell>
          <cell r="T2299">
            <v>0.70300355471311327</v>
          </cell>
          <cell r="U2299">
            <v>0.19</v>
          </cell>
          <cell r="V2299">
            <v>2697076.5784730003</v>
          </cell>
          <cell r="W2299">
            <v>0.125</v>
          </cell>
          <cell r="X2299">
            <v>1774392.4858375001</v>
          </cell>
          <cell r="Y2299">
            <v>0</v>
          </cell>
          <cell r="Z2299">
            <v>0</v>
          </cell>
          <cell r="AA2299">
            <v>-1.8003554713113212E-2</v>
          </cell>
          <cell r="AB2299">
            <v>-255562.97761049913</v>
          </cell>
          <cell r="AD2299">
            <v>10.75</v>
          </cell>
        </row>
        <row r="2300">
          <cell r="A2300" t="str">
            <v>Ctro. Colseg. Medellín</v>
          </cell>
          <cell r="B2300">
            <v>10399927</v>
          </cell>
          <cell r="C2300">
            <v>37727</v>
          </cell>
          <cell r="D2300">
            <v>37777</v>
          </cell>
          <cell r="E2300" t="str">
            <v>M</v>
          </cell>
          <cell r="F2300" t="str">
            <v>AUCOL98</v>
          </cell>
          <cell r="G2300">
            <v>69614</v>
          </cell>
          <cell r="H2300" t="str">
            <v>SEKURITAS ANTIOQUIA LTDA. ASESORES DE SEGUROS</v>
          </cell>
          <cell r="I2300">
            <v>0</v>
          </cell>
          <cell r="J2300">
            <v>0</v>
          </cell>
          <cell r="K2300">
            <v>53113.128900000003</v>
          </cell>
          <cell r="N2300">
            <v>0</v>
          </cell>
          <cell r="O2300">
            <v>0.1</v>
          </cell>
          <cell r="P2300">
            <v>0</v>
          </cell>
          <cell r="Q2300">
            <v>0.1</v>
          </cell>
          <cell r="R2300">
            <v>0</v>
          </cell>
          <cell r="S2300">
            <v>0</v>
          </cell>
          <cell r="T2300">
            <v>0</v>
          </cell>
          <cell r="U2300">
            <v>0.19</v>
          </cell>
          <cell r="V2300">
            <v>10091.494491000001</v>
          </cell>
          <cell r="W2300">
            <v>0.125</v>
          </cell>
          <cell r="X2300">
            <v>6639.1411125000004</v>
          </cell>
          <cell r="Y2300">
            <v>0</v>
          </cell>
          <cell r="Z2300">
            <v>0</v>
          </cell>
          <cell r="AA2300">
            <v>0.68500000000000005</v>
          </cell>
          <cell r="AB2300">
            <v>36382.493296500004</v>
          </cell>
          <cell r="AC2300">
            <v>0</v>
          </cell>
          <cell r="AD2300">
            <v>0.34000000357627869</v>
          </cell>
        </row>
        <row r="2301">
          <cell r="B2301" t="str">
            <v>Total 10399927</v>
          </cell>
          <cell r="I2301">
            <v>14248253</v>
          </cell>
          <cell r="J2301">
            <v>13960961</v>
          </cell>
          <cell r="K2301">
            <v>14248253.015600001</v>
          </cell>
          <cell r="L2301">
            <v>6344758</v>
          </cell>
          <cell r="M2301">
            <v>2500000</v>
          </cell>
          <cell r="N2301">
            <v>8844758</v>
          </cell>
          <cell r="P2301">
            <v>250000</v>
          </cell>
          <cell r="R2301">
            <v>884475.8</v>
          </cell>
          <cell r="S2301">
            <v>9979233.8000000007</v>
          </cell>
          <cell r="V2301">
            <v>2707168.0729640005</v>
          </cell>
          <cell r="X2301">
            <v>1781031.6269500002</v>
          </cell>
          <cell r="Z2301">
            <v>0</v>
          </cell>
          <cell r="AB2301">
            <v>-219180.48431399913</v>
          </cell>
          <cell r="AC2301">
            <v>0</v>
          </cell>
        </row>
        <row r="2302">
          <cell r="A2302" t="str">
            <v>Ctro. Colseg. Medellín</v>
          </cell>
          <cell r="B2302">
            <v>10951909</v>
          </cell>
          <cell r="C2302">
            <v>37445</v>
          </cell>
          <cell r="D2302">
            <v>37777</v>
          </cell>
          <cell r="E2302" t="str">
            <v>A</v>
          </cell>
          <cell r="F2302" t="str">
            <v>AUCOL98</v>
          </cell>
          <cell r="G2302">
            <v>69614</v>
          </cell>
          <cell r="H2302" t="str">
            <v>SEKURITAS ANTIOQUIA LTDA. ASESORES DE SEGUROS</v>
          </cell>
          <cell r="I2302">
            <v>4335575</v>
          </cell>
          <cell r="J2302">
            <v>3551611</v>
          </cell>
          <cell r="K2302">
            <v>3884124.4375</v>
          </cell>
          <cell r="N2302">
            <v>0</v>
          </cell>
          <cell r="O2302">
            <v>0.1</v>
          </cell>
          <cell r="P2302">
            <v>0</v>
          </cell>
          <cell r="Q2302">
            <v>0.1</v>
          </cell>
          <cell r="R2302">
            <v>0</v>
          </cell>
          <cell r="S2302">
            <v>0</v>
          </cell>
          <cell r="T2302">
            <v>0</v>
          </cell>
          <cell r="U2302">
            <v>0.19</v>
          </cell>
          <cell r="V2302">
            <v>737983.64312500006</v>
          </cell>
          <cell r="W2302">
            <v>0.125</v>
          </cell>
          <cell r="X2302">
            <v>485515.5546875</v>
          </cell>
          <cell r="Y2302">
            <v>0</v>
          </cell>
          <cell r="Z2302">
            <v>0</v>
          </cell>
          <cell r="AA2302">
            <v>0.68500000000000005</v>
          </cell>
          <cell r="AB2302">
            <v>2660625.2396875001</v>
          </cell>
          <cell r="AC2302">
            <v>4</v>
          </cell>
          <cell r="AD2302">
            <v>3.7228915691375732</v>
          </cell>
        </row>
        <row r="2303">
          <cell r="B2303" t="str">
            <v>Total 10951909</v>
          </cell>
          <cell r="I2303">
            <v>4335575</v>
          </cell>
          <cell r="J2303">
            <v>3551611</v>
          </cell>
          <cell r="K2303">
            <v>3884124.4375</v>
          </cell>
          <cell r="L2303">
            <v>0</v>
          </cell>
          <cell r="M2303">
            <v>0</v>
          </cell>
          <cell r="N2303">
            <v>0</v>
          </cell>
          <cell r="P2303">
            <v>0</v>
          </cell>
          <cell r="R2303">
            <v>0</v>
          </cell>
          <cell r="S2303">
            <v>0</v>
          </cell>
          <cell r="V2303">
            <v>737983.64312500006</v>
          </cell>
          <cell r="X2303">
            <v>485515.5546875</v>
          </cell>
          <cell r="Z2303">
            <v>0</v>
          </cell>
          <cell r="AB2303">
            <v>2660625.2396875001</v>
          </cell>
          <cell r="AC2303">
            <v>4</v>
          </cell>
        </row>
        <row r="2304">
          <cell r="H2304" t="str">
            <v>Total SEKURITAS ANTIOQUIA LTDA. ASESORES DE SEGUROS</v>
          </cell>
          <cell r="I2304">
            <v>18583828</v>
          </cell>
          <cell r="J2304">
            <v>17512572</v>
          </cell>
          <cell r="K2304">
            <v>18132377.453100003</v>
          </cell>
          <cell r="L2304">
            <v>6344758</v>
          </cell>
          <cell r="M2304">
            <v>2500000</v>
          </cell>
          <cell r="N2304">
            <v>8844758</v>
          </cell>
          <cell r="P2304">
            <v>250000</v>
          </cell>
          <cell r="R2304">
            <v>884475.8</v>
          </cell>
          <cell r="S2304">
            <v>9979233.8000000007</v>
          </cell>
          <cell r="V2304">
            <v>3445151.7160890005</v>
          </cell>
          <cell r="X2304">
            <v>2266547.1816375004</v>
          </cell>
          <cell r="Z2304">
            <v>0</v>
          </cell>
          <cell r="AB2304">
            <v>2441444.7553735008</v>
          </cell>
          <cell r="AC2304">
            <v>4</v>
          </cell>
        </row>
        <row r="2305">
          <cell r="A2305" t="str">
            <v>Ctro. Colseg. Medellín</v>
          </cell>
          <cell r="B2305">
            <v>10402414</v>
          </cell>
          <cell r="C2305">
            <v>37337</v>
          </cell>
          <cell r="D2305">
            <v>37701</v>
          </cell>
          <cell r="E2305" t="str">
            <v>A</v>
          </cell>
          <cell r="F2305" t="str">
            <v>AUCOL98</v>
          </cell>
          <cell r="G2305">
            <v>69602</v>
          </cell>
          <cell r="H2305" t="str">
            <v>SIERRA Y RUIZ CIA. LTDA. ASRS. EN SEGS.</v>
          </cell>
          <cell r="I2305">
            <v>123894556.5625</v>
          </cell>
          <cell r="J2305">
            <v>123903219.5625</v>
          </cell>
          <cell r="K2305">
            <v>65795677.123899996</v>
          </cell>
          <cell r="L2305">
            <v>32097714</v>
          </cell>
          <cell r="M2305">
            <v>3007756</v>
          </cell>
          <cell r="N2305">
            <v>35105470</v>
          </cell>
          <cell r="O2305">
            <v>0.1</v>
          </cell>
          <cell r="P2305">
            <v>300775.60000000003</v>
          </cell>
          <cell r="Q2305">
            <v>0.1</v>
          </cell>
          <cell r="R2305">
            <v>3510547</v>
          </cell>
          <cell r="S2305">
            <v>38916792.600000001</v>
          </cell>
          <cell r="T2305">
            <v>0.59147947556973535</v>
          </cell>
          <cell r="U2305">
            <v>0.19</v>
          </cell>
          <cell r="V2305">
            <v>12501178.653540999</v>
          </cell>
          <cell r="W2305">
            <v>0.125</v>
          </cell>
          <cell r="X2305">
            <v>8224459.6404874995</v>
          </cell>
          <cell r="Y2305">
            <v>0</v>
          </cell>
          <cell r="Z2305">
            <v>0</v>
          </cell>
          <cell r="AA2305">
            <v>9.3520524430264707E-2</v>
          </cell>
          <cell r="AB2305">
            <v>6153246.2298714984</v>
          </cell>
          <cell r="AD2305">
            <v>50.126373291015625</v>
          </cell>
        </row>
        <row r="2306">
          <cell r="A2306" t="str">
            <v>Ctro. Colseg. Medellín</v>
          </cell>
          <cell r="B2306">
            <v>10402414</v>
          </cell>
          <cell r="C2306">
            <v>37702</v>
          </cell>
          <cell r="D2306">
            <v>37777</v>
          </cell>
          <cell r="E2306" t="str">
            <v>A</v>
          </cell>
          <cell r="F2306" t="str">
            <v>AUCOL98</v>
          </cell>
          <cell r="G2306">
            <v>69602</v>
          </cell>
          <cell r="H2306" t="str">
            <v>SIERRA Y RUIZ CIA. LTDA. ASRS. EN SEGS.</v>
          </cell>
          <cell r="I2306">
            <v>46144301.125</v>
          </cell>
          <cell r="J2306">
            <v>23477817.0625</v>
          </cell>
          <cell r="K2306">
            <v>28298140.055199999</v>
          </cell>
          <cell r="L2306">
            <v>3676784</v>
          </cell>
          <cell r="M2306">
            <v>2611111</v>
          </cell>
          <cell r="N2306">
            <v>6287895</v>
          </cell>
          <cell r="O2306">
            <v>0.1</v>
          </cell>
          <cell r="P2306">
            <v>261111.1</v>
          </cell>
          <cell r="Q2306">
            <v>0.1</v>
          </cell>
          <cell r="R2306">
            <v>628789.5</v>
          </cell>
          <cell r="S2306">
            <v>7177795.5999999996</v>
          </cell>
          <cell r="T2306">
            <v>0.25364902378737875</v>
          </cell>
          <cell r="U2306">
            <v>0.19</v>
          </cell>
          <cell r="V2306">
            <v>5376646.6104880003</v>
          </cell>
          <cell r="W2306">
            <v>0.125</v>
          </cell>
          <cell r="X2306">
            <v>3537267.5068999999</v>
          </cell>
          <cell r="Y2306">
            <v>0</v>
          </cell>
          <cell r="Z2306">
            <v>0</v>
          </cell>
          <cell r="AA2306">
            <v>0.43135097621262131</v>
          </cell>
          <cell r="AB2306">
            <v>12206430.337812001</v>
          </cell>
          <cell r="AC2306">
            <v>101</v>
          </cell>
          <cell r="AD2306">
            <v>100.94666290283203</v>
          </cell>
        </row>
        <row r="2307">
          <cell r="B2307" t="str">
            <v>Total 10402414</v>
          </cell>
          <cell r="I2307">
            <v>170038857.6875</v>
          </cell>
          <cell r="J2307">
            <v>147381036.625</v>
          </cell>
          <cell r="K2307">
            <v>94093817.179099992</v>
          </cell>
          <cell r="L2307">
            <v>35774498</v>
          </cell>
          <cell r="M2307">
            <v>5618867</v>
          </cell>
          <cell r="N2307">
            <v>41393365</v>
          </cell>
          <cell r="P2307">
            <v>561886.70000000007</v>
          </cell>
          <cell r="R2307">
            <v>4139336.5</v>
          </cell>
          <cell r="S2307">
            <v>46094588.200000003</v>
          </cell>
          <cell r="V2307">
            <v>17877825.264029</v>
          </cell>
          <cell r="X2307">
            <v>11761727.147387499</v>
          </cell>
          <cell r="Z2307">
            <v>0</v>
          </cell>
          <cell r="AB2307">
            <v>18359676.567683499</v>
          </cell>
          <cell r="AC2307">
            <v>101</v>
          </cell>
        </row>
        <row r="2308">
          <cell r="H2308" t="str">
            <v>Total SIERRA Y RUIZ CIA. LTDA. ASRS. EN SEGS.</v>
          </cell>
          <cell r="I2308">
            <v>170038857.6875</v>
          </cell>
          <cell r="J2308">
            <v>147381036.625</v>
          </cell>
          <cell r="K2308">
            <v>94093817.179099992</v>
          </cell>
          <cell r="L2308">
            <v>35774498</v>
          </cell>
          <cell r="M2308">
            <v>5618867</v>
          </cell>
          <cell r="N2308">
            <v>41393365</v>
          </cell>
          <cell r="P2308">
            <v>561886.70000000007</v>
          </cell>
          <cell r="R2308">
            <v>4139336.5</v>
          </cell>
          <cell r="S2308">
            <v>46094588.200000003</v>
          </cell>
          <cell r="V2308">
            <v>17877825.264029</v>
          </cell>
          <cell r="X2308">
            <v>11761727.147387499</v>
          </cell>
          <cell r="Z2308">
            <v>0</v>
          </cell>
          <cell r="AB2308">
            <v>18359676.567683499</v>
          </cell>
          <cell r="AC2308">
            <v>101</v>
          </cell>
        </row>
        <row r="2309">
          <cell r="A2309" t="str">
            <v>Ctro. Colseg. Medellín</v>
          </cell>
          <cell r="B2309">
            <v>820400</v>
          </cell>
          <cell r="C2309">
            <v>36739</v>
          </cell>
          <cell r="D2309">
            <v>37103</v>
          </cell>
          <cell r="E2309" t="str">
            <v>A</v>
          </cell>
          <cell r="F2309" t="str">
            <v>AUCOL98</v>
          </cell>
          <cell r="G2309">
            <v>69870</v>
          </cell>
          <cell r="H2309" t="str">
            <v>TERMOTECNICA COINDUSTRIAL SA.</v>
          </cell>
          <cell r="I2309">
            <v>57700994.1875</v>
          </cell>
          <cell r="J2309">
            <v>57700994.1875</v>
          </cell>
          <cell r="K2309">
            <v>57700994.098099999</v>
          </cell>
          <cell r="L2309">
            <v>28290000</v>
          </cell>
          <cell r="M2309">
            <v>0</v>
          </cell>
          <cell r="N2309">
            <v>28290000</v>
          </cell>
          <cell r="O2309">
            <v>0.1</v>
          </cell>
          <cell r="P2309">
            <v>0</v>
          </cell>
          <cell r="Q2309">
            <v>0.1</v>
          </cell>
          <cell r="R2309">
            <v>2829000</v>
          </cell>
          <cell r="S2309">
            <v>31119000</v>
          </cell>
          <cell r="T2309">
            <v>0.53931479840872787</v>
          </cell>
          <cell r="U2309">
            <v>0.19</v>
          </cell>
          <cell r="V2309">
            <v>10963188.878639</v>
          </cell>
          <cell r="W2309">
            <v>0.125</v>
          </cell>
          <cell r="X2309">
            <v>7212624.2622624999</v>
          </cell>
          <cell r="Y2309">
            <v>0</v>
          </cell>
          <cell r="Z2309">
            <v>0</v>
          </cell>
          <cell r="AA2309">
            <v>0.14568520159127218</v>
          </cell>
          <cell r="AB2309">
            <v>8406180.9571985044</v>
          </cell>
          <cell r="AD2309">
            <v>32.637363433837891</v>
          </cell>
        </row>
        <row r="2310">
          <cell r="A2310" t="str">
            <v>Ctro. Colseg. Medellín</v>
          </cell>
          <cell r="B2310">
            <v>820400</v>
          </cell>
          <cell r="C2310">
            <v>37104</v>
          </cell>
          <cell r="D2310">
            <v>37468</v>
          </cell>
          <cell r="E2310" t="str">
            <v>A</v>
          </cell>
          <cell r="F2310" t="str">
            <v>AUCOL98</v>
          </cell>
          <cell r="G2310">
            <v>69870</v>
          </cell>
          <cell r="H2310" t="str">
            <v>TERMOTECNICA COINDUSTRIAL SA.</v>
          </cell>
          <cell r="I2310">
            <v>44140780.5625</v>
          </cell>
          <cell r="J2310">
            <v>44140780.5625</v>
          </cell>
          <cell r="K2310">
            <v>44140780.716799997</v>
          </cell>
          <cell r="L2310">
            <v>7365229</v>
          </cell>
          <cell r="M2310">
            <v>2731111</v>
          </cell>
          <cell r="N2310">
            <v>10096340</v>
          </cell>
          <cell r="O2310">
            <v>0.1</v>
          </cell>
          <cell r="P2310">
            <v>273111.10000000003</v>
          </cell>
          <cell r="Q2310">
            <v>0.1</v>
          </cell>
          <cell r="R2310">
            <v>1009634</v>
          </cell>
          <cell r="S2310">
            <v>11379085.1</v>
          </cell>
          <cell r="T2310">
            <v>0.25779075302284166</v>
          </cell>
          <cell r="U2310">
            <v>0.19</v>
          </cell>
          <cell r="V2310">
            <v>8386748.3361919997</v>
          </cell>
          <cell r="W2310">
            <v>0.125</v>
          </cell>
          <cell r="X2310">
            <v>5517597.5895999996</v>
          </cell>
          <cell r="Y2310">
            <v>0</v>
          </cell>
          <cell r="Z2310">
            <v>0</v>
          </cell>
          <cell r="AA2310">
            <v>0.4272092469771584</v>
          </cell>
          <cell r="AB2310">
            <v>18857349.691008002</v>
          </cell>
          <cell r="AD2310">
            <v>29.164834976196289</v>
          </cell>
        </row>
        <row r="2311">
          <cell r="A2311" t="str">
            <v>Ctro. Colseg. Medellín</v>
          </cell>
          <cell r="B2311">
            <v>820400</v>
          </cell>
          <cell r="C2311">
            <v>37469</v>
          </cell>
          <cell r="D2311">
            <v>37777</v>
          </cell>
          <cell r="E2311" t="str">
            <v>A</v>
          </cell>
          <cell r="F2311" t="str">
            <v>AUCOL98</v>
          </cell>
          <cell r="G2311">
            <v>69870</v>
          </cell>
          <cell r="H2311" t="str">
            <v>TERMOTECNICA COINDUSTRIAL SA.</v>
          </cell>
          <cell r="I2311">
            <v>40968238.625</v>
          </cell>
          <cell r="J2311">
            <v>40968238.625</v>
          </cell>
          <cell r="K2311">
            <v>34682700.453100003</v>
          </cell>
          <cell r="N2311">
            <v>0</v>
          </cell>
          <cell r="O2311">
            <v>0.1</v>
          </cell>
          <cell r="P2311">
            <v>0</v>
          </cell>
          <cell r="Q2311">
            <v>0.1</v>
          </cell>
          <cell r="R2311">
            <v>0</v>
          </cell>
          <cell r="S2311">
            <v>0</v>
          </cell>
          <cell r="T2311">
            <v>0</v>
          </cell>
          <cell r="U2311">
            <v>0.19</v>
          </cell>
          <cell r="V2311">
            <v>6589713.086089001</v>
          </cell>
          <cell r="W2311">
            <v>0.125</v>
          </cell>
          <cell r="X2311">
            <v>4335337.5566375004</v>
          </cell>
          <cell r="Y2311">
            <v>0</v>
          </cell>
          <cell r="Z2311">
            <v>0</v>
          </cell>
          <cell r="AA2311">
            <v>0.68500000000000005</v>
          </cell>
          <cell r="AB2311">
            <v>23757649.810373504</v>
          </cell>
          <cell r="AC2311">
            <v>28</v>
          </cell>
          <cell r="AD2311">
            <v>28</v>
          </cell>
        </row>
        <row r="2312">
          <cell r="B2312" t="str">
            <v>Total 820400</v>
          </cell>
          <cell r="I2312">
            <v>142810013.375</v>
          </cell>
          <cell r="J2312">
            <v>142810013.375</v>
          </cell>
          <cell r="K2312">
            <v>136524475.26800001</v>
          </cell>
          <cell r="L2312">
            <v>35655229</v>
          </cell>
          <cell r="M2312">
            <v>2731111</v>
          </cell>
          <cell r="N2312">
            <v>38386340</v>
          </cell>
          <cell r="P2312">
            <v>273111.10000000003</v>
          </cell>
          <cell r="R2312">
            <v>3838634</v>
          </cell>
          <cell r="S2312">
            <v>42498085.100000001</v>
          </cell>
          <cell r="V2312">
            <v>25939650.300919998</v>
          </cell>
          <cell r="X2312">
            <v>17065559.408500001</v>
          </cell>
          <cell r="Z2312">
            <v>0</v>
          </cell>
          <cell r="AB2312">
            <v>51021180.45858001</v>
          </cell>
          <cell r="AC2312">
            <v>28</v>
          </cell>
        </row>
        <row r="2313">
          <cell r="H2313" t="str">
            <v>Total TERMOTECNICA COINDUSTRIAL SA.</v>
          </cell>
          <cell r="I2313">
            <v>142810013.375</v>
          </cell>
          <cell r="J2313">
            <v>142810013.375</v>
          </cell>
          <cell r="K2313">
            <v>136524475.26800001</v>
          </cell>
          <cell r="L2313">
            <v>35655229</v>
          </cell>
          <cell r="M2313">
            <v>2731111</v>
          </cell>
          <cell r="N2313">
            <v>38386340</v>
          </cell>
          <cell r="P2313">
            <v>273111.10000000003</v>
          </cell>
          <cell r="R2313">
            <v>3838634</v>
          </cell>
          <cell r="S2313">
            <v>42498085.100000001</v>
          </cell>
          <cell r="V2313">
            <v>25939650.300919998</v>
          </cell>
          <cell r="X2313">
            <v>17065559.408500001</v>
          </cell>
          <cell r="Z2313">
            <v>0</v>
          </cell>
          <cell r="AB2313">
            <v>51021180.45858001</v>
          </cell>
          <cell r="AC2313">
            <v>28</v>
          </cell>
        </row>
        <row r="2314">
          <cell r="A2314" t="str">
            <v>Ctro. Colseg. Medellín</v>
          </cell>
          <cell r="B2314">
            <v>10932583</v>
          </cell>
          <cell r="C2314">
            <v>37433</v>
          </cell>
          <cell r="D2314">
            <v>37777</v>
          </cell>
          <cell r="E2314" t="str">
            <v>A</v>
          </cell>
          <cell r="F2314" t="str">
            <v>AUCOL98</v>
          </cell>
          <cell r="G2314">
            <v>67586</v>
          </cell>
          <cell r="H2314" t="str">
            <v>TRANSPORTES  TRIAL  LTDA .</v>
          </cell>
          <cell r="I2314">
            <v>65580145.875</v>
          </cell>
          <cell r="J2314">
            <v>64414548.875</v>
          </cell>
          <cell r="K2314">
            <v>60621434.019500002</v>
          </cell>
          <cell r="L2314">
            <v>1060150</v>
          </cell>
          <cell r="M2314">
            <v>11600000</v>
          </cell>
          <cell r="N2314">
            <v>12660150</v>
          </cell>
          <cell r="O2314">
            <v>0.1</v>
          </cell>
          <cell r="P2314">
            <v>1160000</v>
          </cell>
          <cell r="Q2314">
            <v>0.1</v>
          </cell>
          <cell r="R2314">
            <v>1266015</v>
          </cell>
          <cell r="S2314">
            <v>15086165</v>
          </cell>
          <cell r="T2314">
            <v>0.24885859669943236</v>
          </cell>
          <cell r="U2314">
            <v>0.19</v>
          </cell>
          <cell r="V2314">
            <v>11518072.463705001</v>
          </cell>
          <cell r="W2314">
            <v>0.125</v>
          </cell>
          <cell r="X2314">
            <v>7577679.2524375003</v>
          </cell>
          <cell r="Y2314">
            <v>0</v>
          </cell>
          <cell r="Z2314">
            <v>0</v>
          </cell>
          <cell r="AA2314">
            <v>0.43614140330056772</v>
          </cell>
          <cell r="AB2314">
            <v>26439517.303357508</v>
          </cell>
          <cell r="AC2314">
            <v>17</v>
          </cell>
          <cell r="AD2314">
            <v>12.892441749572754</v>
          </cell>
        </row>
        <row r="2315">
          <cell r="B2315" t="str">
            <v>Total 10932583</v>
          </cell>
          <cell r="I2315">
            <v>65580145.875</v>
          </cell>
          <cell r="J2315">
            <v>64414548.875</v>
          </cell>
          <cell r="K2315">
            <v>60621434.019500002</v>
          </cell>
          <cell r="L2315">
            <v>1060150</v>
          </cell>
          <cell r="M2315">
            <v>11600000</v>
          </cell>
          <cell r="N2315">
            <v>12660150</v>
          </cell>
          <cell r="P2315">
            <v>1160000</v>
          </cell>
          <cell r="R2315">
            <v>1266015</v>
          </cell>
          <cell r="S2315">
            <v>15086165</v>
          </cell>
          <cell r="V2315">
            <v>11518072.463705001</v>
          </cell>
          <cell r="X2315">
            <v>7577679.2524375003</v>
          </cell>
          <cell r="Z2315">
            <v>0</v>
          </cell>
          <cell r="AB2315">
            <v>26439517.303357508</v>
          </cell>
          <cell r="AC2315">
            <v>17</v>
          </cell>
        </row>
        <row r="2316">
          <cell r="H2316" t="str">
            <v>Total TRANSPORTES  TRIAL  LTDA .</v>
          </cell>
          <cell r="I2316">
            <v>65580145.875</v>
          </cell>
          <cell r="J2316">
            <v>64414548.875</v>
          </cell>
          <cell r="K2316">
            <v>60621434.019500002</v>
          </cell>
          <cell r="L2316">
            <v>1060150</v>
          </cell>
          <cell r="M2316">
            <v>11600000</v>
          </cell>
          <cell r="N2316">
            <v>12660150</v>
          </cell>
          <cell r="P2316">
            <v>1160000</v>
          </cell>
          <cell r="R2316">
            <v>1266015</v>
          </cell>
          <cell r="S2316">
            <v>15086165</v>
          </cell>
          <cell r="V2316">
            <v>11518072.463705001</v>
          </cell>
          <cell r="X2316">
            <v>7577679.2524375003</v>
          </cell>
          <cell r="Z2316">
            <v>0</v>
          </cell>
          <cell r="AB2316">
            <v>26439517.303357508</v>
          </cell>
          <cell r="AC2316">
            <v>17</v>
          </cell>
        </row>
        <row r="2317">
          <cell r="A2317" t="str">
            <v>Ctro. Colseg. Medellín</v>
          </cell>
          <cell r="B2317">
            <v>7256894</v>
          </cell>
          <cell r="C2317">
            <v>36961</v>
          </cell>
          <cell r="D2317">
            <v>37325</v>
          </cell>
          <cell r="E2317" t="str">
            <v>M</v>
          </cell>
          <cell r="F2317" t="str">
            <v>AUCOL98</v>
          </cell>
          <cell r="G2317">
            <v>69602</v>
          </cell>
          <cell r="H2317" t="str">
            <v>TRANSPORTES INOXIDABLES_LTDA</v>
          </cell>
          <cell r="I2317">
            <v>531097977.8125</v>
          </cell>
          <cell r="J2317">
            <v>531097977.8125</v>
          </cell>
          <cell r="K2317">
            <v>531097978.25980002</v>
          </cell>
          <cell r="L2317">
            <v>79577121</v>
          </cell>
          <cell r="M2317">
            <v>38894592</v>
          </cell>
          <cell r="N2317">
            <v>118471713</v>
          </cell>
          <cell r="O2317">
            <v>0.1</v>
          </cell>
          <cell r="P2317">
            <v>3889459.2000000002</v>
          </cell>
          <cell r="Q2317">
            <v>0.1</v>
          </cell>
          <cell r="R2317">
            <v>11847171.300000001</v>
          </cell>
          <cell r="S2317">
            <v>134208343.5</v>
          </cell>
          <cell r="T2317">
            <v>0.25269978232594326</v>
          </cell>
          <cell r="U2317">
            <v>0.19</v>
          </cell>
          <cell r="V2317">
            <v>100908615.86936201</v>
          </cell>
          <cell r="W2317">
            <v>0.125</v>
          </cell>
          <cell r="X2317">
            <v>66387247.282475002</v>
          </cell>
          <cell r="Y2317">
            <v>0</v>
          </cell>
          <cell r="Z2317">
            <v>0</v>
          </cell>
          <cell r="AA2317">
            <v>0.4323002176740568</v>
          </cell>
          <cell r="AB2317">
            <v>229593771.60796303</v>
          </cell>
          <cell r="AD2317">
            <v>129.84890747070313</v>
          </cell>
        </row>
        <row r="2318">
          <cell r="A2318" t="str">
            <v>Ctro. Colseg. Medellín</v>
          </cell>
          <cell r="B2318">
            <v>7256894</v>
          </cell>
          <cell r="C2318">
            <v>37326</v>
          </cell>
          <cell r="D2318">
            <v>37690</v>
          </cell>
          <cell r="E2318" t="str">
            <v>M</v>
          </cell>
          <cell r="F2318" t="str">
            <v>AUCOL98</v>
          </cell>
          <cell r="G2318">
            <v>69602</v>
          </cell>
          <cell r="H2318" t="str">
            <v>TRANSPORTES INOXIDABLES_LTDA</v>
          </cell>
          <cell r="I2318">
            <v>563736059.4375</v>
          </cell>
          <cell r="J2318">
            <v>561937792.4375</v>
          </cell>
          <cell r="K2318">
            <v>563736059.38279998</v>
          </cell>
          <cell r="L2318">
            <v>549307574</v>
          </cell>
          <cell r="M2318">
            <v>141769531</v>
          </cell>
          <cell r="N2318">
            <v>691077105</v>
          </cell>
          <cell r="O2318">
            <v>0.1</v>
          </cell>
          <cell r="P2318">
            <v>14176953.100000001</v>
          </cell>
          <cell r="Q2318">
            <v>0.1</v>
          </cell>
          <cell r="R2318">
            <v>69107710.5</v>
          </cell>
          <cell r="S2318">
            <v>774361768.60000002</v>
          </cell>
          <cell r="T2318">
            <v>1.3736246878509089</v>
          </cell>
          <cell r="U2318">
            <v>0.19</v>
          </cell>
          <cell r="V2318">
            <v>107109851.28273199</v>
          </cell>
          <cell r="W2318">
            <v>0.125</v>
          </cell>
          <cell r="X2318">
            <v>70467007.422849998</v>
          </cell>
          <cell r="Y2318">
            <v>0</v>
          </cell>
          <cell r="Z2318">
            <v>0</v>
          </cell>
          <cell r="AA2318">
            <v>-0.6886246878509088</v>
          </cell>
          <cell r="AB2318">
            <v>-388202567.922782</v>
          </cell>
          <cell r="AD2318">
            <v>129.83790588378906</v>
          </cell>
        </row>
        <row r="2319">
          <cell r="A2319" t="str">
            <v>Ctro. Colseg. Medellín</v>
          </cell>
          <cell r="B2319">
            <v>7256894</v>
          </cell>
          <cell r="C2319">
            <v>37691</v>
          </cell>
          <cell r="D2319">
            <v>37777</v>
          </cell>
          <cell r="E2319" t="str">
            <v>M</v>
          </cell>
          <cell r="F2319" t="str">
            <v>AUCOL98</v>
          </cell>
          <cell r="G2319">
            <v>69602</v>
          </cell>
          <cell r="H2319" t="str">
            <v>TRANSPORTES INOXIDABLES_LTDA</v>
          </cell>
          <cell r="I2319">
            <v>138967920.1875</v>
          </cell>
          <cell r="J2319">
            <v>92972146</v>
          </cell>
          <cell r="K2319">
            <v>131360984.55859999</v>
          </cell>
          <cell r="L2319">
            <v>0</v>
          </cell>
          <cell r="M2319">
            <v>17611111</v>
          </cell>
          <cell r="N2319">
            <v>17611111</v>
          </cell>
          <cell r="O2319">
            <v>0.1</v>
          </cell>
          <cell r="P2319">
            <v>1761111.1</v>
          </cell>
          <cell r="Q2319">
            <v>0.1</v>
          </cell>
          <cell r="R2319">
            <v>1761111.1</v>
          </cell>
          <cell r="S2319">
            <v>21133333.200000003</v>
          </cell>
          <cell r="T2319">
            <v>0.16087983255463836</v>
          </cell>
          <cell r="U2319">
            <v>0.19</v>
          </cell>
          <cell r="V2319">
            <v>24958587.066133998</v>
          </cell>
          <cell r="W2319">
            <v>0.125</v>
          </cell>
          <cell r="X2319">
            <v>16420123.069824999</v>
          </cell>
          <cell r="Y2319">
            <v>0</v>
          </cell>
          <cell r="Z2319">
            <v>0</v>
          </cell>
          <cell r="AA2319">
            <v>0.52412016744536172</v>
          </cell>
          <cell r="AB2319">
            <v>68848941.222641006</v>
          </cell>
          <cell r="AC2319">
            <v>65</v>
          </cell>
          <cell r="AD2319">
            <v>63.616279602050781</v>
          </cell>
        </row>
        <row r="2320">
          <cell r="B2320" t="str">
            <v>Total 7256894</v>
          </cell>
          <cell r="I2320">
            <v>1233801957.4375</v>
          </cell>
          <cell r="J2320">
            <v>1186007916.25</v>
          </cell>
          <cell r="K2320">
            <v>1226195022.2012</v>
          </cell>
          <cell r="L2320">
            <v>628884695</v>
          </cell>
          <cell r="M2320">
            <v>198275234</v>
          </cell>
          <cell r="N2320">
            <v>827159929</v>
          </cell>
          <cell r="P2320">
            <v>19827523.400000002</v>
          </cell>
          <cell r="R2320">
            <v>82715992.899999991</v>
          </cell>
          <cell r="S2320">
            <v>929703445.30000007</v>
          </cell>
          <cell r="V2320">
            <v>232977054.21822801</v>
          </cell>
          <cell r="X2320">
            <v>153274377.77515</v>
          </cell>
          <cell r="Z2320">
            <v>0</v>
          </cell>
          <cell r="AB2320">
            <v>-89759855.092177972</v>
          </cell>
          <cell r="AC2320">
            <v>65</v>
          </cell>
        </row>
        <row r="2321">
          <cell r="H2321" t="str">
            <v>Total TRANSPORTES INOXIDABLES_LTDA</v>
          </cell>
          <cell r="I2321">
            <v>1233801957.4375</v>
          </cell>
          <cell r="J2321">
            <v>1186007916.25</v>
          </cell>
          <cell r="K2321">
            <v>1226195022.2012</v>
          </cell>
          <cell r="L2321">
            <v>628884695</v>
          </cell>
          <cell r="M2321">
            <v>198275234</v>
          </cell>
          <cell r="N2321">
            <v>827159929</v>
          </cell>
          <cell r="P2321">
            <v>19827523.400000002</v>
          </cell>
          <cell r="R2321">
            <v>82715992.899999991</v>
          </cell>
          <cell r="S2321">
            <v>929703445.30000007</v>
          </cell>
          <cell r="V2321">
            <v>232977054.21822801</v>
          </cell>
          <cell r="X2321">
            <v>153274377.77515</v>
          </cell>
          <cell r="Z2321">
            <v>0</v>
          </cell>
          <cell r="AB2321">
            <v>-89759855.092177972</v>
          </cell>
          <cell r="AC2321">
            <v>65</v>
          </cell>
        </row>
        <row r="2322">
          <cell r="A2322" t="str">
            <v>Ctro. Colseg. Medellín</v>
          </cell>
          <cell r="B2322">
            <v>10407393</v>
          </cell>
          <cell r="C2322">
            <v>37347</v>
          </cell>
          <cell r="D2322">
            <v>37711</v>
          </cell>
          <cell r="E2322" t="str">
            <v>A</v>
          </cell>
          <cell r="F2322" t="str">
            <v>AUCOLESP</v>
          </cell>
          <cell r="G2322">
            <v>69870</v>
          </cell>
          <cell r="H2322" t="str">
            <v>Woolston Hoyos Y Cia. Ltda. Asrs. De Segs.</v>
          </cell>
          <cell r="I2322">
            <v>108872656.3125</v>
          </cell>
          <cell r="J2322">
            <v>108958997.3125</v>
          </cell>
          <cell r="K2322">
            <v>58000437.341300003</v>
          </cell>
          <cell r="L2322">
            <v>52300122</v>
          </cell>
          <cell r="M2322">
            <v>5684906</v>
          </cell>
          <cell r="N2322">
            <v>57985028</v>
          </cell>
          <cell r="O2322">
            <v>0.1</v>
          </cell>
          <cell r="P2322">
            <v>568490.6</v>
          </cell>
          <cell r="Q2322">
            <v>0.1</v>
          </cell>
          <cell r="R2322">
            <v>5798502.8000000007</v>
          </cell>
          <cell r="S2322">
            <v>64352021.400000006</v>
          </cell>
          <cell r="T2322">
            <v>1.1095092442376684</v>
          </cell>
          <cell r="U2322">
            <v>0.19</v>
          </cell>
          <cell r="V2322">
            <v>11020083.094847001</v>
          </cell>
          <cell r="W2322">
            <v>0.125</v>
          </cell>
          <cell r="X2322">
            <v>7250054.6676625004</v>
          </cell>
          <cell r="Y2322">
            <v>0</v>
          </cell>
          <cell r="Z2322">
            <v>0</v>
          </cell>
          <cell r="AA2322">
            <v>-0.42450924423766834</v>
          </cell>
          <cell r="AB2322">
            <v>-24621721.821209501</v>
          </cell>
          <cell r="AD2322">
            <v>36.230770111083984</v>
          </cell>
        </row>
        <row r="2323">
          <cell r="A2323" t="str">
            <v>Ctro. Colseg. Medellín</v>
          </cell>
          <cell r="B2323">
            <v>10407393</v>
          </cell>
          <cell r="C2323">
            <v>37712</v>
          </cell>
          <cell r="D2323">
            <v>37777</v>
          </cell>
          <cell r="E2323" t="str">
            <v>A</v>
          </cell>
          <cell r="F2323" t="str">
            <v>AUCOLESP</v>
          </cell>
          <cell r="G2323">
            <v>69870</v>
          </cell>
          <cell r="H2323" t="str">
            <v>Woolston Hoyos Y Cia. Ltda. Asrs. De Segs.</v>
          </cell>
          <cell r="I2323">
            <v>28176588.3125</v>
          </cell>
          <cell r="J2323">
            <v>13537092.1875</v>
          </cell>
          <cell r="K2323">
            <v>19712787.668499999</v>
          </cell>
          <cell r="L2323">
            <v>4045369</v>
          </cell>
          <cell r="M2323">
            <v>7722222</v>
          </cell>
          <cell r="N2323">
            <v>11767591</v>
          </cell>
          <cell r="O2323">
            <v>0.1</v>
          </cell>
          <cell r="P2323">
            <v>772222.20000000007</v>
          </cell>
          <cell r="Q2323">
            <v>0.1</v>
          </cell>
          <cell r="R2323">
            <v>1176759.1000000001</v>
          </cell>
          <cell r="S2323">
            <v>13716572.299999999</v>
          </cell>
          <cell r="T2323">
            <v>0.69582103407517359</v>
          </cell>
          <cell r="U2323">
            <v>0.19</v>
          </cell>
          <cell r="V2323">
            <v>3745429.657015</v>
          </cell>
          <cell r="W2323">
            <v>0.125</v>
          </cell>
          <cell r="X2323">
            <v>2464098.4585624998</v>
          </cell>
          <cell r="Y2323">
            <v>0</v>
          </cell>
          <cell r="Z2323">
            <v>0</v>
          </cell>
          <cell r="AA2323">
            <v>-1.0821034075173541E-2</v>
          </cell>
          <cell r="AB2323">
            <v>-213312.74707749928</v>
          </cell>
          <cell r="AC2323">
            <v>72</v>
          </cell>
          <cell r="AD2323">
            <v>70.292304992675781</v>
          </cell>
        </row>
        <row r="2324">
          <cell r="B2324" t="str">
            <v>Total 10407393</v>
          </cell>
          <cell r="I2324">
            <v>137049244.625</v>
          </cell>
          <cell r="J2324">
            <v>122496089.5</v>
          </cell>
          <cell r="K2324">
            <v>77713225.009800002</v>
          </cell>
          <cell r="L2324">
            <v>56345491</v>
          </cell>
          <cell r="M2324">
            <v>13407128</v>
          </cell>
          <cell r="N2324">
            <v>69752619</v>
          </cell>
          <cell r="P2324">
            <v>1340712.8</v>
          </cell>
          <cell r="R2324">
            <v>6975261.9000000004</v>
          </cell>
          <cell r="S2324">
            <v>78068593.700000003</v>
          </cell>
          <cell r="V2324">
            <v>14765512.751862001</v>
          </cell>
          <cell r="X2324">
            <v>9714153.1262250002</v>
          </cell>
          <cell r="Z2324">
            <v>0</v>
          </cell>
          <cell r="AB2324">
            <v>-24835034.568287</v>
          </cell>
          <cell r="AC2324">
            <v>72</v>
          </cell>
        </row>
        <row r="2325">
          <cell r="H2325" t="str">
            <v>Total Woolston Hoyos Y Cia. Ltda. Asrs. De Segs.</v>
          </cell>
          <cell r="I2325">
            <v>137049244.625</v>
          </cell>
          <cell r="J2325">
            <v>122496089.5</v>
          </cell>
          <cell r="K2325">
            <v>77713225.009800002</v>
          </cell>
          <cell r="L2325">
            <v>56345491</v>
          </cell>
          <cell r="M2325">
            <v>13407128</v>
          </cell>
          <cell r="N2325">
            <v>69752619</v>
          </cell>
          <cell r="P2325">
            <v>1340712.8</v>
          </cell>
          <cell r="R2325">
            <v>6975261.9000000004</v>
          </cell>
          <cell r="S2325">
            <v>78068593.700000003</v>
          </cell>
          <cell r="V2325">
            <v>14765512.751862001</v>
          </cell>
          <cell r="X2325">
            <v>9714153.1262250002</v>
          </cell>
          <cell r="Z2325">
            <v>0</v>
          </cell>
          <cell r="AB2325">
            <v>-24835034.568287</v>
          </cell>
          <cell r="AC2325">
            <v>72</v>
          </cell>
        </row>
        <row r="2326">
          <cell r="A2326" t="str">
            <v>Total Ctro. Colseg. Medellín</v>
          </cell>
          <cell r="I2326">
            <v>5548496201.6875</v>
          </cell>
          <cell r="J2326">
            <v>5234321352.875</v>
          </cell>
          <cell r="K2326">
            <v>4871915916.0159006</v>
          </cell>
          <cell r="L2326">
            <v>1951506758</v>
          </cell>
          <cell r="M2326">
            <v>626485835</v>
          </cell>
          <cell r="N2326">
            <v>2577992593</v>
          </cell>
          <cell r="P2326">
            <v>62648583.500000022</v>
          </cell>
          <cell r="R2326">
            <v>257799259.30000001</v>
          </cell>
          <cell r="S2326">
            <v>2898440435.7999997</v>
          </cell>
          <cell r="V2326">
            <v>925664024.04302084</v>
          </cell>
          <cell r="X2326">
            <v>620964285.68571758</v>
          </cell>
          <cell r="Z2326">
            <v>0</v>
          </cell>
          <cell r="AB2326">
            <v>426847170.4871617</v>
          </cell>
          <cell r="AC2326">
            <v>1510</v>
          </cell>
        </row>
        <row r="2327">
          <cell r="A2327" t="str">
            <v>Cúcuta</v>
          </cell>
          <cell r="B2327">
            <v>10927036</v>
          </cell>
          <cell r="C2327">
            <v>37149</v>
          </cell>
          <cell r="D2327">
            <v>37513</v>
          </cell>
          <cell r="E2327" t="str">
            <v>M</v>
          </cell>
          <cell r="F2327" t="str">
            <v>AUCOLESP</v>
          </cell>
          <cell r="G2327">
            <v>77217</v>
          </cell>
          <cell r="H2327" t="str">
            <v>COASMEDAS</v>
          </cell>
          <cell r="I2327">
            <v>2826238.125</v>
          </cell>
          <cell r="J2327">
            <v>2826238.125</v>
          </cell>
          <cell r="K2327">
            <v>2826238.1172000002</v>
          </cell>
          <cell r="N2327">
            <v>0</v>
          </cell>
          <cell r="O2327">
            <v>0.1</v>
          </cell>
          <cell r="P2327">
            <v>0</v>
          </cell>
          <cell r="Q2327">
            <v>0.1</v>
          </cell>
          <cell r="R2327">
            <v>0</v>
          </cell>
          <cell r="S2327">
            <v>0</v>
          </cell>
          <cell r="T2327">
            <v>0</v>
          </cell>
          <cell r="U2327">
            <v>0.19</v>
          </cell>
          <cell r="V2327">
            <v>536985.24226800003</v>
          </cell>
          <cell r="W2327">
            <v>0.1</v>
          </cell>
          <cell r="X2327">
            <v>282623.81172000006</v>
          </cell>
          <cell r="Y2327">
            <v>0</v>
          </cell>
          <cell r="Z2327">
            <v>0</v>
          </cell>
          <cell r="AA2327">
            <v>0.71</v>
          </cell>
          <cell r="AB2327">
            <v>2006629.0632120001</v>
          </cell>
          <cell r="AD2327">
            <v>2.9478023052215576</v>
          </cell>
        </row>
        <row r="2328">
          <cell r="B2328" t="str">
            <v>Total 10927036</v>
          </cell>
          <cell r="I2328">
            <v>2826238.125</v>
          </cell>
          <cell r="J2328">
            <v>2826238.125</v>
          </cell>
          <cell r="K2328">
            <v>2826238.1172000002</v>
          </cell>
          <cell r="L2328">
            <v>0</v>
          </cell>
          <cell r="M2328">
            <v>0</v>
          </cell>
          <cell r="N2328">
            <v>0</v>
          </cell>
          <cell r="P2328">
            <v>0</v>
          </cell>
          <cell r="R2328">
            <v>0</v>
          </cell>
          <cell r="S2328">
            <v>0</v>
          </cell>
          <cell r="V2328">
            <v>536985.24226800003</v>
          </cell>
          <cell r="X2328">
            <v>282623.81172000006</v>
          </cell>
          <cell r="Z2328">
            <v>0</v>
          </cell>
          <cell r="AB2328">
            <v>2006629.0632120001</v>
          </cell>
          <cell r="AC2328">
            <v>0</v>
          </cell>
        </row>
        <row r="2329">
          <cell r="H2329" t="str">
            <v>Total COASMEDAS</v>
          </cell>
          <cell r="I2329">
            <v>2826238.125</v>
          </cell>
          <cell r="J2329">
            <v>2826238.125</v>
          </cell>
          <cell r="K2329">
            <v>2826238.1172000002</v>
          </cell>
          <cell r="L2329">
            <v>0</v>
          </cell>
          <cell r="M2329">
            <v>0</v>
          </cell>
          <cell r="N2329">
            <v>0</v>
          </cell>
          <cell r="P2329">
            <v>0</v>
          </cell>
          <cell r="R2329">
            <v>0</v>
          </cell>
          <cell r="S2329">
            <v>0</v>
          </cell>
          <cell r="V2329">
            <v>536985.24226800003</v>
          </cell>
          <cell r="X2329">
            <v>282623.81172000006</v>
          </cell>
          <cell r="Z2329">
            <v>0</v>
          </cell>
          <cell r="AB2329">
            <v>2006629.0632120001</v>
          </cell>
          <cell r="AC2329">
            <v>0</v>
          </cell>
        </row>
        <row r="2330">
          <cell r="A2330" t="str">
            <v>Cúcuta</v>
          </cell>
          <cell r="B2330">
            <v>10351763</v>
          </cell>
          <cell r="C2330">
            <v>37271</v>
          </cell>
          <cell r="D2330">
            <v>37635</v>
          </cell>
          <cell r="E2330" t="str">
            <v>M</v>
          </cell>
          <cell r="F2330" t="str">
            <v>AUCOLESP</v>
          </cell>
          <cell r="G2330">
            <v>72690</v>
          </cell>
          <cell r="H2330" t="str">
            <v>HEATH LAMBERT BENEFICIOS INTEGRALES OPORTUNOS</v>
          </cell>
          <cell r="I2330">
            <v>16840625</v>
          </cell>
          <cell r="J2330">
            <v>16840625</v>
          </cell>
          <cell r="K2330">
            <v>16286639.6143</v>
          </cell>
          <cell r="L2330">
            <v>311942</v>
          </cell>
          <cell r="M2330">
            <v>0</v>
          </cell>
          <cell r="N2330">
            <v>311942</v>
          </cell>
          <cell r="O2330">
            <v>0.1</v>
          </cell>
          <cell r="P2330">
            <v>0</v>
          </cell>
          <cell r="Q2330">
            <v>0.1</v>
          </cell>
          <cell r="R2330">
            <v>31194.2</v>
          </cell>
          <cell r="S2330">
            <v>343136.2</v>
          </cell>
          <cell r="T2330">
            <v>2.1068569583790598E-2</v>
          </cell>
          <cell r="U2330">
            <v>0.19</v>
          </cell>
          <cell r="V2330">
            <v>3094461.5267170002</v>
          </cell>
          <cell r="W2330">
            <v>0.17499999999999999</v>
          </cell>
          <cell r="X2330">
            <v>2850161.9325024998</v>
          </cell>
          <cell r="Y2330">
            <v>0</v>
          </cell>
          <cell r="Z2330">
            <v>0</v>
          </cell>
          <cell r="AA2330">
            <v>0.61393143041620946</v>
          </cell>
          <cell r="AB2330">
            <v>9998879.9550804999</v>
          </cell>
          <cell r="AD2330">
            <v>16.75</v>
          </cell>
        </row>
        <row r="2331">
          <cell r="A2331" t="str">
            <v>Cúcuta</v>
          </cell>
          <cell r="B2331">
            <v>10351763</v>
          </cell>
          <cell r="C2331">
            <v>37636</v>
          </cell>
          <cell r="D2331">
            <v>37777</v>
          </cell>
          <cell r="E2331" t="str">
            <v>M</v>
          </cell>
          <cell r="F2331" t="str">
            <v>AUCOLESP</v>
          </cell>
          <cell r="G2331">
            <v>72690</v>
          </cell>
          <cell r="H2331" t="str">
            <v>HEATH LAMBERT BENEFICIOS INTEGRALES OPORTUNOS</v>
          </cell>
          <cell r="I2331">
            <v>8719384</v>
          </cell>
          <cell r="J2331">
            <v>7176949</v>
          </cell>
          <cell r="K2331">
            <v>8611611.1493999995</v>
          </cell>
          <cell r="L2331">
            <v>4482610</v>
          </cell>
          <cell r="M2331">
            <v>623353</v>
          </cell>
          <cell r="N2331">
            <v>5105963</v>
          </cell>
          <cell r="O2331">
            <v>0.1</v>
          </cell>
          <cell r="P2331">
            <v>62335.3</v>
          </cell>
          <cell r="Q2331">
            <v>0.1</v>
          </cell>
          <cell r="R2331">
            <v>510596.30000000005</v>
          </cell>
          <cell r="S2331">
            <v>5678894.5999999996</v>
          </cell>
          <cell r="T2331">
            <v>0.65944624083446546</v>
          </cell>
          <cell r="U2331">
            <v>0.19</v>
          </cell>
          <cell r="V2331">
            <v>1636206.1183859999</v>
          </cell>
          <cell r="W2331">
            <v>0.17499999999999999</v>
          </cell>
          <cell r="X2331">
            <v>1507031.9511449998</v>
          </cell>
          <cell r="Y2331">
            <v>0</v>
          </cell>
          <cell r="Z2331">
            <v>0</v>
          </cell>
          <cell r="AA2331">
            <v>-2.4446240834465449E-2</v>
          </cell>
          <cell r="AB2331">
            <v>-210521.5201310002</v>
          </cell>
          <cell r="AC2331">
            <v>21</v>
          </cell>
          <cell r="AD2331">
            <v>22.709218978881836</v>
          </cell>
        </row>
        <row r="2332">
          <cell r="B2332" t="str">
            <v>Total 10351763</v>
          </cell>
          <cell r="I2332">
            <v>25560009</v>
          </cell>
          <cell r="J2332">
            <v>24017574</v>
          </cell>
          <cell r="K2332">
            <v>24898250.763700001</v>
          </cell>
          <cell r="L2332">
            <v>4794552</v>
          </cell>
          <cell r="M2332">
            <v>623353</v>
          </cell>
          <cell r="N2332">
            <v>5417905</v>
          </cell>
          <cell r="P2332">
            <v>62335.3</v>
          </cell>
          <cell r="R2332">
            <v>541790.5</v>
          </cell>
          <cell r="S2332">
            <v>6022030.7999999998</v>
          </cell>
          <cell r="V2332">
            <v>4730667.6451030001</v>
          </cell>
          <cell r="X2332">
            <v>4357193.8836474996</v>
          </cell>
          <cell r="Z2332">
            <v>0</v>
          </cell>
          <cell r="AB2332">
            <v>9788358.4349495005</v>
          </cell>
          <cell r="AC2332">
            <v>21</v>
          </cell>
        </row>
        <row r="2333">
          <cell r="H2333" t="str">
            <v>Total HEATH LAMBERT BENEFICIOS INTEGRALES OPORTUNOS</v>
          </cell>
          <cell r="I2333">
            <v>25560009</v>
          </cell>
          <cell r="J2333">
            <v>24017574</v>
          </cell>
          <cell r="K2333">
            <v>24898250.763700001</v>
          </cell>
          <cell r="L2333">
            <v>4794552</v>
          </cell>
          <cell r="M2333">
            <v>623353</v>
          </cell>
          <cell r="N2333">
            <v>5417905</v>
          </cell>
          <cell r="P2333">
            <v>62335.3</v>
          </cell>
          <cell r="R2333">
            <v>541790.5</v>
          </cell>
          <cell r="S2333">
            <v>6022030.7999999998</v>
          </cell>
          <cell r="V2333">
            <v>4730667.6451030001</v>
          </cell>
          <cell r="X2333">
            <v>4357193.8836474996</v>
          </cell>
          <cell r="Z2333">
            <v>0</v>
          </cell>
          <cell r="AB2333">
            <v>9788358.4349495005</v>
          </cell>
          <cell r="AC2333">
            <v>21</v>
          </cell>
        </row>
        <row r="2334">
          <cell r="A2334" t="str">
            <v>Cúcuta</v>
          </cell>
          <cell r="B2334">
            <v>10910179</v>
          </cell>
          <cell r="C2334">
            <v>37404</v>
          </cell>
          <cell r="D2334">
            <v>37768</v>
          </cell>
          <cell r="E2334" t="str">
            <v>A</v>
          </cell>
          <cell r="F2334" t="str">
            <v>AUCOLESP</v>
          </cell>
          <cell r="G2334">
            <v>57083</v>
          </cell>
          <cell r="H2334" t="str">
            <v>UNIVERSIDAD DE PAMPLONA</v>
          </cell>
          <cell r="I2334">
            <v>9662982.75</v>
          </cell>
          <cell r="J2334">
            <v>9662982.75</v>
          </cell>
          <cell r="K2334">
            <v>9662982.25</v>
          </cell>
          <cell r="N2334">
            <v>0</v>
          </cell>
          <cell r="O2334">
            <v>0.1</v>
          </cell>
          <cell r="P2334">
            <v>0</v>
          </cell>
          <cell r="Q2334">
            <v>0.1</v>
          </cell>
          <cell r="R2334">
            <v>0</v>
          </cell>
          <cell r="S2334">
            <v>0</v>
          </cell>
          <cell r="T2334">
            <v>0</v>
          </cell>
          <cell r="U2334">
            <v>0.19</v>
          </cell>
          <cell r="V2334">
            <v>1835966.6274999999</v>
          </cell>
          <cell r="W2334">
            <v>0.125</v>
          </cell>
          <cell r="X2334">
            <v>1207872.78125</v>
          </cell>
          <cell r="Y2334">
            <v>0</v>
          </cell>
          <cell r="Z2334">
            <v>0</v>
          </cell>
          <cell r="AA2334">
            <v>0.68500000000000005</v>
          </cell>
          <cell r="AB2334">
            <v>6619142.8412500005</v>
          </cell>
          <cell r="AD2334">
            <v>5.6318683624267578</v>
          </cell>
        </row>
        <row r="2335">
          <cell r="B2335" t="str">
            <v>Total 10910179</v>
          </cell>
          <cell r="I2335">
            <v>9662982.75</v>
          </cell>
          <cell r="J2335">
            <v>9662982.75</v>
          </cell>
          <cell r="K2335">
            <v>9662982.25</v>
          </cell>
          <cell r="L2335">
            <v>0</v>
          </cell>
          <cell r="M2335">
            <v>0</v>
          </cell>
          <cell r="N2335">
            <v>0</v>
          </cell>
          <cell r="P2335">
            <v>0</v>
          </cell>
          <cell r="R2335">
            <v>0</v>
          </cell>
          <cell r="S2335">
            <v>0</v>
          </cell>
          <cell r="V2335">
            <v>1835966.6274999999</v>
          </cell>
          <cell r="X2335">
            <v>1207872.78125</v>
          </cell>
          <cell r="Z2335">
            <v>0</v>
          </cell>
          <cell r="AB2335">
            <v>6619142.8412500005</v>
          </cell>
          <cell r="AC2335">
            <v>0</v>
          </cell>
        </row>
        <row r="2336">
          <cell r="H2336" t="str">
            <v>Total UNIVERSIDAD DE PAMPLONA</v>
          </cell>
          <cell r="I2336">
            <v>9662982.75</v>
          </cell>
          <cell r="J2336">
            <v>9662982.75</v>
          </cell>
          <cell r="K2336">
            <v>9662982.25</v>
          </cell>
          <cell r="L2336">
            <v>0</v>
          </cell>
          <cell r="M2336">
            <v>0</v>
          </cell>
          <cell r="N2336">
            <v>0</v>
          </cell>
          <cell r="P2336">
            <v>0</v>
          </cell>
          <cell r="R2336">
            <v>0</v>
          </cell>
          <cell r="S2336">
            <v>0</v>
          </cell>
          <cell r="V2336">
            <v>1835966.6274999999</v>
          </cell>
          <cell r="X2336">
            <v>1207872.78125</v>
          </cell>
          <cell r="Z2336">
            <v>0</v>
          </cell>
          <cell r="AB2336">
            <v>6619142.8412500005</v>
          </cell>
          <cell r="AC2336">
            <v>0</v>
          </cell>
        </row>
        <row r="2337">
          <cell r="A2337" t="str">
            <v>Total Cúcuta</v>
          </cell>
          <cell r="I2337">
            <v>38049229.875</v>
          </cell>
          <cell r="J2337">
            <v>36506794.875</v>
          </cell>
          <cell r="K2337">
            <v>37387471.130899996</v>
          </cell>
          <cell r="L2337">
            <v>4794552</v>
          </cell>
          <cell r="M2337">
            <v>623353</v>
          </cell>
          <cell r="N2337">
            <v>5417905</v>
          </cell>
          <cell r="P2337">
            <v>62335.3</v>
          </cell>
          <cell r="R2337">
            <v>541790.5</v>
          </cell>
          <cell r="S2337">
            <v>6022030.7999999998</v>
          </cell>
          <cell r="V2337">
            <v>7103619.5148709994</v>
          </cell>
          <cell r="X2337">
            <v>5847690.4766175002</v>
          </cell>
          <cell r="Z2337">
            <v>0</v>
          </cell>
          <cell r="AB2337">
            <v>18414130.339411501</v>
          </cell>
          <cell r="AC2337">
            <v>21</v>
          </cell>
        </row>
        <row r="2338">
          <cell r="A2338" t="str">
            <v>Ibagué</v>
          </cell>
          <cell r="B2338">
            <v>7282171</v>
          </cell>
          <cell r="C2338">
            <v>36984</v>
          </cell>
          <cell r="D2338">
            <v>37348</v>
          </cell>
          <cell r="E2338" t="str">
            <v>A</v>
          </cell>
          <cell r="F2338" t="str">
            <v>AUCOL98</v>
          </cell>
          <cell r="G2338">
            <v>52766</v>
          </cell>
          <cell r="H2338" t="str">
            <v>COOPERATIVA DE TRANSPORTADORES DEL SUR DEL TO</v>
          </cell>
          <cell r="I2338">
            <v>135458073.4375</v>
          </cell>
          <cell r="J2338">
            <v>135458073.4375</v>
          </cell>
          <cell r="K2338">
            <v>135458073.53130001</v>
          </cell>
          <cell r="L2338">
            <v>31670815</v>
          </cell>
          <cell r="M2338">
            <v>48400001</v>
          </cell>
          <cell r="N2338">
            <v>80070816</v>
          </cell>
          <cell r="O2338">
            <v>0.1</v>
          </cell>
          <cell r="P2338">
            <v>4840000.1000000006</v>
          </cell>
          <cell r="Q2338">
            <v>0.1</v>
          </cell>
          <cell r="R2338">
            <v>8007081.6000000006</v>
          </cell>
          <cell r="S2338">
            <v>92917897.699999988</v>
          </cell>
          <cell r="T2338">
            <v>0.68595319036875013</v>
          </cell>
          <cell r="U2338">
            <v>0.19</v>
          </cell>
          <cell r="V2338">
            <v>25737033.970947001</v>
          </cell>
          <cell r="W2338">
            <v>0.125</v>
          </cell>
          <cell r="X2338">
            <v>16932259.191412501</v>
          </cell>
          <cell r="Y2338">
            <v>0</v>
          </cell>
          <cell r="Z2338">
            <v>0</v>
          </cell>
          <cell r="AA2338">
            <v>-9.5319036875007868E-4</v>
          </cell>
          <cell r="AB2338">
            <v>-129117.33105947512</v>
          </cell>
          <cell r="AD2338">
            <v>216.96702575683594</v>
          </cell>
        </row>
        <row r="2339">
          <cell r="A2339" t="str">
            <v>Ibagué</v>
          </cell>
          <cell r="B2339">
            <v>7282171</v>
          </cell>
          <cell r="C2339">
            <v>37349</v>
          </cell>
          <cell r="D2339">
            <v>37713</v>
          </cell>
          <cell r="E2339" t="str">
            <v>A</v>
          </cell>
          <cell r="F2339" t="str">
            <v>AUCOL98</v>
          </cell>
          <cell r="G2339">
            <v>52766</v>
          </cell>
          <cell r="H2339" t="str">
            <v>COOPERATIVA DE TRANSPORTADORES DEL SUR DEL TO</v>
          </cell>
          <cell r="I2339">
            <v>138429065.125</v>
          </cell>
          <cell r="J2339">
            <v>138650111.125</v>
          </cell>
          <cell r="K2339">
            <v>138429065.28130001</v>
          </cell>
          <cell r="L2339">
            <v>5835319</v>
          </cell>
          <cell r="M2339">
            <v>75345101</v>
          </cell>
          <cell r="N2339">
            <v>81180420</v>
          </cell>
          <cell r="O2339">
            <v>0.1</v>
          </cell>
          <cell r="P2339">
            <v>7534510.1000000006</v>
          </cell>
          <cell r="Q2339">
            <v>0.1</v>
          </cell>
          <cell r="R2339">
            <v>8118042</v>
          </cell>
          <cell r="S2339">
            <v>96832972.099999994</v>
          </cell>
          <cell r="T2339">
            <v>0.69951329876588342</v>
          </cell>
          <cell r="U2339">
            <v>0.19</v>
          </cell>
          <cell r="V2339">
            <v>26301522.403447002</v>
          </cell>
          <cell r="W2339">
            <v>0.125</v>
          </cell>
          <cell r="X2339">
            <v>17303633.160162501</v>
          </cell>
          <cell r="Y2339">
            <v>0</v>
          </cell>
          <cell r="Z2339">
            <v>0</v>
          </cell>
          <cell r="AA2339">
            <v>-1.4513298765883365E-2</v>
          </cell>
          <cell r="AB2339">
            <v>-2009062.3823094792</v>
          </cell>
          <cell r="AD2339">
            <v>214.90660095214844</v>
          </cell>
        </row>
        <row r="2340">
          <cell r="A2340" t="str">
            <v>Ibagué</v>
          </cell>
          <cell r="B2340">
            <v>7282171</v>
          </cell>
          <cell r="C2340">
            <v>37714</v>
          </cell>
          <cell r="D2340">
            <v>37777</v>
          </cell>
          <cell r="E2340" t="str">
            <v>A</v>
          </cell>
          <cell r="F2340" t="str">
            <v>AUCOL98</v>
          </cell>
          <cell r="G2340">
            <v>52766</v>
          </cell>
          <cell r="H2340" t="str">
            <v>COOPERATIVA DE TRANSPORTADORES DEL SUR DEL TO</v>
          </cell>
          <cell r="I2340">
            <v>174426010.875</v>
          </cell>
          <cell r="J2340">
            <v>87654514.4375</v>
          </cell>
          <cell r="K2340">
            <v>30500723.460900001</v>
          </cell>
          <cell r="N2340">
            <v>0</v>
          </cell>
          <cell r="O2340">
            <v>0.1</v>
          </cell>
          <cell r="P2340">
            <v>0</v>
          </cell>
          <cell r="Q2340">
            <v>0.1</v>
          </cell>
          <cell r="R2340">
            <v>0</v>
          </cell>
          <cell r="S2340">
            <v>0</v>
          </cell>
          <cell r="T2340">
            <v>0</v>
          </cell>
          <cell r="U2340">
            <v>0.19</v>
          </cell>
          <cell r="V2340">
            <v>5795137.4575709999</v>
          </cell>
          <cell r="W2340">
            <v>0.125</v>
          </cell>
          <cell r="X2340">
            <v>3812590.4326125002</v>
          </cell>
          <cell r="Y2340">
            <v>0</v>
          </cell>
          <cell r="Z2340">
            <v>0</v>
          </cell>
          <cell r="AA2340">
            <v>0.68500000000000005</v>
          </cell>
          <cell r="AB2340">
            <v>20892995.570716504</v>
          </cell>
          <cell r="AC2340">
            <v>82</v>
          </cell>
          <cell r="AD2340">
            <v>82</v>
          </cell>
        </row>
        <row r="2341">
          <cell r="B2341" t="str">
            <v>Total 7282171</v>
          </cell>
          <cell r="I2341">
            <v>448313149.4375</v>
          </cell>
          <cell r="J2341">
            <v>361762699</v>
          </cell>
          <cell r="K2341">
            <v>304387862.27350003</v>
          </cell>
          <cell r="L2341">
            <v>37506134</v>
          </cell>
          <cell r="M2341">
            <v>123745102</v>
          </cell>
          <cell r="N2341">
            <v>161251236</v>
          </cell>
          <cell r="P2341">
            <v>12374510.200000001</v>
          </cell>
          <cell r="R2341">
            <v>16125123.600000001</v>
          </cell>
          <cell r="S2341">
            <v>189750869.79999998</v>
          </cell>
          <cell r="V2341">
            <v>57833693.831964999</v>
          </cell>
          <cell r="X2341">
            <v>38048482.784187503</v>
          </cell>
          <cell r="Z2341">
            <v>0</v>
          </cell>
          <cell r="AB2341">
            <v>18754815.857347548</v>
          </cell>
          <cell r="AC2341">
            <v>82</v>
          </cell>
        </row>
        <row r="2342">
          <cell r="H2342" t="str">
            <v>Total COOPERATIVA DE TRANSPORTADORES DEL SUR DEL TO</v>
          </cell>
          <cell r="I2342">
            <v>448313149.4375</v>
          </cell>
          <cell r="J2342">
            <v>361762699</v>
          </cell>
          <cell r="K2342">
            <v>304387862.27350003</v>
          </cell>
          <cell r="L2342">
            <v>37506134</v>
          </cell>
          <cell r="M2342">
            <v>123745102</v>
          </cell>
          <cell r="N2342">
            <v>161251236</v>
          </cell>
          <cell r="P2342">
            <v>12374510.200000001</v>
          </cell>
          <cell r="R2342">
            <v>16125123.600000001</v>
          </cell>
          <cell r="S2342">
            <v>189750869.79999998</v>
          </cell>
          <cell r="V2342">
            <v>57833693.831964999</v>
          </cell>
          <cell r="X2342">
            <v>38048482.784187503</v>
          </cell>
          <cell r="Z2342">
            <v>0</v>
          </cell>
          <cell r="AB2342">
            <v>18754815.857347548</v>
          </cell>
          <cell r="AC2342">
            <v>82</v>
          </cell>
        </row>
        <row r="2343">
          <cell r="A2343" t="str">
            <v>Ibagué</v>
          </cell>
          <cell r="B2343">
            <v>10402824</v>
          </cell>
          <cell r="C2343">
            <v>37213</v>
          </cell>
          <cell r="D2343">
            <v>37577</v>
          </cell>
          <cell r="E2343" t="str">
            <v>A</v>
          </cell>
          <cell r="F2343" t="str">
            <v>AUCOLESP</v>
          </cell>
          <cell r="G2343">
            <v>67315</v>
          </cell>
          <cell r="H2343" t="str">
            <v>DEPARTAMENTO DEL TOLIMA</v>
          </cell>
          <cell r="I2343">
            <v>21410979.585900001</v>
          </cell>
          <cell r="J2343">
            <v>21410979.585900001</v>
          </cell>
          <cell r="K2343">
            <v>21410979.513700001</v>
          </cell>
          <cell r="L2343">
            <v>4395143</v>
          </cell>
          <cell r="M2343">
            <v>2000001</v>
          </cell>
          <cell r="N2343">
            <v>6395144</v>
          </cell>
          <cell r="O2343">
            <v>0.1</v>
          </cell>
          <cell r="P2343">
            <v>200000.1</v>
          </cell>
          <cell r="Q2343">
            <v>0.1</v>
          </cell>
          <cell r="R2343">
            <v>639514.4</v>
          </cell>
          <cell r="S2343">
            <v>7234658.5</v>
          </cell>
          <cell r="T2343">
            <v>0.3378947934339408</v>
          </cell>
          <cell r="U2343">
            <v>0.19</v>
          </cell>
          <cell r="V2343">
            <v>4068086.107603</v>
          </cell>
          <cell r="W2343">
            <v>0.125</v>
          </cell>
          <cell r="X2343">
            <v>2676372.4392125001</v>
          </cell>
          <cell r="Y2343">
            <v>0</v>
          </cell>
          <cell r="Z2343">
            <v>0</v>
          </cell>
          <cell r="AA2343">
            <v>0.34710520656605925</v>
          </cell>
          <cell r="AB2343">
            <v>7431862.4668845022</v>
          </cell>
          <cell r="AD2343">
            <v>32.637363433837891</v>
          </cell>
        </row>
        <row r="2344">
          <cell r="B2344" t="str">
            <v>Total 10402824</v>
          </cell>
          <cell r="I2344">
            <v>21410979.585900001</v>
          </cell>
          <cell r="J2344">
            <v>21410979.585900001</v>
          </cell>
          <cell r="K2344">
            <v>21410979.513700001</v>
          </cell>
          <cell r="L2344">
            <v>4395143</v>
          </cell>
          <cell r="M2344">
            <v>2000001</v>
          </cell>
          <cell r="N2344">
            <v>6395144</v>
          </cell>
          <cell r="P2344">
            <v>200000.1</v>
          </cell>
          <cell r="R2344">
            <v>639514.4</v>
          </cell>
          <cell r="S2344">
            <v>7234658.5</v>
          </cell>
          <cell r="V2344">
            <v>4068086.107603</v>
          </cell>
          <cell r="X2344">
            <v>2676372.4392125001</v>
          </cell>
          <cell r="Z2344">
            <v>0</v>
          </cell>
          <cell r="AB2344">
            <v>7431862.4668845022</v>
          </cell>
          <cell r="AC2344">
            <v>0</v>
          </cell>
        </row>
        <row r="2345">
          <cell r="A2345" t="str">
            <v>Ibagué</v>
          </cell>
          <cell r="B2345">
            <v>12027656</v>
          </cell>
          <cell r="C2345">
            <v>37578</v>
          </cell>
          <cell r="D2345">
            <v>37777</v>
          </cell>
          <cell r="E2345" t="str">
            <v>D</v>
          </cell>
          <cell r="F2345" t="str">
            <v>AUCOLESP</v>
          </cell>
          <cell r="G2345">
            <v>67315</v>
          </cell>
          <cell r="H2345" t="str">
            <v>DEPARTAMENTO DEL TOLIMA</v>
          </cell>
          <cell r="I2345">
            <v>17453224.066399999</v>
          </cell>
          <cell r="J2345">
            <v>17453224.066399999</v>
          </cell>
          <cell r="K2345">
            <v>17453224.039099999</v>
          </cell>
          <cell r="L2345">
            <v>598680</v>
          </cell>
          <cell r="M2345">
            <v>0</v>
          </cell>
          <cell r="N2345">
            <v>598680</v>
          </cell>
          <cell r="O2345">
            <v>0.1</v>
          </cell>
          <cell r="P2345">
            <v>0</v>
          </cell>
          <cell r="Q2345">
            <v>0.1</v>
          </cell>
          <cell r="R2345">
            <v>59868</v>
          </cell>
          <cell r="S2345">
            <v>658548</v>
          </cell>
          <cell r="T2345">
            <v>3.7732169055108226E-2</v>
          </cell>
          <cell r="U2345">
            <v>0.19</v>
          </cell>
          <cell r="V2345">
            <v>3316112.5674289996</v>
          </cell>
          <cell r="W2345">
            <v>0.125</v>
          </cell>
          <cell r="X2345">
            <v>2181653.0048874998</v>
          </cell>
          <cell r="Y2345">
            <v>0</v>
          </cell>
          <cell r="Z2345">
            <v>0</v>
          </cell>
          <cell r="AA2345">
            <v>0.64726783094489182</v>
          </cell>
          <cell r="AB2345">
            <v>11296910.466783499</v>
          </cell>
          <cell r="AC2345">
            <v>0</v>
          </cell>
          <cell r="AD2345">
            <v>25.979900360107422</v>
          </cell>
        </row>
        <row r="2346">
          <cell r="B2346" t="str">
            <v>Total 12027656</v>
          </cell>
          <cell r="I2346">
            <v>17453224.066399999</v>
          </cell>
          <cell r="J2346">
            <v>17453224.066399999</v>
          </cell>
          <cell r="K2346">
            <v>17453224.039099999</v>
          </cell>
          <cell r="L2346">
            <v>598680</v>
          </cell>
          <cell r="M2346">
            <v>0</v>
          </cell>
          <cell r="N2346">
            <v>598680</v>
          </cell>
          <cell r="P2346">
            <v>0</v>
          </cell>
          <cell r="R2346">
            <v>59868</v>
          </cell>
          <cell r="S2346">
            <v>658548</v>
          </cell>
          <cell r="V2346">
            <v>3316112.5674289996</v>
          </cell>
          <cell r="X2346">
            <v>2181653.0048874998</v>
          </cell>
          <cell r="Z2346">
            <v>0</v>
          </cell>
          <cell r="AB2346">
            <v>11296910.466783499</v>
          </cell>
          <cell r="AC2346">
            <v>0</v>
          </cell>
        </row>
        <row r="2347">
          <cell r="H2347" t="str">
            <v>Total DEPARTAMENTO DEL TOLIMA</v>
          </cell>
          <cell r="I2347">
            <v>38864203.6523</v>
          </cell>
          <cell r="J2347">
            <v>38864203.6523</v>
          </cell>
          <cell r="K2347">
            <v>38864203.5528</v>
          </cell>
          <cell r="L2347">
            <v>4993823</v>
          </cell>
          <cell r="M2347">
            <v>2000001</v>
          </cell>
          <cell r="N2347">
            <v>6993824</v>
          </cell>
          <cell r="P2347">
            <v>200000.1</v>
          </cell>
          <cell r="R2347">
            <v>699382.4</v>
          </cell>
          <cell r="S2347">
            <v>7893206.5</v>
          </cell>
          <cell r="V2347">
            <v>7384198.6750319991</v>
          </cell>
          <cell r="X2347">
            <v>4858025.4441</v>
          </cell>
          <cell r="Z2347">
            <v>0</v>
          </cell>
          <cell r="AB2347">
            <v>18728772.933668002</v>
          </cell>
          <cell r="AC2347">
            <v>0</v>
          </cell>
        </row>
        <row r="2348">
          <cell r="A2348" t="str">
            <v>Ibagué</v>
          </cell>
          <cell r="B2348">
            <v>10346798</v>
          </cell>
          <cell r="C2348">
            <v>37256</v>
          </cell>
          <cell r="D2348">
            <v>37620</v>
          </cell>
          <cell r="E2348" t="str">
            <v>A</v>
          </cell>
          <cell r="F2348" t="str">
            <v>AUCOLESP</v>
          </cell>
          <cell r="G2348">
            <v>90053</v>
          </cell>
          <cell r="H2348" t="str">
            <v>ELECTRIFICADORA DEL TOLIMA S.A.</v>
          </cell>
          <cell r="I2348">
            <v>44231000</v>
          </cell>
          <cell r="J2348">
            <v>44231000</v>
          </cell>
          <cell r="K2348">
            <v>44231000.007799998</v>
          </cell>
          <cell r="L2348">
            <v>16516663</v>
          </cell>
          <cell r="M2348">
            <v>31236974</v>
          </cell>
          <cell r="N2348">
            <v>47753637</v>
          </cell>
          <cell r="O2348">
            <v>0.1</v>
          </cell>
          <cell r="P2348">
            <v>3123697.4000000004</v>
          </cell>
          <cell r="Q2348">
            <v>0.1</v>
          </cell>
          <cell r="R2348">
            <v>4775363.7</v>
          </cell>
          <cell r="S2348">
            <v>55652698.100000001</v>
          </cell>
          <cell r="T2348">
            <v>1.2582283486736865</v>
          </cell>
          <cell r="U2348">
            <v>0.19</v>
          </cell>
          <cell r="V2348">
            <v>8403890.0014820006</v>
          </cell>
          <cell r="W2348">
            <v>0.125</v>
          </cell>
          <cell r="X2348">
            <v>5528875.0009749997</v>
          </cell>
          <cell r="Y2348">
            <v>0</v>
          </cell>
          <cell r="Z2348">
            <v>0</v>
          </cell>
          <cell r="AA2348">
            <v>-0.57322834867368644</v>
          </cell>
          <cell r="AB2348">
            <v>-25354463.094657004</v>
          </cell>
          <cell r="AD2348">
            <v>53.24725341796875</v>
          </cell>
        </row>
        <row r="2349">
          <cell r="A2349" t="str">
            <v>Ibagué</v>
          </cell>
          <cell r="B2349">
            <v>10346798</v>
          </cell>
          <cell r="C2349">
            <v>37621</v>
          </cell>
          <cell r="D2349">
            <v>37777</v>
          </cell>
          <cell r="E2349" t="str">
            <v>A</v>
          </cell>
          <cell r="F2349" t="str">
            <v>AUCOLESP</v>
          </cell>
          <cell r="G2349">
            <v>90053</v>
          </cell>
          <cell r="H2349" t="str">
            <v>ELECTRIFICADORA DEL TOLIMA S.A.</v>
          </cell>
          <cell r="I2349">
            <v>46616267.0625</v>
          </cell>
          <cell r="J2349">
            <v>46616267.0625</v>
          </cell>
          <cell r="K2349">
            <v>19896814.956999999</v>
          </cell>
          <cell r="L2349">
            <v>0</v>
          </cell>
          <cell r="M2349">
            <v>3411111</v>
          </cell>
          <cell r="N2349">
            <v>3411111</v>
          </cell>
          <cell r="O2349">
            <v>0.1</v>
          </cell>
          <cell r="P2349">
            <v>341111.10000000003</v>
          </cell>
          <cell r="Q2349">
            <v>0.1</v>
          </cell>
          <cell r="R2349">
            <v>341111.10000000003</v>
          </cell>
          <cell r="S2349">
            <v>4093333.2</v>
          </cell>
          <cell r="T2349">
            <v>0.2057280629510958</v>
          </cell>
          <cell r="U2349">
            <v>0.19</v>
          </cell>
          <cell r="V2349">
            <v>3780394.8418299998</v>
          </cell>
          <cell r="W2349">
            <v>0.125</v>
          </cell>
          <cell r="X2349">
            <v>2487101.8696249998</v>
          </cell>
          <cell r="Y2349">
            <v>0</v>
          </cell>
          <cell r="Z2349">
            <v>0</v>
          </cell>
          <cell r="AA2349">
            <v>0.47927193704890425</v>
          </cell>
          <cell r="AB2349">
            <v>9535985.0455450006</v>
          </cell>
          <cell r="AC2349">
            <v>54</v>
          </cell>
          <cell r="AD2349">
            <v>53.423076629638672</v>
          </cell>
        </row>
        <row r="2350">
          <cell r="B2350" t="str">
            <v>Total 10346798</v>
          </cell>
          <cell r="I2350">
            <v>90847267.0625</v>
          </cell>
          <cell r="J2350">
            <v>90847267.0625</v>
          </cell>
          <cell r="K2350">
            <v>64127814.9648</v>
          </cell>
          <cell r="L2350">
            <v>16516663</v>
          </cell>
          <cell r="M2350">
            <v>34648085</v>
          </cell>
          <cell r="N2350">
            <v>51164748</v>
          </cell>
          <cell r="P2350">
            <v>3464808.5000000005</v>
          </cell>
          <cell r="R2350">
            <v>5116474.8</v>
          </cell>
          <cell r="S2350">
            <v>59746031.300000004</v>
          </cell>
          <cell r="V2350">
            <v>12184284.843312001</v>
          </cell>
          <cell r="X2350">
            <v>8015976.8706</v>
          </cell>
          <cell r="Z2350">
            <v>0</v>
          </cell>
          <cell r="AB2350">
            <v>-15818478.049112003</v>
          </cell>
          <cell r="AC2350">
            <v>54</v>
          </cell>
        </row>
        <row r="2351">
          <cell r="H2351" t="str">
            <v>Total ELECTRIFICADORA DEL TOLIMA S.A.</v>
          </cell>
          <cell r="I2351">
            <v>90847267.0625</v>
          </cell>
          <cell r="J2351">
            <v>90847267.0625</v>
          </cell>
          <cell r="K2351">
            <v>64127814.9648</v>
          </cell>
          <cell r="L2351">
            <v>16516663</v>
          </cell>
          <cell r="M2351">
            <v>34648085</v>
          </cell>
          <cell r="N2351">
            <v>51164748</v>
          </cell>
          <cell r="P2351">
            <v>3464808.5000000005</v>
          </cell>
          <cell r="R2351">
            <v>5116474.8</v>
          </cell>
          <cell r="S2351">
            <v>59746031.300000004</v>
          </cell>
          <cell r="V2351">
            <v>12184284.843312001</v>
          </cell>
          <cell r="X2351">
            <v>8015976.8706</v>
          </cell>
          <cell r="Z2351">
            <v>0</v>
          </cell>
          <cell r="AB2351">
            <v>-15818478.049112003</v>
          </cell>
          <cell r="AC2351">
            <v>54</v>
          </cell>
        </row>
        <row r="2352">
          <cell r="A2352" t="str">
            <v>Ibagué</v>
          </cell>
          <cell r="B2352">
            <v>10919018</v>
          </cell>
          <cell r="C2352">
            <v>37408</v>
          </cell>
          <cell r="D2352">
            <v>37772</v>
          </cell>
          <cell r="E2352" t="str">
            <v>M</v>
          </cell>
          <cell r="F2352" t="str">
            <v>AUCOL98</v>
          </cell>
          <cell r="G2352">
            <v>77644</v>
          </cell>
          <cell r="H2352" t="str">
            <v>FIBRATOLIMA</v>
          </cell>
          <cell r="I2352">
            <v>11608193</v>
          </cell>
          <cell r="J2352">
            <v>11156731</v>
          </cell>
          <cell r="K2352">
            <v>11608193.0078</v>
          </cell>
          <cell r="L2352">
            <v>2677094</v>
          </cell>
          <cell r="M2352">
            <v>0</v>
          </cell>
          <cell r="N2352">
            <v>2677094</v>
          </cell>
          <cell r="O2352">
            <v>0.1</v>
          </cell>
          <cell r="P2352">
            <v>0</v>
          </cell>
          <cell r="Q2352">
            <v>0.1</v>
          </cell>
          <cell r="R2352">
            <v>267709.40000000002</v>
          </cell>
          <cell r="S2352">
            <v>2944803.4</v>
          </cell>
          <cell r="T2352">
            <v>0.25368318721279626</v>
          </cell>
          <cell r="U2352">
            <v>0.19</v>
          </cell>
          <cell r="V2352">
            <v>2205556.671482</v>
          </cell>
          <cell r="W2352">
            <v>0.125</v>
          </cell>
          <cell r="X2352">
            <v>1451024.125975</v>
          </cell>
          <cell r="Y2352">
            <v>0</v>
          </cell>
          <cell r="Z2352">
            <v>0</v>
          </cell>
          <cell r="AA2352">
            <v>0.4313168127872038</v>
          </cell>
          <cell r="AB2352">
            <v>5006808.810343001</v>
          </cell>
          <cell r="AD2352">
            <v>13.994505882263184</v>
          </cell>
        </row>
        <row r="2353">
          <cell r="B2353" t="str">
            <v>Total 10919018</v>
          </cell>
          <cell r="I2353">
            <v>11608193</v>
          </cell>
          <cell r="J2353">
            <v>11156731</v>
          </cell>
          <cell r="K2353">
            <v>11608193.0078</v>
          </cell>
          <cell r="L2353">
            <v>2677094</v>
          </cell>
          <cell r="M2353">
            <v>0</v>
          </cell>
          <cell r="N2353">
            <v>2677094</v>
          </cell>
          <cell r="P2353">
            <v>0</v>
          </cell>
          <cell r="R2353">
            <v>267709.40000000002</v>
          </cell>
          <cell r="S2353">
            <v>2944803.4</v>
          </cell>
          <cell r="V2353">
            <v>2205556.671482</v>
          </cell>
          <cell r="X2353">
            <v>1451024.125975</v>
          </cell>
          <cell r="Z2353">
            <v>0</v>
          </cell>
          <cell r="AB2353">
            <v>5006808.810343001</v>
          </cell>
          <cell r="AC2353">
            <v>0</v>
          </cell>
        </row>
        <row r="2354">
          <cell r="H2354" t="str">
            <v>Total FIBRATOLIMA</v>
          </cell>
          <cell r="I2354">
            <v>11608193</v>
          </cell>
          <cell r="J2354">
            <v>11156731</v>
          </cell>
          <cell r="K2354">
            <v>11608193.0078</v>
          </cell>
          <cell r="L2354">
            <v>2677094</v>
          </cell>
          <cell r="M2354">
            <v>0</v>
          </cell>
          <cell r="N2354">
            <v>2677094</v>
          </cell>
          <cell r="P2354">
            <v>0</v>
          </cell>
          <cell r="R2354">
            <v>267709.40000000002</v>
          </cell>
          <cell r="S2354">
            <v>2944803.4</v>
          </cell>
          <cell r="V2354">
            <v>2205556.671482</v>
          </cell>
          <cell r="X2354">
            <v>1451024.125975</v>
          </cell>
          <cell r="Z2354">
            <v>0</v>
          </cell>
          <cell r="AB2354">
            <v>5006808.810343001</v>
          </cell>
          <cell r="AC2354">
            <v>0</v>
          </cell>
        </row>
        <row r="2355">
          <cell r="A2355" t="str">
            <v>Ibagué</v>
          </cell>
          <cell r="B2355">
            <v>10951847</v>
          </cell>
          <cell r="C2355">
            <v>37466</v>
          </cell>
          <cell r="D2355">
            <v>37777</v>
          </cell>
          <cell r="E2355" t="str">
            <v>A</v>
          </cell>
          <cell r="F2355" t="str">
            <v>AUCOLESP</v>
          </cell>
          <cell r="G2355">
            <v>77644</v>
          </cell>
          <cell r="H2355" t="str">
            <v>GASEOSAS EL SOL S.A.</v>
          </cell>
          <cell r="I2355">
            <v>275000</v>
          </cell>
          <cell r="J2355">
            <v>275000</v>
          </cell>
          <cell r="K2355">
            <v>236363.625</v>
          </cell>
          <cell r="N2355">
            <v>0</v>
          </cell>
          <cell r="O2355">
            <v>0.1</v>
          </cell>
          <cell r="P2355">
            <v>0</v>
          </cell>
          <cell r="Q2355">
            <v>0.1</v>
          </cell>
          <cell r="R2355">
            <v>0</v>
          </cell>
          <cell r="S2355">
            <v>0</v>
          </cell>
          <cell r="T2355">
            <v>0</v>
          </cell>
          <cell r="U2355">
            <v>0.19</v>
          </cell>
          <cell r="V2355">
            <v>44909.088750000003</v>
          </cell>
          <cell r="W2355">
            <v>0.125</v>
          </cell>
          <cell r="X2355">
            <v>29545.453125</v>
          </cell>
          <cell r="Y2355">
            <v>0</v>
          </cell>
          <cell r="Z2355">
            <v>0</v>
          </cell>
          <cell r="AA2355">
            <v>0.68500000000000005</v>
          </cell>
          <cell r="AB2355">
            <v>161909.083125</v>
          </cell>
          <cell r="AC2355">
            <v>1</v>
          </cell>
          <cell r="AD2355">
            <v>1</v>
          </cell>
        </row>
        <row r="2356">
          <cell r="B2356" t="str">
            <v>Total 10951847</v>
          </cell>
          <cell r="I2356">
            <v>275000</v>
          </cell>
          <cell r="J2356">
            <v>275000</v>
          </cell>
          <cell r="K2356">
            <v>236363.625</v>
          </cell>
          <cell r="L2356">
            <v>0</v>
          </cell>
          <cell r="M2356">
            <v>0</v>
          </cell>
          <cell r="N2356">
            <v>0</v>
          </cell>
          <cell r="P2356">
            <v>0</v>
          </cell>
          <cell r="R2356">
            <v>0</v>
          </cell>
          <cell r="S2356">
            <v>0</v>
          </cell>
          <cell r="V2356">
            <v>44909.088750000003</v>
          </cell>
          <cell r="X2356">
            <v>29545.453125</v>
          </cell>
          <cell r="Z2356">
            <v>0</v>
          </cell>
          <cell r="AB2356">
            <v>161909.083125</v>
          </cell>
          <cell r="AC2356">
            <v>1</v>
          </cell>
        </row>
        <row r="2357">
          <cell r="A2357" t="str">
            <v>Ibagué</v>
          </cell>
          <cell r="B2357">
            <v>10951856</v>
          </cell>
          <cell r="C2357">
            <v>37466</v>
          </cell>
          <cell r="D2357">
            <v>37777</v>
          </cell>
          <cell r="E2357" t="str">
            <v>A</v>
          </cell>
          <cell r="F2357" t="str">
            <v>AUCOLESP</v>
          </cell>
          <cell r="G2357">
            <v>77644</v>
          </cell>
          <cell r="H2357" t="str">
            <v>GASEOSAS EL SOL S.A.</v>
          </cell>
          <cell r="I2357">
            <v>275000</v>
          </cell>
          <cell r="J2357">
            <v>275000</v>
          </cell>
          <cell r="K2357">
            <v>235068.5</v>
          </cell>
          <cell r="N2357">
            <v>0</v>
          </cell>
          <cell r="O2357">
            <v>0.1</v>
          </cell>
          <cell r="P2357">
            <v>0</v>
          </cell>
          <cell r="Q2357">
            <v>0.1</v>
          </cell>
          <cell r="R2357">
            <v>0</v>
          </cell>
          <cell r="S2357">
            <v>0</v>
          </cell>
          <cell r="T2357">
            <v>0</v>
          </cell>
          <cell r="U2357">
            <v>0.19</v>
          </cell>
          <cell r="V2357">
            <v>44663.014999999999</v>
          </cell>
          <cell r="W2357">
            <v>0.125</v>
          </cell>
          <cell r="X2357">
            <v>29383.5625</v>
          </cell>
          <cell r="Y2357">
            <v>0</v>
          </cell>
          <cell r="Z2357">
            <v>0</v>
          </cell>
          <cell r="AA2357">
            <v>0.68500000000000005</v>
          </cell>
          <cell r="AB2357">
            <v>161021.92250000002</v>
          </cell>
          <cell r="AC2357">
            <v>1</v>
          </cell>
          <cell r="AD2357">
            <v>1</v>
          </cell>
        </row>
        <row r="2358">
          <cell r="B2358" t="str">
            <v>Total 10951856</v>
          </cell>
          <cell r="I2358">
            <v>275000</v>
          </cell>
          <cell r="J2358">
            <v>275000</v>
          </cell>
          <cell r="K2358">
            <v>235068.5</v>
          </cell>
          <cell r="L2358">
            <v>0</v>
          </cell>
          <cell r="M2358">
            <v>0</v>
          </cell>
          <cell r="N2358">
            <v>0</v>
          </cell>
          <cell r="P2358">
            <v>0</v>
          </cell>
          <cell r="R2358">
            <v>0</v>
          </cell>
          <cell r="S2358">
            <v>0</v>
          </cell>
          <cell r="V2358">
            <v>44663.014999999999</v>
          </cell>
          <cell r="X2358">
            <v>29383.5625</v>
          </cell>
          <cell r="Z2358">
            <v>0</v>
          </cell>
          <cell r="AB2358">
            <v>161021.92250000002</v>
          </cell>
          <cell r="AC2358">
            <v>1</v>
          </cell>
        </row>
        <row r="2359">
          <cell r="A2359" t="str">
            <v>Ibagué</v>
          </cell>
          <cell r="B2359">
            <v>10951865</v>
          </cell>
          <cell r="C2359">
            <v>37466</v>
          </cell>
          <cell r="D2359">
            <v>37777</v>
          </cell>
          <cell r="E2359" t="str">
            <v>A</v>
          </cell>
          <cell r="F2359" t="str">
            <v>AUCOLESP</v>
          </cell>
          <cell r="G2359">
            <v>77644</v>
          </cell>
          <cell r="H2359" t="str">
            <v>GASEOSAS EL SOL S.A.</v>
          </cell>
          <cell r="I2359">
            <v>275000</v>
          </cell>
          <cell r="J2359">
            <v>275000</v>
          </cell>
          <cell r="K2359">
            <v>235068.5</v>
          </cell>
          <cell r="N2359">
            <v>0</v>
          </cell>
          <cell r="O2359">
            <v>0.1</v>
          </cell>
          <cell r="P2359">
            <v>0</v>
          </cell>
          <cell r="Q2359">
            <v>0.1</v>
          </cell>
          <cell r="R2359">
            <v>0</v>
          </cell>
          <cell r="S2359">
            <v>0</v>
          </cell>
          <cell r="T2359">
            <v>0</v>
          </cell>
          <cell r="U2359">
            <v>0.19</v>
          </cell>
          <cell r="V2359">
            <v>44663.014999999999</v>
          </cell>
          <cell r="W2359">
            <v>0.125</v>
          </cell>
          <cell r="X2359">
            <v>29383.5625</v>
          </cell>
          <cell r="Y2359">
            <v>0</v>
          </cell>
          <cell r="Z2359">
            <v>0</v>
          </cell>
          <cell r="AA2359">
            <v>0.68500000000000005</v>
          </cell>
          <cell r="AB2359">
            <v>161021.92250000002</v>
          </cell>
          <cell r="AC2359">
            <v>1</v>
          </cell>
          <cell r="AD2359">
            <v>1</v>
          </cell>
        </row>
        <row r="2360">
          <cell r="B2360" t="str">
            <v>Total 10951865</v>
          </cell>
          <cell r="I2360">
            <v>275000</v>
          </cell>
          <cell r="J2360">
            <v>275000</v>
          </cell>
          <cell r="K2360">
            <v>235068.5</v>
          </cell>
          <cell r="L2360">
            <v>0</v>
          </cell>
          <cell r="M2360">
            <v>0</v>
          </cell>
          <cell r="N2360">
            <v>0</v>
          </cell>
          <cell r="P2360">
            <v>0</v>
          </cell>
          <cell r="R2360">
            <v>0</v>
          </cell>
          <cell r="S2360">
            <v>0</v>
          </cell>
          <cell r="V2360">
            <v>44663.014999999999</v>
          </cell>
          <cell r="X2360">
            <v>29383.5625</v>
          </cell>
          <cell r="Z2360">
            <v>0</v>
          </cell>
          <cell r="AB2360">
            <v>161021.92250000002</v>
          </cell>
          <cell r="AC2360">
            <v>1</v>
          </cell>
        </row>
        <row r="2361">
          <cell r="A2361" t="str">
            <v>Ibagué</v>
          </cell>
          <cell r="B2361">
            <v>10951874</v>
          </cell>
          <cell r="C2361">
            <v>37466</v>
          </cell>
          <cell r="D2361">
            <v>37777</v>
          </cell>
          <cell r="E2361" t="str">
            <v>A</v>
          </cell>
          <cell r="F2361" t="str">
            <v>AUCOLESP</v>
          </cell>
          <cell r="G2361">
            <v>77644</v>
          </cell>
          <cell r="H2361" t="str">
            <v>GASEOSAS EL SOL S.A.</v>
          </cell>
          <cell r="I2361">
            <v>275000</v>
          </cell>
          <cell r="J2361">
            <v>275000</v>
          </cell>
          <cell r="K2361">
            <v>235068.5</v>
          </cell>
          <cell r="N2361">
            <v>0</v>
          </cell>
          <cell r="O2361">
            <v>0.1</v>
          </cell>
          <cell r="P2361">
            <v>0</v>
          </cell>
          <cell r="Q2361">
            <v>0.1</v>
          </cell>
          <cell r="R2361">
            <v>0</v>
          </cell>
          <cell r="S2361">
            <v>0</v>
          </cell>
          <cell r="T2361">
            <v>0</v>
          </cell>
          <cell r="U2361">
            <v>0.19</v>
          </cell>
          <cell r="V2361">
            <v>44663.014999999999</v>
          </cell>
          <cell r="W2361">
            <v>0.125</v>
          </cell>
          <cell r="X2361">
            <v>29383.5625</v>
          </cell>
          <cell r="Y2361">
            <v>0</v>
          </cell>
          <cell r="Z2361">
            <v>0</v>
          </cell>
          <cell r="AA2361">
            <v>0.68500000000000005</v>
          </cell>
          <cell r="AB2361">
            <v>161021.92250000002</v>
          </cell>
          <cell r="AC2361">
            <v>1</v>
          </cell>
          <cell r="AD2361">
            <v>1</v>
          </cell>
        </row>
        <row r="2362">
          <cell r="B2362" t="str">
            <v>Total 10951874</v>
          </cell>
          <cell r="I2362">
            <v>275000</v>
          </cell>
          <cell r="J2362">
            <v>275000</v>
          </cell>
          <cell r="K2362">
            <v>235068.5</v>
          </cell>
          <cell r="L2362">
            <v>0</v>
          </cell>
          <cell r="M2362">
            <v>0</v>
          </cell>
          <cell r="N2362">
            <v>0</v>
          </cell>
          <cell r="P2362">
            <v>0</v>
          </cell>
          <cell r="R2362">
            <v>0</v>
          </cell>
          <cell r="S2362">
            <v>0</v>
          </cell>
          <cell r="V2362">
            <v>44663.014999999999</v>
          </cell>
          <cell r="X2362">
            <v>29383.5625</v>
          </cell>
          <cell r="Z2362">
            <v>0</v>
          </cell>
          <cell r="AB2362">
            <v>161021.92250000002</v>
          </cell>
          <cell r="AC2362">
            <v>1</v>
          </cell>
        </row>
        <row r="2363">
          <cell r="A2363" t="str">
            <v>Ibagué</v>
          </cell>
          <cell r="B2363">
            <v>10961845</v>
          </cell>
          <cell r="C2363">
            <v>37466</v>
          </cell>
          <cell r="D2363">
            <v>37777</v>
          </cell>
          <cell r="E2363" t="str">
            <v>A</v>
          </cell>
          <cell r="F2363" t="str">
            <v>AUCOLESP</v>
          </cell>
          <cell r="G2363">
            <v>77644</v>
          </cell>
          <cell r="H2363" t="str">
            <v>GASEOSAS EL SOL S.A.</v>
          </cell>
          <cell r="I2363">
            <v>275000</v>
          </cell>
          <cell r="J2363">
            <v>275000</v>
          </cell>
          <cell r="K2363">
            <v>235068.5</v>
          </cell>
          <cell r="N2363">
            <v>0</v>
          </cell>
          <cell r="O2363">
            <v>0.1</v>
          </cell>
          <cell r="P2363">
            <v>0</v>
          </cell>
          <cell r="Q2363">
            <v>0.1</v>
          </cell>
          <cell r="R2363">
            <v>0</v>
          </cell>
          <cell r="S2363">
            <v>0</v>
          </cell>
          <cell r="T2363">
            <v>0</v>
          </cell>
          <cell r="U2363">
            <v>0.19</v>
          </cell>
          <cell r="V2363">
            <v>44663.014999999999</v>
          </cell>
          <cell r="W2363">
            <v>0.125</v>
          </cell>
          <cell r="X2363">
            <v>29383.5625</v>
          </cell>
          <cell r="Y2363">
            <v>0</v>
          </cell>
          <cell r="Z2363">
            <v>0</v>
          </cell>
          <cell r="AA2363">
            <v>0.68500000000000005</v>
          </cell>
          <cell r="AB2363">
            <v>161021.92250000002</v>
          </cell>
          <cell r="AC2363">
            <v>1</v>
          </cell>
          <cell r="AD2363">
            <v>1</v>
          </cell>
        </row>
        <row r="2364">
          <cell r="B2364" t="str">
            <v>Total 10961845</v>
          </cell>
          <cell r="I2364">
            <v>275000</v>
          </cell>
          <cell r="J2364">
            <v>275000</v>
          </cell>
          <cell r="K2364">
            <v>235068.5</v>
          </cell>
          <cell r="L2364">
            <v>0</v>
          </cell>
          <cell r="M2364">
            <v>0</v>
          </cell>
          <cell r="N2364">
            <v>0</v>
          </cell>
          <cell r="P2364">
            <v>0</v>
          </cell>
          <cell r="R2364">
            <v>0</v>
          </cell>
          <cell r="S2364">
            <v>0</v>
          </cell>
          <cell r="V2364">
            <v>44663.014999999999</v>
          </cell>
          <cell r="X2364">
            <v>29383.5625</v>
          </cell>
          <cell r="Z2364">
            <v>0</v>
          </cell>
          <cell r="AB2364">
            <v>161021.92250000002</v>
          </cell>
          <cell r="AC2364">
            <v>1</v>
          </cell>
        </row>
        <row r="2365">
          <cell r="H2365" t="str">
            <v>Total GASEOSAS EL SOL S.A.</v>
          </cell>
          <cell r="I2365">
            <v>1375000</v>
          </cell>
          <cell r="J2365">
            <v>1375000</v>
          </cell>
          <cell r="K2365">
            <v>1176637.625</v>
          </cell>
          <cell r="L2365">
            <v>0</v>
          </cell>
          <cell r="M2365">
            <v>0</v>
          </cell>
          <cell r="N2365">
            <v>0</v>
          </cell>
          <cell r="P2365">
            <v>0</v>
          </cell>
          <cell r="R2365">
            <v>0</v>
          </cell>
          <cell r="S2365">
            <v>0</v>
          </cell>
          <cell r="V2365">
            <v>223561.14875000005</v>
          </cell>
          <cell r="X2365">
            <v>147079.703125</v>
          </cell>
          <cell r="Z2365">
            <v>0</v>
          </cell>
          <cell r="AB2365">
            <v>805996.77312499995</v>
          </cell>
          <cell r="AC2365">
            <v>5</v>
          </cell>
        </row>
        <row r="2366">
          <cell r="A2366" t="str">
            <v>Total Ibagué</v>
          </cell>
          <cell r="I2366">
            <v>591007813.1523</v>
          </cell>
          <cell r="J2366">
            <v>504005900.7148</v>
          </cell>
          <cell r="K2366">
            <v>420164711.42390001</v>
          </cell>
          <cell r="L2366">
            <v>61693714</v>
          </cell>
          <cell r="M2366">
            <v>160393188</v>
          </cell>
          <cell r="N2366">
            <v>222086902</v>
          </cell>
          <cell r="P2366">
            <v>16039318.800000001</v>
          </cell>
          <cell r="R2366">
            <v>22208690.199999999</v>
          </cell>
          <cell r="S2366">
            <v>260334910.99999997</v>
          </cell>
          <cell r="V2366">
            <v>79831295.170541003</v>
          </cell>
          <cell r="X2366">
            <v>52520588.927987501</v>
          </cell>
          <cell r="Z2366">
            <v>0</v>
          </cell>
          <cell r="AB2366">
            <v>27477916.325371545</v>
          </cell>
          <cell r="AC2366">
            <v>141</v>
          </cell>
        </row>
        <row r="2367">
          <cell r="A2367" t="str">
            <v>Neiva</v>
          </cell>
          <cell r="B2367">
            <v>12021402</v>
          </cell>
          <cell r="C2367">
            <v>37573</v>
          </cell>
          <cell r="D2367">
            <v>37777</v>
          </cell>
          <cell r="E2367" t="str">
            <v>M</v>
          </cell>
          <cell r="F2367" t="str">
            <v>AUCOL98</v>
          </cell>
          <cell r="G2367">
            <v>57220</v>
          </cell>
          <cell r="H2367" t="str">
            <v>COOTRASHUILA</v>
          </cell>
          <cell r="I2367">
            <v>8836665</v>
          </cell>
          <cell r="J2367">
            <v>7501631</v>
          </cell>
          <cell r="K2367">
            <v>8825421.1904000007</v>
          </cell>
          <cell r="L2367">
            <v>1610100</v>
          </cell>
          <cell r="M2367">
            <v>3889900</v>
          </cell>
          <cell r="N2367">
            <v>5500000</v>
          </cell>
          <cell r="O2367">
            <v>0.1</v>
          </cell>
          <cell r="P2367">
            <v>388990</v>
          </cell>
          <cell r="Q2367">
            <v>0.1</v>
          </cell>
          <cell r="R2367">
            <v>550000</v>
          </cell>
          <cell r="S2367">
            <v>6438990</v>
          </cell>
          <cell r="T2367">
            <v>0.72959577351436988</v>
          </cell>
          <cell r="U2367">
            <v>0.19</v>
          </cell>
          <cell r="V2367">
            <v>1676830.0261760002</v>
          </cell>
          <cell r="W2367">
            <v>0.125</v>
          </cell>
          <cell r="X2367">
            <v>1103177.6488000001</v>
          </cell>
          <cell r="Y2367">
            <v>0</v>
          </cell>
          <cell r="Z2367">
            <v>0</v>
          </cell>
          <cell r="AA2367">
            <v>-4.459577351436983E-2</v>
          </cell>
          <cell r="AB2367">
            <v>-393576.48457599862</v>
          </cell>
          <cell r="AC2367">
            <v>21</v>
          </cell>
          <cell r="AD2367">
            <v>19</v>
          </cell>
        </row>
        <row r="2368">
          <cell r="B2368" t="str">
            <v>Total 12021402</v>
          </cell>
          <cell r="I2368">
            <v>8836665</v>
          </cell>
          <cell r="J2368">
            <v>7501631</v>
          </cell>
          <cell r="K2368">
            <v>8825421.1904000007</v>
          </cell>
          <cell r="L2368">
            <v>1610100</v>
          </cell>
          <cell r="M2368">
            <v>3889900</v>
          </cell>
          <cell r="N2368">
            <v>5500000</v>
          </cell>
          <cell r="P2368">
            <v>388990</v>
          </cell>
          <cell r="R2368">
            <v>550000</v>
          </cell>
          <cell r="S2368">
            <v>6438990</v>
          </cell>
          <cell r="V2368">
            <v>1676830.0261760002</v>
          </cell>
          <cell r="X2368">
            <v>1103177.6488000001</v>
          </cell>
          <cell r="Z2368">
            <v>0</v>
          </cell>
          <cell r="AB2368">
            <v>-393576.48457599862</v>
          </cell>
          <cell r="AC2368">
            <v>21</v>
          </cell>
        </row>
        <row r="2369">
          <cell r="H2369" t="str">
            <v>Total COOTRASHUILA</v>
          </cell>
          <cell r="I2369">
            <v>8836665</v>
          </cell>
          <cell r="J2369">
            <v>7501631</v>
          </cell>
          <cell r="K2369">
            <v>8825421.1904000007</v>
          </cell>
          <cell r="L2369">
            <v>1610100</v>
          </cell>
          <cell r="M2369">
            <v>3889900</v>
          </cell>
          <cell r="N2369">
            <v>5500000</v>
          </cell>
          <cell r="P2369">
            <v>388990</v>
          </cell>
          <cell r="R2369">
            <v>550000</v>
          </cell>
          <cell r="S2369">
            <v>6438990</v>
          </cell>
          <cell r="V2369">
            <v>1676830.0261760002</v>
          </cell>
          <cell r="X2369">
            <v>1103177.6488000001</v>
          </cell>
          <cell r="Z2369">
            <v>0</v>
          </cell>
          <cell r="AB2369">
            <v>-393576.48457599862</v>
          </cell>
          <cell r="AC2369">
            <v>21</v>
          </cell>
        </row>
        <row r="2370">
          <cell r="A2370" t="str">
            <v>Neiva</v>
          </cell>
          <cell r="B2370">
            <v>10963077</v>
          </cell>
          <cell r="C2370">
            <v>37469</v>
          </cell>
          <cell r="D2370">
            <v>37777</v>
          </cell>
          <cell r="E2370" t="str">
            <v>A</v>
          </cell>
          <cell r="F2370" t="str">
            <v>AUCOLESP</v>
          </cell>
          <cell r="G2370">
            <v>77593</v>
          </cell>
          <cell r="H2370" t="str">
            <v>ELECTRIFICADORA DEL HUILA S.A.</v>
          </cell>
          <cell r="I2370">
            <v>55898901</v>
          </cell>
          <cell r="J2370">
            <v>55898901</v>
          </cell>
          <cell r="K2370">
            <v>47322631.593800001</v>
          </cell>
          <cell r="L2370">
            <v>5085557</v>
          </cell>
          <cell r="M2370">
            <v>0</v>
          </cell>
          <cell r="N2370">
            <v>5085557</v>
          </cell>
          <cell r="O2370">
            <v>0.1</v>
          </cell>
          <cell r="P2370">
            <v>0</v>
          </cell>
          <cell r="Q2370">
            <v>0.1</v>
          </cell>
          <cell r="R2370">
            <v>508555.7</v>
          </cell>
          <cell r="S2370">
            <v>5594112.7000000002</v>
          </cell>
          <cell r="T2370">
            <v>0.11821220654036738</v>
          </cell>
          <cell r="U2370">
            <v>0.19</v>
          </cell>
          <cell r="V2370">
            <v>8991300.0028220005</v>
          </cell>
          <cell r="W2370">
            <v>0.125</v>
          </cell>
          <cell r="X2370">
            <v>5915328.9492250001</v>
          </cell>
          <cell r="Y2370">
            <v>0</v>
          </cell>
          <cell r="Z2370">
            <v>0</v>
          </cell>
          <cell r="AA2370">
            <v>0.5667877934596327</v>
          </cell>
          <cell r="AB2370">
            <v>26821889.941753004</v>
          </cell>
          <cell r="AC2370">
            <v>36</v>
          </cell>
          <cell r="AD2370">
            <v>36</v>
          </cell>
        </row>
        <row r="2371">
          <cell r="B2371" t="str">
            <v>Total 10963077</v>
          </cell>
          <cell r="I2371">
            <v>55898901</v>
          </cell>
          <cell r="J2371">
            <v>55898901</v>
          </cell>
          <cell r="K2371">
            <v>47322631.593800001</v>
          </cell>
          <cell r="L2371">
            <v>5085557</v>
          </cell>
          <cell r="M2371">
            <v>0</v>
          </cell>
          <cell r="N2371">
            <v>5085557</v>
          </cell>
          <cell r="P2371">
            <v>0</v>
          </cell>
          <cell r="R2371">
            <v>508555.7</v>
          </cell>
          <cell r="S2371">
            <v>5594112.7000000002</v>
          </cell>
          <cell r="V2371">
            <v>8991300.0028220005</v>
          </cell>
          <cell r="X2371">
            <v>5915328.9492250001</v>
          </cell>
          <cell r="Z2371">
            <v>0</v>
          </cell>
          <cell r="AB2371">
            <v>26821889.941753004</v>
          </cell>
          <cell r="AC2371">
            <v>36</v>
          </cell>
        </row>
        <row r="2372">
          <cell r="H2372" t="str">
            <v>Total ELECTRIFICADORA DEL HUILA S.A.</v>
          </cell>
          <cell r="I2372">
            <v>55898901</v>
          </cell>
          <cell r="J2372">
            <v>55898901</v>
          </cell>
          <cell r="K2372">
            <v>47322631.593800001</v>
          </cell>
          <cell r="L2372">
            <v>5085557</v>
          </cell>
          <cell r="M2372">
            <v>0</v>
          </cell>
          <cell r="N2372">
            <v>5085557</v>
          </cell>
          <cell r="P2372">
            <v>0</v>
          </cell>
          <cell r="R2372">
            <v>508555.7</v>
          </cell>
          <cell r="S2372">
            <v>5594112.7000000002</v>
          </cell>
          <cell r="V2372">
            <v>8991300.0028220005</v>
          </cell>
          <cell r="X2372">
            <v>5915328.9492250001</v>
          </cell>
          <cell r="Z2372">
            <v>0</v>
          </cell>
          <cell r="AB2372">
            <v>26821889.941753004</v>
          </cell>
          <cell r="AC2372">
            <v>36</v>
          </cell>
        </row>
        <row r="2373">
          <cell r="A2373" t="str">
            <v>Total Neiva</v>
          </cell>
          <cell r="I2373">
            <v>64735566</v>
          </cell>
          <cell r="J2373">
            <v>63400532</v>
          </cell>
          <cell r="K2373">
            <v>56148052.784199998</v>
          </cell>
          <cell r="L2373">
            <v>6695657</v>
          </cell>
          <cell r="M2373">
            <v>3889900</v>
          </cell>
          <cell r="N2373">
            <v>10585557</v>
          </cell>
          <cell r="P2373">
            <v>388990</v>
          </cell>
          <cell r="R2373">
            <v>1058555.7</v>
          </cell>
          <cell r="S2373">
            <v>12033102.699999999</v>
          </cell>
          <cell r="V2373">
            <v>10668130.028998001</v>
          </cell>
          <cell r="X2373">
            <v>7018506.5980249997</v>
          </cell>
          <cell r="Z2373">
            <v>0</v>
          </cell>
          <cell r="AB2373">
            <v>26428313.457177006</v>
          </cell>
          <cell r="AC2373">
            <v>57</v>
          </cell>
        </row>
        <row r="2374">
          <cell r="A2374" t="str">
            <v>Pereira</v>
          </cell>
          <cell r="B2374">
            <v>10372107</v>
          </cell>
          <cell r="C2374">
            <v>37313</v>
          </cell>
          <cell r="D2374">
            <v>37677</v>
          </cell>
          <cell r="E2374" t="str">
            <v>A</v>
          </cell>
          <cell r="F2374" t="str">
            <v>AUCOL98</v>
          </cell>
          <cell r="G2374">
            <v>57160</v>
          </cell>
          <cell r="H2374" t="str">
            <v>AUTOMOTORES LA CALLEJA</v>
          </cell>
          <cell r="I2374">
            <v>211204360.125</v>
          </cell>
          <cell r="J2374">
            <v>211331640.125</v>
          </cell>
          <cell r="K2374">
            <v>100292824.4614</v>
          </cell>
          <cell r="L2374">
            <v>70492728</v>
          </cell>
          <cell r="M2374">
            <v>10580413</v>
          </cell>
          <cell r="N2374">
            <v>81073141</v>
          </cell>
          <cell r="O2374">
            <v>0.1</v>
          </cell>
          <cell r="P2374">
            <v>1058041.3</v>
          </cell>
          <cell r="Q2374">
            <v>0.1</v>
          </cell>
          <cell r="R2374">
            <v>8107314.1000000006</v>
          </cell>
          <cell r="S2374">
            <v>90238496.399999991</v>
          </cell>
          <cell r="T2374">
            <v>0.89975027510298455</v>
          </cell>
          <cell r="U2374">
            <v>0.19</v>
          </cell>
          <cell r="V2374">
            <v>19055636.647666</v>
          </cell>
          <cell r="W2374">
            <v>0.15</v>
          </cell>
          <cell r="X2374">
            <v>15043923.66921</v>
          </cell>
          <cell r="Y2374">
            <v>0</v>
          </cell>
          <cell r="Z2374">
            <v>0</v>
          </cell>
          <cell r="AA2374">
            <v>-0.23975027510298463</v>
          </cell>
          <cell r="AB2374">
            <v>-24045232.255475998</v>
          </cell>
          <cell r="AD2374">
            <v>93.112640380859375</v>
          </cell>
        </row>
        <row r="2375">
          <cell r="A2375" t="str">
            <v>Pereira</v>
          </cell>
          <cell r="B2375">
            <v>10372107</v>
          </cell>
          <cell r="C2375">
            <v>37678</v>
          </cell>
          <cell r="D2375">
            <v>37777</v>
          </cell>
          <cell r="E2375" t="str">
            <v>A</v>
          </cell>
          <cell r="F2375" t="str">
            <v>AUCOL98</v>
          </cell>
          <cell r="G2375">
            <v>57160</v>
          </cell>
          <cell r="H2375" t="str">
            <v>AUTOMOTORES LA CALLEJA</v>
          </cell>
          <cell r="I2375">
            <v>74740489.625</v>
          </cell>
          <cell r="J2375">
            <v>50548607.75</v>
          </cell>
          <cell r="K2375">
            <v>58527396.2104</v>
          </cell>
          <cell r="L2375">
            <v>48245287</v>
          </cell>
          <cell r="M2375">
            <v>22148123</v>
          </cell>
          <cell r="N2375">
            <v>70393410</v>
          </cell>
          <cell r="O2375">
            <v>0.1</v>
          </cell>
          <cell r="P2375">
            <v>2214812.3000000003</v>
          </cell>
          <cell r="Q2375">
            <v>0.1</v>
          </cell>
          <cell r="R2375">
            <v>7039341</v>
          </cell>
          <cell r="S2375">
            <v>79647563.299999997</v>
          </cell>
          <cell r="T2375">
            <v>1.360859502679312</v>
          </cell>
          <cell r="U2375">
            <v>0.19</v>
          </cell>
          <cell r="V2375">
            <v>11120205.279976001</v>
          </cell>
          <cell r="W2375">
            <v>0.15</v>
          </cell>
          <cell r="X2375">
            <v>8779109.4315600004</v>
          </cell>
          <cell r="Y2375">
            <v>0</v>
          </cell>
          <cell r="Z2375">
            <v>0</v>
          </cell>
          <cell r="AA2375">
            <v>-0.70085950267931207</v>
          </cell>
          <cell r="AB2375">
            <v>-41019481.801136002</v>
          </cell>
          <cell r="AC2375">
            <v>220</v>
          </cell>
          <cell r="AD2375">
            <v>203.66667175292969</v>
          </cell>
        </row>
        <row r="2376">
          <cell r="B2376" t="str">
            <v>Total 10372107</v>
          </cell>
          <cell r="I2376">
            <v>285944849.75</v>
          </cell>
          <cell r="J2376">
            <v>261880247.875</v>
          </cell>
          <cell r="K2376">
            <v>158820220.67180002</v>
          </cell>
          <cell r="L2376">
            <v>118738015</v>
          </cell>
          <cell r="M2376">
            <v>32728536</v>
          </cell>
          <cell r="N2376">
            <v>151466551</v>
          </cell>
          <cell r="P2376">
            <v>3272853.6000000006</v>
          </cell>
          <cell r="R2376">
            <v>15146655.100000001</v>
          </cell>
          <cell r="S2376">
            <v>169886059.69999999</v>
          </cell>
          <cell r="V2376">
            <v>30175841.927642003</v>
          </cell>
          <cell r="X2376">
            <v>23823033.10077</v>
          </cell>
          <cell r="Z2376">
            <v>0</v>
          </cell>
          <cell r="AB2376">
            <v>-65064714.056612</v>
          </cell>
          <cell r="AC2376">
            <v>220</v>
          </cell>
        </row>
        <row r="2377">
          <cell r="H2377" t="str">
            <v>Total AUTOMOTORES LA CALLEJA</v>
          </cell>
          <cell r="I2377">
            <v>285944849.75</v>
          </cell>
          <cell r="J2377">
            <v>261880247.875</v>
          </cell>
          <cell r="K2377">
            <v>158820220.67180002</v>
          </cell>
          <cell r="L2377">
            <v>118738015</v>
          </cell>
          <cell r="M2377">
            <v>32728536</v>
          </cell>
          <cell r="N2377">
            <v>151466551</v>
          </cell>
          <cell r="P2377">
            <v>3272853.6000000006</v>
          </cell>
          <cell r="R2377">
            <v>15146655.100000001</v>
          </cell>
          <cell r="S2377">
            <v>169886059.69999999</v>
          </cell>
          <cell r="V2377">
            <v>30175841.927642003</v>
          </cell>
          <cell r="X2377">
            <v>23823033.10077</v>
          </cell>
          <cell r="Z2377">
            <v>0</v>
          </cell>
          <cell r="AB2377">
            <v>-65064714.056612</v>
          </cell>
          <cell r="AC2377">
            <v>220</v>
          </cell>
        </row>
        <row r="2378">
          <cell r="A2378" t="str">
            <v>Pereira</v>
          </cell>
          <cell r="B2378">
            <v>10961480</v>
          </cell>
          <cell r="C2378">
            <v>37477</v>
          </cell>
          <cell r="D2378">
            <v>37777</v>
          </cell>
          <cell r="E2378" t="str">
            <v>A</v>
          </cell>
          <cell r="F2378" t="str">
            <v>AUCOL98</v>
          </cell>
          <cell r="G2378">
            <v>71308</v>
          </cell>
          <cell r="H2378" t="str">
            <v>AUTOS DE RISARALDA LTDA</v>
          </cell>
          <cell r="I2378">
            <v>4522295.9375</v>
          </cell>
          <cell r="J2378">
            <v>4522295.9375</v>
          </cell>
          <cell r="K2378">
            <v>3040012.2812999999</v>
          </cell>
          <cell r="N2378">
            <v>0</v>
          </cell>
          <cell r="O2378">
            <v>0.1</v>
          </cell>
          <cell r="P2378">
            <v>0</v>
          </cell>
          <cell r="Q2378">
            <v>0.1</v>
          </cell>
          <cell r="R2378">
            <v>0</v>
          </cell>
          <cell r="S2378">
            <v>0</v>
          </cell>
          <cell r="T2378">
            <v>0</v>
          </cell>
          <cell r="U2378">
            <v>0.19</v>
          </cell>
          <cell r="V2378">
            <v>577602.33344700001</v>
          </cell>
          <cell r="W2378">
            <v>0.15</v>
          </cell>
          <cell r="X2378">
            <v>456001.84219499998</v>
          </cell>
          <cell r="Y2378">
            <v>0</v>
          </cell>
          <cell r="Z2378">
            <v>0</v>
          </cell>
          <cell r="AA2378">
            <v>0.65999999999999992</v>
          </cell>
          <cell r="AB2378">
            <v>2006408.1056579996</v>
          </cell>
          <cell r="AC2378">
            <v>3</v>
          </cell>
          <cell r="AD2378">
            <v>2.9266667366027832</v>
          </cell>
        </row>
        <row r="2379">
          <cell r="B2379" t="str">
            <v>Total 10961480</v>
          </cell>
          <cell r="I2379">
            <v>4522295.9375</v>
          </cell>
          <cell r="J2379">
            <v>4522295.9375</v>
          </cell>
          <cell r="K2379">
            <v>3040012.2812999999</v>
          </cell>
          <cell r="L2379">
            <v>0</v>
          </cell>
          <cell r="M2379">
            <v>0</v>
          </cell>
          <cell r="N2379">
            <v>0</v>
          </cell>
          <cell r="P2379">
            <v>0</v>
          </cell>
          <cell r="R2379">
            <v>0</v>
          </cell>
          <cell r="S2379">
            <v>0</v>
          </cell>
          <cell r="V2379">
            <v>577602.33344700001</v>
          </cell>
          <cell r="X2379">
            <v>456001.84219499998</v>
          </cell>
          <cell r="Z2379">
            <v>0</v>
          </cell>
          <cell r="AB2379">
            <v>2006408.1056579996</v>
          </cell>
          <cell r="AC2379">
            <v>3</v>
          </cell>
        </row>
        <row r="2380">
          <cell r="H2380" t="str">
            <v>Total AUTOS DE RISARALDA LTDA</v>
          </cell>
          <cell r="I2380">
            <v>4522295.9375</v>
          </cell>
          <cell r="J2380">
            <v>4522295.9375</v>
          </cell>
          <cell r="K2380">
            <v>3040012.2812999999</v>
          </cell>
          <cell r="L2380">
            <v>0</v>
          </cell>
          <cell r="M2380">
            <v>0</v>
          </cell>
          <cell r="N2380">
            <v>0</v>
          </cell>
          <cell r="P2380">
            <v>0</v>
          </cell>
          <cell r="R2380">
            <v>0</v>
          </cell>
          <cell r="S2380">
            <v>0</v>
          </cell>
          <cell r="V2380">
            <v>577602.33344700001</v>
          </cell>
          <cell r="X2380">
            <v>456001.84219499998</v>
          </cell>
          <cell r="Z2380">
            <v>0</v>
          </cell>
          <cell r="AB2380">
            <v>2006408.1056579996</v>
          </cell>
          <cell r="AC2380">
            <v>3</v>
          </cell>
        </row>
        <row r="2381">
          <cell r="A2381" t="str">
            <v>Pereira</v>
          </cell>
          <cell r="B2381">
            <v>12019969</v>
          </cell>
          <cell r="C2381">
            <v>37513</v>
          </cell>
          <cell r="D2381">
            <v>37777</v>
          </cell>
          <cell r="E2381" t="str">
            <v>A</v>
          </cell>
          <cell r="F2381" t="str">
            <v>AUCOL98</v>
          </cell>
          <cell r="H2381" t="str">
            <v>CALDAS MOTOR S.A</v>
          </cell>
          <cell r="I2381">
            <v>1014022</v>
          </cell>
          <cell r="J2381">
            <v>1014022</v>
          </cell>
          <cell r="K2381">
            <v>736207.8125</v>
          </cell>
          <cell r="N2381">
            <v>0</v>
          </cell>
          <cell r="O2381">
            <v>0.1</v>
          </cell>
          <cell r="P2381">
            <v>0</v>
          </cell>
          <cell r="Q2381">
            <v>0.1</v>
          </cell>
          <cell r="R2381">
            <v>0</v>
          </cell>
          <cell r="S2381">
            <v>0</v>
          </cell>
          <cell r="T2381">
            <v>0</v>
          </cell>
          <cell r="U2381">
            <v>0.19</v>
          </cell>
          <cell r="V2381">
            <v>139879.484375</v>
          </cell>
          <cell r="W2381">
            <v>0.15</v>
          </cell>
          <cell r="X2381">
            <v>110431.171875</v>
          </cell>
          <cell r="Y2381">
            <v>0</v>
          </cell>
          <cell r="Z2381">
            <v>0</v>
          </cell>
          <cell r="AA2381">
            <v>0.65999999999999992</v>
          </cell>
          <cell r="AB2381">
            <v>485897.15624999994</v>
          </cell>
          <cell r="AC2381">
            <v>1</v>
          </cell>
          <cell r="AD2381">
            <v>1</v>
          </cell>
        </row>
        <row r="2382">
          <cell r="B2382" t="str">
            <v>Total 12019969</v>
          </cell>
          <cell r="I2382">
            <v>1014022</v>
          </cell>
          <cell r="J2382">
            <v>1014022</v>
          </cell>
          <cell r="K2382">
            <v>736207.8125</v>
          </cell>
          <cell r="L2382">
            <v>0</v>
          </cell>
          <cell r="M2382">
            <v>0</v>
          </cell>
          <cell r="N2382">
            <v>0</v>
          </cell>
          <cell r="P2382">
            <v>0</v>
          </cell>
          <cell r="R2382">
            <v>0</v>
          </cell>
          <cell r="S2382">
            <v>0</v>
          </cell>
          <cell r="V2382">
            <v>139879.484375</v>
          </cell>
          <cell r="X2382">
            <v>110431.171875</v>
          </cell>
          <cell r="Z2382">
            <v>0</v>
          </cell>
          <cell r="AB2382">
            <v>485897.15624999994</v>
          </cell>
          <cell r="AC2382">
            <v>1</v>
          </cell>
        </row>
        <row r="2383">
          <cell r="H2383" t="str">
            <v>Total CALDAS MOTOR S.A</v>
          </cell>
          <cell r="I2383">
            <v>1014022</v>
          </cell>
          <cell r="J2383">
            <v>1014022</v>
          </cell>
          <cell r="K2383">
            <v>736207.8125</v>
          </cell>
          <cell r="L2383">
            <v>0</v>
          </cell>
          <cell r="M2383">
            <v>0</v>
          </cell>
          <cell r="N2383">
            <v>0</v>
          </cell>
          <cell r="P2383">
            <v>0</v>
          </cell>
          <cell r="R2383">
            <v>0</v>
          </cell>
          <cell r="S2383">
            <v>0</v>
          </cell>
          <cell r="V2383">
            <v>139879.484375</v>
          </cell>
          <cell r="X2383">
            <v>110431.171875</v>
          </cell>
          <cell r="Z2383">
            <v>0</v>
          </cell>
          <cell r="AB2383">
            <v>485897.15624999994</v>
          </cell>
          <cell r="AC2383">
            <v>1</v>
          </cell>
        </row>
        <row r="2384">
          <cell r="A2384" t="str">
            <v>Pereira</v>
          </cell>
          <cell r="B2384">
            <v>10285283</v>
          </cell>
          <cell r="C2384">
            <v>37139</v>
          </cell>
          <cell r="D2384">
            <v>37503</v>
          </cell>
          <cell r="E2384" t="str">
            <v>A</v>
          </cell>
          <cell r="F2384" t="str">
            <v>AUCOL98</v>
          </cell>
          <cell r="G2384">
            <v>67630</v>
          </cell>
          <cell r="H2384" t="str">
            <v>CAMINOS S A</v>
          </cell>
          <cell r="I2384">
            <v>162234687.5625</v>
          </cell>
          <cell r="J2384">
            <v>162363632.5625</v>
          </cell>
          <cell r="K2384">
            <v>71378631.969500005</v>
          </cell>
          <cell r="L2384">
            <v>33868044</v>
          </cell>
          <cell r="M2384">
            <v>1</v>
          </cell>
          <cell r="N2384">
            <v>33868045</v>
          </cell>
          <cell r="O2384">
            <v>0.1</v>
          </cell>
          <cell r="P2384">
            <v>0.1</v>
          </cell>
          <cell r="Q2384">
            <v>0.1</v>
          </cell>
          <cell r="R2384">
            <v>3386804.5</v>
          </cell>
          <cell r="S2384">
            <v>37254849.600000001</v>
          </cell>
          <cell r="T2384">
            <v>0.52193280498733785</v>
          </cell>
          <cell r="U2384">
            <v>0.19</v>
          </cell>
          <cell r="V2384">
            <v>13561940.074205002</v>
          </cell>
          <cell r="W2384">
            <v>0.15</v>
          </cell>
          <cell r="X2384">
            <v>10706794.795425</v>
          </cell>
          <cell r="Y2384">
            <v>0</v>
          </cell>
          <cell r="Z2384">
            <v>0</v>
          </cell>
          <cell r="AA2384">
            <v>0.13806719501266207</v>
          </cell>
          <cell r="AB2384">
            <v>9855047.499869993</v>
          </cell>
          <cell r="AD2384">
            <v>75.107139587402344</v>
          </cell>
        </row>
        <row r="2385">
          <cell r="A2385" t="str">
            <v>Pereira</v>
          </cell>
          <cell r="B2385">
            <v>10285283</v>
          </cell>
          <cell r="C2385">
            <v>37504</v>
          </cell>
          <cell r="D2385">
            <v>37777</v>
          </cell>
          <cell r="E2385" t="str">
            <v>A</v>
          </cell>
          <cell r="F2385" t="str">
            <v>AUCOL98</v>
          </cell>
          <cell r="G2385">
            <v>67630</v>
          </cell>
          <cell r="H2385" t="str">
            <v>CAMINOS S A</v>
          </cell>
          <cell r="I2385">
            <v>229905672.9375</v>
          </cell>
          <cell r="J2385">
            <v>205010817.9375</v>
          </cell>
          <cell r="K2385">
            <v>162172722.70280001</v>
          </cell>
          <cell r="L2385">
            <v>76549227</v>
          </cell>
          <cell r="M2385">
            <v>20358901</v>
          </cell>
          <cell r="N2385">
            <v>96908128</v>
          </cell>
          <cell r="O2385">
            <v>0.1</v>
          </cell>
          <cell r="P2385">
            <v>2035890.1</v>
          </cell>
          <cell r="Q2385">
            <v>0.1</v>
          </cell>
          <cell r="R2385">
            <v>9690812.8000000007</v>
          </cell>
          <cell r="S2385">
            <v>108634830.89999999</v>
          </cell>
          <cell r="T2385">
            <v>0.66987116630634425</v>
          </cell>
          <cell r="U2385">
            <v>0.19</v>
          </cell>
          <cell r="V2385">
            <v>30812817.313532002</v>
          </cell>
          <cell r="W2385">
            <v>0.15</v>
          </cell>
          <cell r="X2385">
            <v>24325908.405420002</v>
          </cell>
          <cell r="Y2385">
            <v>0</v>
          </cell>
          <cell r="Z2385">
            <v>0</v>
          </cell>
          <cell r="AA2385">
            <v>-9.8711663063443256E-3</v>
          </cell>
          <cell r="AB2385">
            <v>-1600833.9161520009</v>
          </cell>
          <cell r="AC2385">
            <v>284</v>
          </cell>
          <cell r="AD2385">
            <v>222.17216491699219</v>
          </cell>
        </row>
        <row r="2386">
          <cell r="B2386" t="str">
            <v>Total 10285283</v>
          </cell>
          <cell r="I2386">
            <v>392140360.5</v>
          </cell>
          <cell r="J2386">
            <v>367374450.5</v>
          </cell>
          <cell r="K2386">
            <v>233551354.67230001</v>
          </cell>
          <cell r="L2386">
            <v>110417271</v>
          </cell>
          <cell r="M2386">
            <v>20358902</v>
          </cell>
          <cell r="N2386">
            <v>130776173</v>
          </cell>
          <cell r="P2386">
            <v>2035890.2000000002</v>
          </cell>
          <cell r="R2386">
            <v>13077617.300000001</v>
          </cell>
          <cell r="S2386">
            <v>145889680.5</v>
          </cell>
          <cell r="V2386">
            <v>44374757.387737006</v>
          </cell>
          <cell r="X2386">
            <v>35032703.200845003</v>
          </cell>
          <cell r="Z2386">
            <v>0</v>
          </cell>
          <cell r="AB2386">
            <v>8254213.5837179925</v>
          </cell>
          <cell r="AC2386">
            <v>284</v>
          </cell>
        </row>
        <row r="2387">
          <cell r="H2387" t="str">
            <v>Total CAMINOS S A</v>
          </cell>
          <cell r="I2387">
            <v>392140360.5</v>
          </cell>
          <cell r="J2387">
            <v>367374450.5</v>
          </cell>
          <cell r="K2387">
            <v>233551354.67230001</v>
          </cell>
          <cell r="L2387">
            <v>110417271</v>
          </cell>
          <cell r="M2387">
            <v>20358902</v>
          </cell>
          <cell r="N2387">
            <v>130776173</v>
          </cell>
          <cell r="P2387">
            <v>2035890.2000000002</v>
          </cell>
          <cell r="R2387">
            <v>13077617.300000001</v>
          </cell>
          <cell r="S2387">
            <v>145889680.5</v>
          </cell>
          <cell r="V2387">
            <v>44374757.387737006</v>
          </cell>
          <cell r="X2387">
            <v>35032703.200845003</v>
          </cell>
          <cell r="Z2387">
            <v>0</v>
          </cell>
          <cell r="AB2387">
            <v>8254213.5837179925</v>
          </cell>
          <cell r="AC2387">
            <v>284</v>
          </cell>
        </row>
        <row r="2388">
          <cell r="A2388" t="str">
            <v>Pereira</v>
          </cell>
          <cell r="B2388">
            <v>10266954</v>
          </cell>
          <cell r="C2388">
            <v>37089</v>
          </cell>
          <cell r="D2388">
            <v>37453</v>
          </cell>
          <cell r="E2388" t="str">
            <v>A</v>
          </cell>
          <cell r="F2388" t="str">
            <v>AUCOL98</v>
          </cell>
          <cell r="G2388">
            <v>56951</v>
          </cell>
          <cell r="H2388" t="str">
            <v>CORPORACION PROFESIONALES EN ACCION</v>
          </cell>
          <cell r="I2388">
            <v>165436895.0625</v>
          </cell>
          <cell r="J2388">
            <v>166148186.0625</v>
          </cell>
          <cell r="K2388">
            <v>76927048.003600001</v>
          </cell>
          <cell r="L2388">
            <v>22408994</v>
          </cell>
          <cell r="M2388">
            <v>0</v>
          </cell>
          <cell r="N2388">
            <v>22408994</v>
          </cell>
          <cell r="O2388">
            <v>0.1</v>
          </cell>
          <cell r="P2388">
            <v>0</v>
          </cell>
          <cell r="Q2388">
            <v>0.1</v>
          </cell>
          <cell r="R2388">
            <v>2240899.4</v>
          </cell>
          <cell r="S2388">
            <v>24649893.399999999</v>
          </cell>
          <cell r="T2388">
            <v>0.32043207219970854</v>
          </cell>
          <cell r="U2388">
            <v>0.19</v>
          </cell>
          <cell r="V2388">
            <v>14616139.120684</v>
          </cell>
          <cell r="W2388">
            <v>0.15</v>
          </cell>
          <cell r="X2388">
            <v>11539057.200540001</v>
          </cell>
          <cell r="Y2388">
            <v>0</v>
          </cell>
          <cell r="Z2388">
            <v>0</v>
          </cell>
          <cell r="AA2388">
            <v>0.33956792780029138</v>
          </cell>
          <cell r="AB2388">
            <v>26121958.282375995</v>
          </cell>
          <cell r="AD2388">
            <v>85.717033386230469</v>
          </cell>
        </row>
        <row r="2389">
          <cell r="A2389" t="str">
            <v>Pereira</v>
          </cell>
          <cell r="B2389">
            <v>10266954</v>
          </cell>
          <cell r="C2389">
            <v>37454</v>
          </cell>
          <cell r="D2389">
            <v>37777</v>
          </cell>
          <cell r="E2389" t="str">
            <v>A</v>
          </cell>
          <cell r="F2389" t="str">
            <v>AUCOL98</v>
          </cell>
          <cell r="G2389">
            <v>56951</v>
          </cell>
          <cell r="H2389" t="str">
            <v>CORPORACION PROFESIONALES EN ACCION</v>
          </cell>
          <cell r="I2389">
            <v>249153130.9375</v>
          </cell>
          <cell r="J2389">
            <v>230778305.8125</v>
          </cell>
          <cell r="K2389">
            <v>211803049.9492</v>
          </cell>
          <cell r="L2389">
            <v>53473233</v>
          </cell>
          <cell r="M2389">
            <v>83563397</v>
          </cell>
          <cell r="N2389">
            <v>137036630</v>
          </cell>
          <cell r="O2389">
            <v>0.1</v>
          </cell>
          <cell r="P2389">
            <v>8356339.7000000002</v>
          </cell>
          <cell r="Q2389">
            <v>0.1</v>
          </cell>
          <cell r="R2389">
            <v>13703663</v>
          </cell>
          <cell r="S2389">
            <v>159096632.69999999</v>
          </cell>
          <cell r="T2389">
            <v>0.75115364362391657</v>
          </cell>
          <cell r="U2389">
            <v>0.19</v>
          </cell>
          <cell r="V2389">
            <v>40242579.490348004</v>
          </cell>
          <cell r="W2389">
            <v>0.15</v>
          </cell>
          <cell r="X2389">
            <v>31770457.492380001</v>
          </cell>
          <cell r="Y2389">
            <v>0</v>
          </cell>
          <cell r="Z2389">
            <v>0</v>
          </cell>
          <cell r="AA2389">
            <v>-9.1153643623916647E-2</v>
          </cell>
          <cell r="AB2389">
            <v>-19306619.733527996</v>
          </cell>
          <cell r="AC2389">
            <v>312</v>
          </cell>
          <cell r="AD2389">
            <v>261.98452758789063</v>
          </cell>
        </row>
        <row r="2390">
          <cell r="B2390" t="str">
            <v>Total 10266954</v>
          </cell>
          <cell r="I2390">
            <v>414590026</v>
          </cell>
          <cell r="J2390">
            <v>396926491.875</v>
          </cell>
          <cell r="K2390">
            <v>288730097.95280004</v>
          </cell>
          <cell r="L2390">
            <v>75882227</v>
          </cell>
          <cell r="M2390">
            <v>83563397</v>
          </cell>
          <cell r="N2390">
            <v>159445624</v>
          </cell>
          <cell r="P2390">
            <v>8356339.7000000002</v>
          </cell>
          <cell r="R2390">
            <v>15944562.4</v>
          </cell>
          <cell r="S2390">
            <v>183746526.09999999</v>
          </cell>
          <cell r="V2390">
            <v>54858718.611032002</v>
          </cell>
          <cell r="X2390">
            <v>43309514.692919999</v>
          </cell>
          <cell r="Z2390">
            <v>0</v>
          </cell>
          <cell r="AB2390">
            <v>6815338.5488479994</v>
          </cell>
          <cell r="AC2390">
            <v>312</v>
          </cell>
        </row>
        <row r="2391">
          <cell r="A2391" t="str">
            <v>Pereira</v>
          </cell>
          <cell r="B2391">
            <v>10924137</v>
          </cell>
          <cell r="C2391">
            <v>37424</v>
          </cell>
          <cell r="D2391">
            <v>37777</v>
          </cell>
          <cell r="E2391" t="str">
            <v>M</v>
          </cell>
          <cell r="F2391" t="str">
            <v>AUCOL98</v>
          </cell>
          <cell r="G2391">
            <v>56951</v>
          </cell>
          <cell r="H2391" t="str">
            <v>CORPORACION PROFESIONALES EN ACCION</v>
          </cell>
          <cell r="I2391">
            <v>3160428</v>
          </cell>
          <cell r="J2391">
            <v>3079088</v>
          </cell>
          <cell r="K2391">
            <v>3110629.5702999998</v>
          </cell>
          <cell r="L2391">
            <v>0</v>
          </cell>
          <cell r="M2391">
            <v>7611111</v>
          </cell>
          <cell r="N2391">
            <v>7611111</v>
          </cell>
          <cell r="O2391">
            <v>0.1</v>
          </cell>
          <cell r="P2391">
            <v>761111.10000000009</v>
          </cell>
          <cell r="Q2391">
            <v>0.1</v>
          </cell>
          <cell r="R2391">
            <v>761111.10000000009</v>
          </cell>
          <cell r="S2391">
            <v>9133333.1999999993</v>
          </cell>
          <cell r="T2391">
            <v>2.9361687059122086</v>
          </cell>
          <cell r="U2391">
            <v>0.19</v>
          </cell>
          <cell r="V2391">
            <v>591019.61835699994</v>
          </cell>
          <cell r="W2391">
            <v>0.15</v>
          </cell>
          <cell r="X2391">
            <v>466594.43554499996</v>
          </cell>
          <cell r="Y2391">
            <v>0</v>
          </cell>
          <cell r="Z2391">
            <v>0</v>
          </cell>
          <cell r="AA2391">
            <v>-2.2761687059122089</v>
          </cell>
          <cell r="AB2391">
            <v>-7080317.6836020006</v>
          </cell>
          <cell r="AC2391">
            <v>5</v>
          </cell>
          <cell r="AD2391">
            <v>5.5099148750305176</v>
          </cell>
        </row>
        <row r="2392">
          <cell r="B2392" t="str">
            <v>Total 10924137</v>
          </cell>
          <cell r="I2392">
            <v>3160428</v>
          </cell>
          <cell r="J2392">
            <v>3079088</v>
          </cell>
          <cell r="K2392">
            <v>3110629.5702999998</v>
          </cell>
          <cell r="L2392">
            <v>0</v>
          </cell>
          <cell r="M2392">
            <v>7611111</v>
          </cell>
          <cell r="N2392">
            <v>7611111</v>
          </cell>
          <cell r="P2392">
            <v>761111.10000000009</v>
          </cell>
          <cell r="R2392">
            <v>761111.10000000009</v>
          </cell>
          <cell r="S2392">
            <v>9133333.1999999993</v>
          </cell>
          <cell r="V2392">
            <v>591019.61835699994</v>
          </cell>
          <cell r="X2392">
            <v>466594.43554499996</v>
          </cell>
          <cell r="Z2392">
            <v>0</v>
          </cell>
          <cell r="AB2392">
            <v>-7080317.6836020006</v>
          </cell>
          <cell r="AC2392">
            <v>5</v>
          </cell>
        </row>
        <row r="2393">
          <cell r="H2393" t="str">
            <v>Total CORPORACION PROFESIONALES EN ACCION</v>
          </cell>
          <cell r="I2393">
            <v>417750454</v>
          </cell>
          <cell r="J2393">
            <v>400005579.875</v>
          </cell>
          <cell r="K2393">
            <v>291840727.52310002</v>
          </cell>
          <cell r="L2393">
            <v>75882227</v>
          </cell>
          <cell r="M2393">
            <v>91174508</v>
          </cell>
          <cell r="N2393">
            <v>167056735</v>
          </cell>
          <cell r="P2393">
            <v>9117450.8000000007</v>
          </cell>
          <cell r="R2393">
            <v>16705673.5</v>
          </cell>
          <cell r="S2393">
            <v>192879859.29999998</v>
          </cell>
          <cell r="V2393">
            <v>55449738.229389004</v>
          </cell>
          <cell r="X2393">
            <v>43776109.128464997</v>
          </cell>
          <cell r="Z2393">
            <v>0</v>
          </cell>
          <cell r="AB2393">
            <v>-264979.13475400116</v>
          </cell>
          <cell r="AC2393">
            <v>317</v>
          </cell>
        </row>
        <row r="2394">
          <cell r="A2394" t="str">
            <v>Pereira</v>
          </cell>
          <cell r="B2394">
            <v>10924057</v>
          </cell>
          <cell r="C2394">
            <v>37418</v>
          </cell>
          <cell r="D2394">
            <v>37777</v>
          </cell>
          <cell r="E2394" t="str">
            <v>A</v>
          </cell>
          <cell r="F2394" t="str">
            <v>AUCOL98</v>
          </cell>
          <cell r="G2394">
            <v>75971</v>
          </cell>
          <cell r="H2394" t="str">
            <v>CORREDORES DE SEGUROS ASOCIADOS LTDA.</v>
          </cell>
          <cell r="I2394">
            <v>79343955.0625</v>
          </cell>
          <cell r="J2394">
            <v>61630606.1875</v>
          </cell>
          <cell r="K2394">
            <v>35741646.036600001</v>
          </cell>
          <cell r="L2394">
            <v>37879375</v>
          </cell>
          <cell r="M2394">
            <v>-12877778</v>
          </cell>
          <cell r="N2394">
            <v>25001597</v>
          </cell>
          <cell r="O2394">
            <v>0.1</v>
          </cell>
          <cell r="P2394">
            <v>-1287777.8</v>
          </cell>
          <cell r="Q2394">
            <v>0.1</v>
          </cell>
          <cell r="R2394">
            <v>2500159.7000000002</v>
          </cell>
          <cell r="S2394">
            <v>26213978.899999999</v>
          </cell>
          <cell r="T2394">
            <v>0.73342953688133095</v>
          </cell>
          <cell r="U2394">
            <v>0.19</v>
          </cell>
          <cell r="V2394">
            <v>6790912.7469540006</v>
          </cell>
          <cell r="W2394">
            <v>0.15</v>
          </cell>
          <cell r="X2394">
            <v>5361246.9054899998</v>
          </cell>
          <cell r="Y2394">
            <v>0</v>
          </cell>
          <cell r="Z2394">
            <v>0</v>
          </cell>
          <cell r="AA2394">
            <v>-7.3429536881331026E-2</v>
          </cell>
          <cell r="AB2394">
            <v>-2624492.5158439986</v>
          </cell>
          <cell r="AC2394">
            <v>81</v>
          </cell>
          <cell r="AD2394">
            <v>37.766017913818359</v>
          </cell>
        </row>
        <row r="2395">
          <cell r="B2395" t="str">
            <v>Total 10924057</v>
          </cell>
          <cell r="I2395">
            <v>79343955.0625</v>
          </cell>
          <cell r="J2395">
            <v>61630606.1875</v>
          </cell>
          <cell r="K2395">
            <v>35741646.036600001</v>
          </cell>
          <cell r="L2395">
            <v>37879375</v>
          </cell>
          <cell r="M2395">
            <v>-12877778</v>
          </cell>
          <cell r="N2395">
            <v>25001597</v>
          </cell>
          <cell r="P2395">
            <v>-1287777.8</v>
          </cell>
          <cell r="R2395">
            <v>2500159.7000000002</v>
          </cell>
          <cell r="S2395">
            <v>26213978.899999999</v>
          </cell>
          <cell r="V2395">
            <v>6790912.7469540006</v>
          </cell>
          <cell r="X2395">
            <v>5361246.9054899998</v>
          </cell>
          <cell r="Z2395">
            <v>0</v>
          </cell>
          <cell r="AB2395">
            <v>-2624492.5158439986</v>
          </cell>
          <cell r="AC2395">
            <v>81</v>
          </cell>
        </row>
        <row r="2396">
          <cell r="H2396" t="str">
            <v>Total CORREDORES DE SEGUROS ASOCIADOS LTDA.</v>
          </cell>
          <cell r="I2396">
            <v>79343955.0625</v>
          </cell>
          <cell r="J2396">
            <v>61630606.1875</v>
          </cell>
          <cell r="K2396">
            <v>35741646.036600001</v>
          </cell>
          <cell r="L2396">
            <v>37879375</v>
          </cell>
          <cell r="M2396">
            <v>-12877778</v>
          </cell>
          <cell r="N2396">
            <v>25001597</v>
          </cell>
          <cell r="P2396">
            <v>-1287777.8</v>
          </cell>
          <cell r="R2396">
            <v>2500159.7000000002</v>
          </cell>
          <cell r="S2396">
            <v>26213978.899999999</v>
          </cell>
          <cell r="V2396">
            <v>6790912.7469540006</v>
          </cell>
          <cell r="X2396">
            <v>5361246.9054899998</v>
          </cell>
          <cell r="Z2396">
            <v>0</v>
          </cell>
          <cell r="AB2396">
            <v>-2624492.5158439986</v>
          </cell>
          <cell r="AC2396">
            <v>81</v>
          </cell>
        </row>
        <row r="2397">
          <cell r="A2397" t="str">
            <v>Pereira</v>
          </cell>
          <cell r="B2397">
            <v>934804</v>
          </cell>
          <cell r="C2397">
            <v>36770</v>
          </cell>
          <cell r="D2397">
            <v>37134</v>
          </cell>
          <cell r="E2397" t="str">
            <v>A</v>
          </cell>
          <cell r="F2397" t="str">
            <v>AUCOLESP</v>
          </cell>
          <cell r="G2397">
            <v>66025</v>
          </cell>
          <cell r="H2397" t="str">
            <v>EMPRESA ARAUCA S.A.</v>
          </cell>
          <cell r="I2397">
            <v>57794849</v>
          </cell>
          <cell r="J2397">
            <v>57794849</v>
          </cell>
          <cell r="K2397">
            <v>57794849.349600002</v>
          </cell>
          <cell r="L2397">
            <v>42900840</v>
          </cell>
          <cell r="M2397">
            <v>14229420</v>
          </cell>
          <cell r="N2397">
            <v>57130260</v>
          </cell>
          <cell r="O2397">
            <v>0.1</v>
          </cell>
          <cell r="P2397">
            <v>1422942</v>
          </cell>
          <cell r="Q2397">
            <v>0.1</v>
          </cell>
          <cell r="R2397">
            <v>5713026</v>
          </cell>
          <cell r="S2397">
            <v>64266228</v>
          </cell>
          <cell r="T2397">
            <v>1.1119715463095119</v>
          </cell>
          <cell r="U2397">
            <v>0.19</v>
          </cell>
          <cell r="V2397">
            <v>10981021.376424</v>
          </cell>
          <cell r="W2397">
            <v>0.1</v>
          </cell>
          <cell r="X2397">
            <v>5779484.9349600002</v>
          </cell>
          <cell r="Y2397">
            <v>0</v>
          </cell>
          <cell r="Z2397">
            <v>0</v>
          </cell>
          <cell r="AA2397">
            <v>-0.40197154630951193</v>
          </cell>
          <cell r="AB2397">
            <v>-23231884.961784001</v>
          </cell>
          <cell r="AD2397">
            <v>176.79670715332031</v>
          </cell>
        </row>
        <row r="2398">
          <cell r="A2398" t="str">
            <v>Pereira</v>
          </cell>
          <cell r="B2398">
            <v>934804</v>
          </cell>
          <cell r="C2398">
            <v>37135</v>
          </cell>
          <cell r="D2398">
            <v>37499</v>
          </cell>
          <cell r="E2398" t="str">
            <v>A</v>
          </cell>
          <cell r="F2398" t="str">
            <v>AUCOLESP</v>
          </cell>
          <cell r="G2398">
            <v>66025</v>
          </cell>
          <cell r="H2398" t="str">
            <v>EMPRESA ARAUCA S.A.</v>
          </cell>
          <cell r="I2398">
            <v>79418867</v>
          </cell>
          <cell r="J2398">
            <v>79418867</v>
          </cell>
          <cell r="K2398">
            <v>79418865.843799993</v>
          </cell>
          <cell r="L2398">
            <v>46418986</v>
          </cell>
          <cell r="M2398">
            <v>37766800</v>
          </cell>
          <cell r="N2398">
            <v>84185786</v>
          </cell>
          <cell r="O2398">
            <v>0.1</v>
          </cell>
          <cell r="P2398">
            <v>3776680</v>
          </cell>
          <cell r="Q2398">
            <v>0.1</v>
          </cell>
          <cell r="R2398">
            <v>8418578.5999999996</v>
          </cell>
          <cell r="S2398">
            <v>96381044.599999994</v>
          </cell>
          <cell r="T2398">
            <v>1.2135787079805571</v>
          </cell>
          <cell r="U2398">
            <v>0.19</v>
          </cell>
          <cell r="V2398">
            <v>15089584.510321999</v>
          </cell>
          <cell r="W2398">
            <v>0.1</v>
          </cell>
          <cell r="X2398">
            <v>7941886.5843799999</v>
          </cell>
          <cell r="Y2398">
            <v>0</v>
          </cell>
          <cell r="Z2398">
            <v>0</v>
          </cell>
          <cell r="AA2398">
            <v>-0.50357870798055715</v>
          </cell>
          <cell r="AB2398">
            <v>-39993649.850901999</v>
          </cell>
          <cell r="AD2398">
            <v>191.41209411621094</v>
          </cell>
        </row>
        <row r="2399">
          <cell r="A2399" t="str">
            <v>Pereira</v>
          </cell>
          <cell r="B2399">
            <v>934804</v>
          </cell>
          <cell r="C2399">
            <v>37500</v>
          </cell>
          <cell r="D2399">
            <v>37777</v>
          </cell>
          <cell r="E2399" t="str">
            <v>A</v>
          </cell>
          <cell r="F2399" t="str">
            <v>AUCOLESP</v>
          </cell>
          <cell r="G2399">
            <v>66025</v>
          </cell>
          <cell r="H2399" t="str">
            <v>EMPRESA ARAUCA S.A.</v>
          </cell>
          <cell r="I2399">
            <v>121637211.875</v>
          </cell>
          <cell r="J2399">
            <v>121231942.875</v>
          </cell>
          <cell r="K2399">
            <v>91661317.183599994</v>
          </cell>
          <cell r="L2399">
            <v>12100673</v>
          </cell>
          <cell r="M2399">
            <v>5600000</v>
          </cell>
          <cell r="N2399">
            <v>17700673</v>
          </cell>
          <cell r="O2399">
            <v>0.1</v>
          </cell>
          <cell r="P2399">
            <v>560000</v>
          </cell>
          <cell r="Q2399">
            <v>0.1</v>
          </cell>
          <cell r="R2399">
            <v>1770067.3</v>
          </cell>
          <cell r="S2399">
            <v>20030740.300000001</v>
          </cell>
          <cell r="T2399">
            <v>0.21852991987751944</v>
          </cell>
          <cell r="U2399">
            <v>0.19</v>
          </cell>
          <cell r="V2399">
            <v>17415650.264883999</v>
          </cell>
          <cell r="W2399">
            <v>0.1</v>
          </cell>
          <cell r="X2399">
            <v>9166131.7183599994</v>
          </cell>
          <cell r="Y2399">
            <v>0</v>
          </cell>
          <cell r="Z2399">
            <v>0</v>
          </cell>
          <cell r="AA2399">
            <v>0.4914700801224805</v>
          </cell>
          <cell r="AB2399">
            <v>45048794.900355987</v>
          </cell>
          <cell r="AC2399">
            <v>233</v>
          </cell>
          <cell r="AD2399">
            <v>224.83753967285156</v>
          </cell>
        </row>
        <row r="2400">
          <cell r="B2400" t="str">
            <v>Total 934804</v>
          </cell>
          <cell r="I2400">
            <v>258850927.875</v>
          </cell>
          <cell r="J2400">
            <v>258445658.875</v>
          </cell>
          <cell r="K2400">
            <v>228875032.37699997</v>
          </cell>
          <cell r="L2400">
            <v>101420499</v>
          </cell>
          <cell r="M2400">
            <v>57596220</v>
          </cell>
          <cell r="N2400">
            <v>159016719</v>
          </cell>
          <cell r="P2400">
            <v>5759622</v>
          </cell>
          <cell r="R2400">
            <v>15901671.9</v>
          </cell>
          <cell r="S2400">
            <v>180678012.90000001</v>
          </cell>
          <cell r="V2400">
            <v>43486256.151629999</v>
          </cell>
          <cell r="X2400">
            <v>22887503.2377</v>
          </cell>
          <cell r="Z2400">
            <v>0</v>
          </cell>
          <cell r="AB2400">
            <v>-18176739.912330009</v>
          </cell>
          <cell r="AC2400">
            <v>233</v>
          </cell>
        </row>
        <row r="2401">
          <cell r="H2401" t="str">
            <v>Total EMPRESA ARAUCA S.A.</v>
          </cell>
          <cell r="I2401">
            <v>258850927.875</v>
          </cell>
          <cell r="J2401">
            <v>258445658.875</v>
          </cell>
          <cell r="K2401">
            <v>228875032.37699997</v>
          </cell>
          <cell r="L2401">
            <v>101420499</v>
          </cell>
          <cell r="M2401">
            <v>57596220</v>
          </cell>
          <cell r="N2401">
            <v>159016719</v>
          </cell>
          <cell r="P2401">
            <v>5759622</v>
          </cell>
          <cell r="R2401">
            <v>15901671.9</v>
          </cell>
          <cell r="S2401">
            <v>180678012.90000001</v>
          </cell>
          <cell r="V2401">
            <v>43486256.151629999</v>
          </cell>
          <cell r="X2401">
            <v>22887503.2377</v>
          </cell>
          <cell r="Z2401">
            <v>0</v>
          </cell>
          <cell r="AB2401">
            <v>-18176739.912330009</v>
          </cell>
          <cell r="AC2401">
            <v>233</v>
          </cell>
        </row>
        <row r="2402">
          <cell r="A2402" t="str">
            <v>Pereira</v>
          </cell>
          <cell r="B2402">
            <v>10397803</v>
          </cell>
          <cell r="C2402">
            <v>37370</v>
          </cell>
          <cell r="D2402">
            <v>37734</v>
          </cell>
          <cell r="E2402" t="str">
            <v>M</v>
          </cell>
          <cell r="F2402" t="str">
            <v>AUCOLESP</v>
          </cell>
          <cell r="G2402">
            <v>54133</v>
          </cell>
          <cell r="H2402" t="str">
            <v>INTEGRAUTOS</v>
          </cell>
          <cell r="I2402">
            <v>138283774</v>
          </cell>
          <cell r="J2402">
            <v>138025038</v>
          </cell>
          <cell r="K2402">
            <v>131900424.19239999</v>
          </cell>
          <cell r="L2402">
            <v>30248890</v>
          </cell>
          <cell r="M2402">
            <v>32603111</v>
          </cell>
          <cell r="N2402">
            <v>62852001</v>
          </cell>
          <cell r="O2402">
            <v>0.1</v>
          </cell>
          <cell r="P2402">
            <v>3260311.1</v>
          </cell>
          <cell r="Q2402">
            <v>0.1</v>
          </cell>
          <cell r="R2402">
            <v>6285200.1000000006</v>
          </cell>
          <cell r="S2402">
            <v>72397512.200000003</v>
          </cell>
          <cell r="T2402">
            <v>0.54888005586999089</v>
          </cell>
          <cell r="U2402">
            <v>0.19</v>
          </cell>
          <cell r="V2402">
            <v>25061080.596556</v>
          </cell>
          <cell r="W2402">
            <v>0.15</v>
          </cell>
          <cell r="X2402">
            <v>19785063.628859997</v>
          </cell>
          <cell r="Y2402">
            <v>0</v>
          </cell>
          <cell r="Z2402">
            <v>0</v>
          </cell>
          <cell r="AA2402">
            <v>0.11111994413000903</v>
          </cell>
          <cell r="AB2402">
            <v>14656767.766983978</v>
          </cell>
          <cell r="AD2402">
            <v>76.975273132324219</v>
          </cell>
        </row>
        <row r="2403">
          <cell r="A2403" t="str">
            <v>Pereira</v>
          </cell>
          <cell r="B2403">
            <v>10397803</v>
          </cell>
          <cell r="C2403">
            <v>37735</v>
          </cell>
          <cell r="D2403">
            <v>37777</v>
          </cell>
          <cell r="E2403" t="str">
            <v>M</v>
          </cell>
          <cell r="F2403" t="str">
            <v>AUCOLESP</v>
          </cell>
          <cell r="G2403">
            <v>54133</v>
          </cell>
          <cell r="H2403" t="str">
            <v>INTEGRAUTOS</v>
          </cell>
          <cell r="I2403">
            <v>15134200</v>
          </cell>
          <cell r="J2403">
            <v>2323939</v>
          </cell>
          <cell r="K2403">
            <v>18072374.391800001</v>
          </cell>
          <cell r="L2403">
            <v>2906988</v>
          </cell>
          <cell r="M2403">
            <v>20952360</v>
          </cell>
          <cell r="N2403">
            <v>23859348</v>
          </cell>
          <cell r="O2403">
            <v>0.1</v>
          </cell>
          <cell r="P2403">
            <v>2095236</v>
          </cell>
          <cell r="Q2403">
            <v>0.1</v>
          </cell>
          <cell r="R2403">
            <v>2385934.8000000003</v>
          </cell>
          <cell r="S2403">
            <v>28340518.800000001</v>
          </cell>
          <cell r="T2403">
            <v>1.5681679775768134</v>
          </cell>
          <cell r="U2403">
            <v>0.19</v>
          </cell>
          <cell r="V2403">
            <v>3433751.1344420002</v>
          </cell>
          <cell r="W2403">
            <v>0.15</v>
          </cell>
          <cell r="X2403">
            <v>2710856.1587700001</v>
          </cell>
          <cell r="Y2403">
            <v>0</v>
          </cell>
          <cell r="Z2403">
            <v>0</v>
          </cell>
          <cell r="AA2403">
            <v>-0.90816797757681345</v>
          </cell>
          <cell r="AB2403">
            <v>-16412751.701412002</v>
          </cell>
          <cell r="AC2403">
            <v>93</v>
          </cell>
          <cell r="AD2403">
            <v>96.071426391601563</v>
          </cell>
        </row>
        <row r="2404">
          <cell r="B2404" t="str">
            <v>Total 10397803</v>
          </cell>
          <cell r="I2404">
            <v>153417974</v>
          </cell>
          <cell r="J2404">
            <v>140348977</v>
          </cell>
          <cell r="K2404">
            <v>149972798.58419999</v>
          </cell>
          <cell r="L2404">
            <v>33155878</v>
          </cell>
          <cell r="M2404">
            <v>53555471</v>
          </cell>
          <cell r="N2404">
            <v>86711349</v>
          </cell>
          <cell r="P2404">
            <v>5355547.0999999996</v>
          </cell>
          <cell r="R2404">
            <v>8671134.9000000004</v>
          </cell>
          <cell r="S2404">
            <v>100738031</v>
          </cell>
          <cell r="V2404">
            <v>28494831.730998002</v>
          </cell>
          <cell r="X2404">
            <v>22495919.787629995</v>
          </cell>
          <cell r="Z2404">
            <v>0</v>
          </cell>
          <cell r="AB2404">
            <v>-1755983.9344280232</v>
          </cell>
          <cell r="AC2404">
            <v>93</v>
          </cell>
        </row>
        <row r="2405">
          <cell r="H2405" t="str">
            <v>Total INTEGRAUTOS</v>
          </cell>
          <cell r="I2405">
            <v>153417974</v>
          </cell>
          <cell r="J2405">
            <v>140348977</v>
          </cell>
          <cell r="K2405">
            <v>149972798.58419999</v>
          </cell>
          <cell r="L2405">
            <v>33155878</v>
          </cell>
          <cell r="M2405">
            <v>53555471</v>
          </cell>
          <cell r="N2405">
            <v>86711349</v>
          </cell>
          <cell r="P2405">
            <v>5355547.0999999996</v>
          </cell>
          <cell r="R2405">
            <v>8671134.9000000004</v>
          </cell>
          <cell r="S2405">
            <v>100738031</v>
          </cell>
          <cell r="V2405">
            <v>28494831.730998002</v>
          </cell>
          <cell r="X2405">
            <v>22495919.787629995</v>
          </cell>
          <cell r="Z2405">
            <v>0</v>
          </cell>
          <cell r="AB2405">
            <v>-1755983.9344280232</v>
          </cell>
          <cell r="AC2405">
            <v>93</v>
          </cell>
        </row>
        <row r="2406">
          <cell r="A2406" t="str">
            <v>Pereira</v>
          </cell>
          <cell r="B2406">
            <v>10372857</v>
          </cell>
          <cell r="C2406">
            <v>37297</v>
          </cell>
          <cell r="D2406">
            <v>37661</v>
          </cell>
          <cell r="E2406" t="str">
            <v>M</v>
          </cell>
          <cell r="F2406" t="str">
            <v>AUCOLESP</v>
          </cell>
          <cell r="G2406">
            <v>91145</v>
          </cell>
          <cell r="H2406" t="str">
            <v>INVERSIONES FLOTA OCCIDENTAL</v>
          </cell>
          <cell r="I2406">
            <v>65589482</v>
          </cell>
          <cell r="J2406">
            <v>65816705</v>
          </cell>
          <cell r="K2406">
            <v>65589482</v>
          </cell>
          <cell r="L2406">
            <v>20119500</v>
          </cell>
          <cell r="M2406">
            <v>14050000</v>
          </cell>
          <cell r="N2406">
            <v>34169500</v>
          </cell>
          <cell r="O2406">
            <v>0.1</v>
          </cell>
          <cell r="P2406">
            <v>1405000</v>
          </cell>
          <cell r="Q2406">
            <v>0.1</v>
          </cell>
          <cell r="R2406">
            <v>3416950</v>
          </cell>
          <cell r="S2406">
            <v>38991450</v>
          </cell>
          <cell r="T2406">
            <v>0.59447717547151846</v>
          </cell>
          <cell r="U2406">
            <v>0.19</v>
          </cell>
          <cell r="V2406">
            <v>12462001.58</v>
          </cell>
          <cell r="W2406">
            <v>0.08</v>
          </cell>
          <cell r="X2406">
            <v>5247158.5600000005</v>
          </cell>
          <cell r="Y2406">
            <v>0</v>
          </cell>
          <cell r="Z2406">
            <v>0</v>
          </cell>
          <cell r="AA2406">
            <v>0.13552282452848152</v>
          </cell>
          <cell r="AB2406">
            <v>8888871.8599999975</v>
          </cell>
          <cell r="AD2406">
            <v>138.98077392578125</v>
          </cell>
        </row>
        <row r="2407">
          <cell r="B2407" t="str">
            <v>Total 10372857</v>
          </cell>
          <cell r="I2407">
            <v>65589482</v>
          </cell>
          <cell r="J2407">
            <v>65816705</v>
          </cell>
          <cell r="K2407">
            <v>65589482</v>
          </cell>
          <cell r="L2407">
            <v>20119500</v>
          </cell>
          <cell r="M2407">
            <v>14050000</v>
          </cell>
          <cell r="N2407">
            <v>34169500</v>
          </cell>
          <cell r="P2407">
            <v>1405000</v>
          </cell>
          <cell r="R2407">
            <v>3416950</v>
          </cell>
          <cell r="S2407">
            <v>38991450</v>
          </cell>
          <cell r="V2407">
            <v>12462001.58</v>
          </cell>
          <cell r="X2407">
            <v>5247158.5600000005</v>
          </cell>
          <cell r="Z2407">
            <v>0</v>
          </cell>
          <cell r="AB2407">
            <v>8888871.8599999975</v>
          </cell>
          <cell r="AC2407">
            <v>0</v>
          </cell>
        </row>
        <row r="2408">
          <cell r="H2408" t="str">
            <v>Total INVERSIONES FLOTA OCCIDENTAL</v>
          </cell>
          <cell r="I2408">
            <v>65589482</v>
          </cell>
          <cell r="J2408">
            <v>65816705</v>
          </cell>
          <cell r="K2408">
            <v>65589482</v>
          </cell>
          <cell r="L2408">
            <v>20119500</v>
          </cell>
          <cell r="M2408">
            <v>14050000</v>
          </cell>
          <cell r="N2408">
            <v>34169500</v>
          </cell>
          <cell r="P2408">
            <v>1405000</v>
          </cell>
          <cell r="R2408">
            <v>3416950</v>
          </cell>
          <cell r="S2408">
            <v>38991450</v>
          </cell>
          <cell r="V2408">
            <v>12462001.58</v>
          </cell>
          <cell r="X2408">
            <v>5247158.5600000005</v>
          </cell>
          <cell r="Z2408">
            <v>0</v>
          </cell>
          <cell r="AB2408">
            <v>8888871.8599999975</v>
          </cell>
          <cell r="AC2408">
            <v>0</v>
          </cell>
        </row>
        <row r="2409">
          <cell r="A2409" t="str">
            <v>Total Pereira</v>
          </cell>
          <cell r="I2409">
            <v>1658574321.125</v>
          </cell>
          <cell r="J2409">
            <v>1561038543.25</v>
          </cell>
          <cell r="K2409">
            <v>1168167481.9587998</v>
          </cell>
          <cell r="L2409">
            <v>497612765</v>
          </cell>
          <cell r="M2409">
            <v>256585859</v>
          </cell>
          <cell r="N2409">
            <v>754198624</v>
          </cell>
          <cell r="P2409">
            <v>25658585.899999999</v>
          </cell>
          <cell r="R2409">
            <v>75419862.399999991</v>
          </cell>
          <cell r="S2409">
            <v>855277072.29999983</v>
          </cell>
          <cell r="V2409">
            <v>221951821.57217202</v>
          </cell>
          <cell r="X2409">
            <v>159190106.93496999</v>
          </cell>
          <cell r="Z2409">
            <v>0</v>
          </cell>
          <cell r="AB2409">
            <v>-68251518.848342031</v>
          </cell>
          <cell r="AC2409">
            <v>1232</v>
          </cell>
        </row>
        <row r="2410">
          <cell r="A2410" t="str">
            <v>Popayán</v>
          </cell>
          <cell r="B2410">
            <v>8748998</v>
          </cell>
          <cell r="C2410">
            <v>37063</v>
          </cell>
          <cell r="D2410">
            <v>37427</v>
          </cell>
          <cell r="E2410" t="str">
            <v>A</v>
          </cell>
          <cell r="F2410" t="str">
            <v>AUCOLESP</v>
          </cell>
          <cell r="G2410">
            <v>76176</v>
          </cell>
          <cell r="H2410" t="str">
            <v>CENTRALES ELECTRICAS DEL CAUCA S.A. E.S.P</v>
          </cell>
          <cell r="I2410">
            <v>47787326</v>
          </cell>
          <cell r="J2410">
            <v>47787326</v>
          </cell>
          <cell r="K2410">
            <v>47787326</v>
          </cell>
          <cell r="L2410">
            <v>6584269</v>
          </cell>
          <cell r="M2410">
            <v>0</v>
          </cell>
          <cell r="N2410">
            <v>6584269</v>
          </cell>
          <cell r="O2410">
            <v>0.1</v>
          </cell>
          <cell r="P2410">
            <v>0</v>
          </cell>
          <cell r="Q2410">
            <v>0.1</v>
          </cell>
          <cell r="R2410">
            <v>658426.9</v>
          </cell>
          <cell r="S2410">
            <v>7242695.9000000004</v>
          </cell>
          <cell r="T2410">
            <v>0.15156102059361934</v>
          </cell>
          <cell r="U2410">
            <v>0.19</v>
          </cell>
          <cell r="V2410">
            <v>9079591.9399999995</v>
          </cell>
          <cell r="W2410">
            <v>0.125</v>
          </cell>
          <cell r="X2410">
            <v>5973415.75</v>
          </cell>
          <cell r="Y2410">
            <v>0</v>
          </cell>
          <cell r="Z2410">
            <v>0</v>
          </cell>
          <cell r="AA2410">
            <v>0.53343897940638074</v>
          </cell>
          <cell r="AB2410">
            <v>25491622.410000004</v>
          </cell>
          <cell r="AD2410">
            <v>10.142857551574707</v>
          </cell>
        </row>
        <row r="2411">
          <cell r="A2411" t="str">
            <v>Popayán</v>
          </cell>
          <cell r="B2411">
            <v>8748998</v>
          </cell>
          <cell r="C2411">
            <v>37428</v>
          </cell>
          <cell r="D2411">
            <v>37777</v>
          </cell>
          <cell r="E2411" t="str">
            <v>A</v>
          </cell>
          <cell r="F2411" t="str">
            <v>AUCOLESP</v>
          </cell>
          <cell r="G2411">
            <v>76176</v>
          </cell>
          <cell r="H2411" t="str">
            <v>CENTRALES ELECTRICAS DEL CAUCA S.A. E.S.P</v>
          </cell>
          <cell r="I2411">
            <v>51345148</v>
          </cell>
          <cell r="J2411">
            <v>51385478</v>
          </cell>
          <cell r="K2411">
            <v>49235852.208999999</v>
          </cell>
          <cell r="L2411">
            <v>74971963</v>
          </cell>
          <cell r="M2411">
            <v>0</v>
          </cell>
          <cell r="N2411">
            <v>74971963</v>
          </cell>
          <cell r="O2411">
            <v>0.1</v>
          </cell>
          <cell r="P2411">
            <v>0</v>
          </cell>
          <cell r="Q2411">
            <v>0.1</v>
          </cell>
          <cell r="R2411">
            <v>7497196.3000000007</v>
          </cell>
          <cell r="S2411">
            <v>82469159.299999997</v>
          </cell>
          <cell r="T2411">
            <v>1.6749818597620447</v>
          </cell>
          <cell r="U2411">
            <v>0.19</v>
          </cell>
          <cell r="V2411">
            <v>9354811.9197099991</v>
          </cell>
          <cell r="W2411">
            <v>0.125</v>
          </cell>
          <cell r="X2411">
            <v>6154481.5261249999</v>
          </cell>
          <cell r="Y2411">
            <v>0</v>
          </cell>
          <cell r="Z2411">
            <v>0</v>
          </cell>
          <cell r="AA2411">
            <v>-0.98998185976204467</v>
          </cell>
          <cell r="AB2411">
            <v>-48742600.536834992</v>
          </cell>
          <cell r="AC2411">
            <v>8</v>
          </cell>
          <cell r="AD2411">
            <v>8.6676216125488281</v>
          </cell>
        </row>
        <row r="2412">
          <cell r="B2412" t="str">
            <v>Total 8748998</v>
          </cell>
          <cell r="I2412">
            <v>99132474</v>
          </cell>
          <cell r="J2412">
            <v>99172804</v>
          </cell>
          <cell r="K2412">
            <v>97023178.208999991</v>
          </cell>
          <cell r="L2412">
            <v>81556232</v>
          </cell>
          <cell r="M2412">
            <v>0</v>
          </cell>
          <cell r="N2412">
            <v>81556232</v>
          </cell>
          <cell r="P2412">
            <v>0</v>
          </cell>
          <cell r="R2412">
            <v>8155623.2000000011</v>
          </cell>
          <cell r="S2412">
            <v>89711855.200000003</v>
          </cell>
          <cell r="V2412">
            <v>18434403.85971</v>
          </cell>
          <cell r="X2412">
            <v>12127897.276124999</v>
          </cell>
          <cell r="Z2412">
            <v>0</v>
          </cell>
          <cell r="AB2412">
            <v>-23250978.126834989</v>
          </cell>
          <cell r="AC2412">
            <v>8</v>
          </cell>
        </row>
        <row r="2413">
          <cell r="H2413" t="str">
            <v>Total CENTRALES ELECTRICAS DEL CAUCA S.A. E.S.P</v>
          </cell>
          <cell r="I2413">
            <v>99132474</v>
          </cell>
          <cell r="J2413">
            <v>99172804</v>
          </cell>
          <cell r="K2413">
            <v>97023178.208999991</v>
          </cell>
          <cell r="L2413">
            <v>81556232</v>
          </cell>
          <cell r="M2413">
            <v>0</v>
          </cell>
          <cell r="N2413">
            <v>81556232</v>
          </cell>
          <cell r="P2413">
            <v>0</v>
          </cell>
          <cell r="R2413">
            <v>8155623.2000000011</v>
          </cell>
          <cell r="S2413">
            <v>89711855.200000003</v>
          </cell>
          <cell r="V2413">
            <v>18434403.85971</v>
          </cell>
          <cell r="X2413">
            <v>12127897.276124999</v>
          </cell>
          <cell r="Z2413">
            <v>0</v>
          </cell>
          <cell r="AB2413">
            <v>-23250978.126834989</v>
          </cell>
          <cell r="AC2413">
            <v>8</v>
          </cell>
        </row>
        <row r="2414">
          <cell r="A2414" t="str">
            <v>Total Popayán</v>
          </cell>
          <cell r="I2414">
            <v>99132474</v>
          </cell>
          <cell r="J2414">
            <v>99172804</v>
          </cell>
          <cell r="K2414">
            <v>97023178.208999991</v>
          </cell>
          <cell r="L2414">
            <v>81556232</v>
          </cell>
          <cell r="M2414">
            <v>0</v>
          </cell>
          <cell r="N2414">
            <v>81556232</v>
          </cell>
          <cell r="P2414">
            <v>0</v>
          </cell>
          <cell r="R2414">
            <v>8155623.2000000011</v>
          </cell>
          <cell r="S2414">
            <v>89711855.200000003</v>
          </cell>
          <cell r="V2414">
            <v>18434403.85971</v>
          </cell>
          <cell r="X2414">
            <v>12127897.276124999</v>
          </cell>
          <cell r="Z2414">
            <v>0</v>
          </cell>
          <cell r="AB2414">
            <v>-23250978.126834989</v>
          </cell>
          <cell r="AC2414">
            <v>8</v>
          </cell>
        </row>
        <row r="2415">
          <cell r="A2415" t="str">
            <v>Tuluá</v>
          </cell>
          <cell r="B2415">
            <v>7622269</v>
          </cell>
          <cell r="C2415">
            <v>36982</v>
          </cell>
          <cell r="D2415">
            <v>37346</v>
          </cell>
          <cell r="E2415" t="str">
            <v>A</v>
          </cell>
          <cell r="F2415" t="str">
            <v>AUCOL98</v>
          </cell>
          <cell r="G2415">
            <v>66372</v>
          </cell>
          <cell r="H2415" t="str">
            <v>AGUDELO ARZAYUZ Y CIA. LTDA. ASRS. DE SGRS.</v>
          </cell>
          <cell r="I2415">
            <v>213856071.3125</v>
          </cell>
          <cell r="J2415">
            <v>214234375.3125</v>
          </cell>
          <cell r="K2415">
            <v>102292396.1213</v>
          </cell>
          <cell r="L2415">
            <v>65051034</v>
          </cell>
          <cell r="M2415">
            <v>5835669</v>
          </cell>
          <cell r="N2415">
            <v>70886703</v>
          </cell>
          <cell r="O2415">
            <v>0.1</v>
          </cell>
          <cell r="P2415">
            <v>583566.9</v>
          </cell>
          <cell r="Q2415">
            <v>0.1</v>
          </cell>
          <cell r="R2415">
            <v>7088670.3000000007</v>
          </cell>
          <cell r="S2415">
            <v>78558940.200000003</v>
          </cell>
          <cell r="T2415">
            <v>0.76798416283888327</v>
          </cell>
          <cell r="U2415">
            <v>0.19</v>
          </cell>
          <cell r="V2415">
            <v>19435555.263046999</v>
          </cell>
          <cell r="W2415">
            <v>0.17499999999999999</v>
          </cell>
          <cell r="X2415">
            <v>17901169.321227498</v>
          </cell>
          <cell r="Y2415">
            <v>0</v>
          </cell>
          <cell r="Z2415">
            <v>0</v>
          </cell>
          <cell r="AA2415">
            <v>-0.13298416283888326</v>
          </cell>
          <cell r="AB2415">
            <v>-13603268.662974508</v>
          </cell>
          <cell r="AD2415">
            <v>99.079673767089844</v>
          </cell>
        </row>
        <row r="2416">
          <cell r="A2416" t="str">
            <v>Tuluá</v>
          </cell>
          <cell r="B2416">
            <v>7622269</v>
          </cell>
          <cell r="C2416">
            <v>37347</v>
          </cell>
          <cell r="D2416">
            <v>37711</v>
          </cell>
          <cell r="E2416" t="str">
            <v>A</v>
          </cell>
          <cell r="F2416" t="str">
            <v>AUCOL98</v>
          </cell>
          <cell r="G2416">
            <v>66372</v>
          </cell>
          <cell r="H2416" t="str">
            <v>AGUDELO ARZAYUZ Y CIA. LTDA. ASRS. DE SGRS.</v>
          </cell>
          <cell r="I2416">
            <v>151981614.25</v>
          </cell>
          <cell r="J2416">
            <v>152154123.25</v>
          </cell>
          <cell r="K2416">
            <v>183013411.23179999</v>
          </cell>
          <cell r="L2416">
            <v>96802171</v>
          </cell>
          <cell r="M2416">
            <v>23927369</v>
          </cell>
          <cell r="N2416">
            <v>120729540</v>
          </cell>
          <cell r="O2416">
            <v>0.1</v>
          </cell>
          <cell r="P2416">
            <v>2392736.9</v>
          </cell>
          <cell r="Q2416">
            <v>0.1</v>
          </cell>
          <cell r="R2416">
            <v>12072954</v>
          </cell>
          <cell r="S2416">
            <v>135195230.90000001</v>
          </cell>
          <cell r="T2416">
            <v>0.73871761632138133</v>
          </cell>
          <cell r="U2416">
            <v>0.19</v>
          </cell>
          <cell r="V2416">
            <v>34772548.134041995</v>
          </cell>
          <cell r="W2416">
            <v>0.17499999999999999</v>
          </cell>
          <cell r="X2416">
            <v>32027346.965564996</v>
          </cell>
          <cell r="Y2416">
            <v>0</v>
          </cell>
          <cell r="Z2416">
            <v>0</v>
          </cell>
          <cell r="AA2416">
            <v>-0.10371761632138132</v>
          </cell>
          <cell r="AB2416">
            <v>-18981714.767807011</v>
          </cell>
          <cell r="AD2416">
            <v>177.260986328125</v>
          </cell>
        </row>
        <row r="2417">
          <cell r="A2417" t="str">
            <v>Tuluá</v>
          </cell>
          <cell r="B2417">
            <v>7622269</v>
          </cell>
          <cell r="C2417">
            <v>37712</v>
          </cell>
          <cell r="D2417">
            <v>37777</v>
          </cell>
          <cell r="E2417" t="str">
            <v>A</v>
          </cell>
          <cell r="F2417" t="str">
            <v>AUCOL98</v>
          </cell>
          <cell r="G2417">
            <v>66372</v>
          </cell>
          <cell r="H2417" t="str">
            <v>AGUDELO ARZAYUZ Y CIA. LTDA. ASRS. DE SGRS.</v>
          </cell>
          <cell r="I2417">
            <v>18298114.875</v>
          </cell>
          <cell r="J2417">
            <v>5646428.9375</v>
          </cell>
          <cell r="K2417">
            <v>28252438.5867</v>
          </cell>
          <cell r="L2417">
            <v>0</v>
          </cell>
          <cell r="M2417">
            <v>16100000</v>
          </cell>
          <cell r="N2417">
            <v>16100000</v>
          </cell>
          <cell r="O2417">
            <v>0.1</v>
          </cell>
          <cell r="P2417">
            <v>1610000</v>
          </cell>
          <cell r="Q2417">
            <v>0.1</v>
          </cell>
          <cell r="R2417">
            <v>1610000</v>
          </cell>
          <cell r="S2417">
            <v>19320000</v>
          </cell>
          <cell r="T2417">
            <v>0.68383477556146255</v>
          </cell>
          <cell r="U2417">
            <v>0.19</v>
          </cell>
          <cell r="V2417">
            <v>5367963.3314730003</v>
          </cell>
          <cell r="W2417">
            <v>0.17499999999999999</v>
          </cell>
          <cell r="X2417">
            <v>4944176.7526725</v>
          </cell>
          <cell r="Y2417">
            <v>0</v>
          </cell>
          <cell r="Z2417">
            <v>0</v>
          </cell>
          <cell r="AA2417">
            <v>-4.883477556146254E-2</v>
          </cell>
          <cell r="AB2417">
            <v>-1379701.4974454984</v>
          </cell>
          <cell r="AC2417">
            <v>139</v>
          </cell>
          <cell r="AD2417">
            <v>149.12307739257812</v>
          </cell>
        </row>
        <row r="2418">
          <cell r="B2418" t="str">
            <v>Total 7622269</v>
          </cell>
          <cell r="I2418">
            <v>384135800.4375</v>
          </cell>
          <cell r="J2418">
            <v>372034927.5</v>
          </cell>
          <cell r="K2418">
            <v>313558245.93980002</v>
          </cell>
          <cell r="L2418">
            <v>161853205</v>
          </cell>
          <cell r="M2418">
            <v>45863038</v>
          </cell>
          <cell r="N2418">
            <v>207716243</v>
          </cell>
          <cell r="P2418">
            <v>4586303.8</v>
          </cell>
          <cell r="R2418">
            <v>20771624.300000001</v>
          </cell>
          <cell r="S2418">
            <v>233074171.10000002</v>
          </cell>
          <cell r="V2418">
            <v>59576066.72856199</v>
          </cell>
          <cell r="X2418">
            <v>54872693.039464995</v>
          </cell>
          <cell r="Z2418">
            <v>0</v>
          </cell>
          <cell r="AB2418">
            <v>-33964684.928227022</v>
          </cell>
          <cell r="AC2418">
            <v>139</v>
          </cell>
        </row>
        <row r="2419">
          <cell r="H2419" t="str">
            <v>Total AGUDELO ARZAYUZ Y CIA. LTDA. ASRS. DE SGRS.</v>
          </cell>
          <cell r="I2419">
            <v>384135800.4375</v>
          </cell>
          <cell r="J2419">
            <v>372034927.5</v>
          </cell>
          <cell r="K2419">
            <v>313558245.93980002</v>
          </cell>
          <cell r="L2419">
            <v>161853205</v>
          </cell>
          <cell r="M2419">
            <v>45863038</v>
          </cell>
          <cell r="N2419">
            <v>207716243</v>
          </cell>
          <cell r="P2419">
            <v>4586303.8</v>
          </cell>
          <cell r="R2419">
            <v>20771624.300000001</v>
          </cell>
          <cell r="S2419">
            <v>233074171.10000002</v>
          </cell>
          <cell r="V2419">
            <v>59576066.72856199</v>
          </cell>
          <cell r="X2419">
            <v>54872693.039464995</v>
          </cell>
          <cell r="Z2419">
            <v>0</v>
          </cell>
          <cell r="AB2419">
            <v>-33964684.928227022</v>
          </cell>
          <cell r="AC2419">
            <v>139</v>
          </cell>
        </row>
        <row r="2420">
          <cell r="A2420" t="str">
            <v>Total Tuluá</v>
          </cell>
          <cell r="I2420">
            <v>384135800.4375</v>
          </cell>
          <cell r="J2420">
            <v>372034927.5</v>
          </cell>
          <cell r="K2420">
            <v>313558245.93980002</v>
          </cell>
          <cell r="L2420">
            <v>161853205</v>
          </cell>
          <cell r="M2420">
            <v>45863038</v>
          </cell>
          <cell r="N2420">
            <v>207716243</v>
          </cell>
          <cell r="P2420">
            <v>4586303.8</v>
          </cell>
          <cell r="R2420">
            <v>20771624.300000001</v>
          </cell>
          <cell r="S2420">
            <v>233074171.10000002</v>
          </cell>
          <cell r="V2420">
            <v>59576066.72856199</v>
          </cell>
          <cell r="X2420">
            <v>54872693.039464995</v>
          </cell>
          <cell r="Z2420">
            <v>0</v>
          </cell>
          <cell r="AB2420">
            <v>-33964684.928227022</v>
          </cell>
          <cell r="AC2420">
            <v>139</v>
          </cell>
        </row>
        <row r="2421">
          <cell r="A2421" t="str">
            <v>Tunja</v>
          </cell>
          <cell r="B2421">
            <v>916575</v>
          </cell>
          <cell r="C2421">
            <v>36799</v>
          </cell>
          <cell r="D2421">
            <v>37163</v>
          </cell>
          <cell r="E2421" t="str">
            <v>M</v>
          </cell>
          <cell r="F2421" t="str">
            <v>AUCOL98</v>
          </cell>
          <cell r="G2421">
            <v>65169</v>
          </cell>
          <cell r="H2421" t="str">
            <v>AUTOMOROS NEGOCIAMOS LTDA</v>
          </cell>
          <cell r="I2421">
            <v>231483889</v>
          </cell>
          <cell r="J2421">
            <v>231483889</v>
          </cell>
          <cell r="K2421">
            <v>231483888.986</v>
          </cell>
          <cell r="L2421">
            <v>85469682</v>
          </cell>
          <cell r="M2421">
            <v>0</v>
          </cell>
          <cell r="N2421">
            <v>85469682</v>
          </cell>
          <cell r="O2421">
            <v>0.1</v>
          </cell>
          <cell r="P2421">
            <v>0</v>
          </cell>
          <cell r="Q2421">
            <v>0.1</v>
          </cell>
          <cell r="R2421">
            <v>8546968.2000000011</v>
          </cell>
          <cell r="S2421">
            <v>94016650.200000003</v>
          </cell>
          <cell r="T2421">
            <v>0.40614770475748346</v>
          </cell>
          <cell r="U2421">
            <v>0.19</v>
          </cell>
          <cell r="V2421">
            <v>43981938.907339998</v>
          </cell>
          <cell r="W2421">
            <v>0.17499999999999999</v>
          </cell>
          <cell r="X2421">
            <v>40509680.572549999</v>
          </cell>
          <cell r="Y2421">
            <v>0.05</v>
          </cell>
          <cell r="Z2421">
            <v>11574194.4493</v>
          </cell>
          <cell r="AA2421">
            <v>0.1788522952425165</v>
          </cell>
          <cell r="AB2421">
            <v>41401424.856809989</v>
          </cell>
          <cell r="AD2421">
            <v>228.74725341796875</v>
          </cell>
        </row>
        <row r="2422">
          <cell r="A2422" t="str">
            <v>Tunja</v>
          </cell>
          <cell r="B2422">
            <v>916575</v>
          </cell>
          <cell r="C2422">
            <v>37164</v>
          </cell>
          <cell r="D2422">
            <v>37528</v>
          </cell>
          <cell r="E2422" t="str">
            <v>M</v>
          </cell>
          <cell r="F2422" t="str">
            <v>AUCOL98</v>
          </cell>
          <cell r="G2422">
            <v>65169</v>
          </cell>
          <cell r="H2422" t="str">
            <v>AUTOMOROS NEGOCIAMOS LTDA</v>
          </cell>
          <cell r="I2422">
            <v>213627488</v>
          </cell>
          <cell r="J2422">
            <v>213686812</v>
          </cell>
          <cell r="K2422">
            <v>213627487.98730001</v>
          </cell>
          <cell r="L2422">
            <v>93456671</v>
          </cell>
          <cell r="M2422">
            <v>4889582</v>
          </cell>
          <cell r="N2422">
            <v>98346253</v>
          </cell>
          <cell r="O2422">
            <v>0.1</v>
          </cell>
          <cell r="P2422">
            <v>488958.2</v>
          </cell>
          <cell r="Q2422">
            <v>0.1</v>
          </cell>
          <cell r="R2422">
            <v>9834625.3000000007</v>
          </cell>
          <cell r="S2422">
            <v>108669836.5</v>
          </cell>
          <cell r="T2422">
            <v>0.50868845354985559</v>
          </cell>
          <cell r="U2422">
            <v>0.19</v>
          </cell>
          <cell r="V2422">
            <v>40589222.717587002</v>
          </cell>
          <cell r="W2422">
            <v>0.17499999999999999</v>
          </cell>
          <cell r="X2422">
            <v>37384810.397777498</v>
          </cell>
          <cell r="Y2422">
            <v>0.05</v>
          </cell>
          <cell r="Z2422">
            <v>10681374.399365</v>
          </cell>
          <cell r="AA2422">
            <v>7.6311546450144374E-2</v>
          </cell>
          <cell r="AB2422">
            <v>16302243.972570503</v>
          </cell>
          <cell r="AD2422">
            <v>207.10714721679687</v>
          </cell>
        </row>
        <row r="2423">
          <cell r="A2423" t="str">
            <v>Tunja</v>
          </cell>
          <cell r="B2423">
            <v>916575</v>
          </cell>
          <cell r="C2423">
            <v>37529</v>
          </cell>
          <cell r="D2423">
            <v>37777</v>
          </cell>
          <cell r="E2423" t="str">
            <v>M</v>
          </cell>
          <cell r="F2423" t="str">
            <v>AUCOL98</v>
          </cell>
          <cell r="G2423">
            <v>65169</v>
          </cell>
          <cell r="H2423" t="str">
            <v>AUTOMOROS NEGOCIAMOS LTDA</v>
          </cell>
          <cell r="I2423">
            <v>147772640</v>
          </cell>
          <cell r="J2423">
            <v>124641951</v>
          </cell>
          <cell r="K2423">
            <v>134521012.67359999</v>
          </cell>
          <cell r="L2423">
            <v>43444515</v>
          </cell>
          <cell r="M2423">
            <v>16279417</v>
          </cell>
          <cell r="N2423">
            <v>59723932</v>
          </cell>
          <cell r="O2423">
            <v>0.1</v>
          </cell>
          <cell r="P2423">
            <v>1627941.7000000002</v>
          </cell>
          <cell r="Q2423">
            <v>0.1</v>
          </cell>
          <cell r="R2423">
            <v>5972393.2000000002</v>
          </cell>
          <cell r="S2423">
            <v>67324266.900000006</v>
          </cell>
          <cell r="T2423">
            <v>0.50047398218265515</v>
          </cell>
          <cell r="U2423">
            <v>0.19</v>
          </cell>
          <cell r="V2423">
            <v>25558992.407984</v>
          </cell>
          <cell r="W2423">
            <v>0.17499999999999999</v>
          </cell>
          <cell r="X2423">
            <v>23541177.217879996</v>
          </cell>
          <cell r="Y2423">
            <v>0.05</v>
          </cell>
          <cell r="Z2423">
            <v>6726050.63368</v>
          </cell>
          <cell r="AA2423">
            <v>8.4526017817344812E-2</v>
          </cell>
          <cell r="AB2423">
            <v>11370525.51405598</v>
          </cell>
          <cell r="AC2423">
            <v>201</v>
          </cell>
          <cell r="AD2423">
            <v>195.83064270019531</v>
          </cell>
        </row>
        <row r="2424">
          <cell r="B2424" t="str">
            <v>Total 916575</v>
          </cell>
          <cell r="I2424">
            <v>592884017</v>
          </cell>
          <cell r="J2424">
            <v>569812652</v>
          </cell>
          <cell r="K2424">
            <v>579632389.64689994</v>
          </cell>
          <cell r="L2424">
            <v>222370868</v>
          </cell>
          <cell r="M2424">
            <v>21168999</v>
          </cell>
          <cell r="N2424">
            <v>243539867</v>
          </cell>
          <cell r="P2424">
            <v>2116899.9000000004</v>
          </cell>
          <cell r="R2424">
            <v>24353986.699999999</v>
          </cell>
          <cell r="S2424">
            <v>270010753.60000002</v>
          </cell>
          <cell r="V2424">
            <v>110130154.032911</v>
          </cell>
          <cell r="X2424">
            <v>101435668.18820749</v>
          </cell>
          <cell r="Z2424">
            <v>28981619.482345</v>
          </cell>
          <cell r="AB2424">
            <v>69074194.343436465</v>
          </cell>
          <cell r="AC2424">
            <v>201</v>
          </cell>
        </row>
        <row r="2425">
          <cell r="A2425" t="str">
            <v>Tunja</v>
          </cell>
          <cell r="B2425">
            <v>928054</v>
          </cell>
          <cell r="C2425">
            <v>36799</v>
          </cell>
          <cell r="D2425">
            <v>37163</v>
          </cell>
          <cell r="E2425" t="str">
            <v>M</v>
          </cell>
          <cell r="F2425" t="str">
            <v>AUCOL98</v>
          </cell>
          <cell r="G2425">
            <v>65169</v>
          </cell>
          <cell r="H2425" t="str">
            <v>AUTOMOROS NEGOCIAMOS LTDA</v>
          </cell>
          <cell r="I2425">
            <v>1693228385.8125</v>
          </cell>
          <cell r="J2425">
            <v>1692815302.8125</v>
          </cell>
          <cell r="K2425">
            <v>1693228384.9473</v>
          </cell>
          <cell r="L2425">
            <v>794697754</v>
          </cell>
          <cell r="M2425">
            <v>16281478</v>
          </cell>
          <cell r="N2425">
            <v>810979232</v>
          </cell>
          <cell r="O2425">
            <v>0.1</v>
          </cell>
          <cell r="P2425">
            <v>1628147.8</v>
          </cell>
          <cell r="Q2425">
            <v>0.1</v>
          </cell>
          <cell r="R2425">
            <v>81097923.200000003</v>
          </cell>
          <cell r="S2425">
            <v>893705303</v>
          </cell>
          <cell r="T2425">
            <v>0.52781143462098035</v>
          </cell>
          <cell r="U2425">
            <v>0.19</v>
          </cell>
          <cell r="V2425">
            <v>321713393.13998699</v>
          </cell>
          <cell r="W2425">
            <v>0.17499999999999999</v>
          </cell>
          <cell r="X2425">
            <v>296314967.36577749</v>
          </cell>
          <cell r="Y2425">
            <v>0.05</v>
          </cell>
          <cell r="Z2425">
            <v>84661419.247364998</v>
          </cell>
          <cell r="AA2425">
            <v>5.7188565379019618E-2</v>
          </cell>
          <cell r="AB2425">
            <v>96833302.19417046</v>
          </cell>
          <cell r="AD2425">
            <v>562.91485595703125</v>
          </cell>
        </row>
        <row r="2426">
          <cell r="A2426" t="str">
            <v>Tunja</v>
          </cell>
          <cell r="B2426">
            <v>928054</v>
          </cell>
          <cell r="C2426">
            <v>37164</v>
          </cell>
          <cell r="D2426">
            <v>37528</v>
          </cell>
          <cell r="E2426" t="str">
            <v>M</v>
          </cell>
          <cell r="F2426" t="str">
            <v>AUCOL98</v>
          </cell>
          <cell r="G2426">
            <v>65169</v>
          </cell>
          <cell r="H2426" t="str">
            <v>AUTOMOROS NEGOCIAMOS LTDA</v>
          </cell>
          <cell r="I2426">
            <v>1737516279.9375</v>
          </cell>
          <cell r="J2426">
            <v>1738470569.9375</v>
          </cell>
          <cell r="K2426">
            <v>1737516279.2302001</v>
          </cell>
          <cell r="L2426">
            <v>952526788</v>
          </cell>
          <cell r="M2426">
            <v>119780539</v>
          </cell>
          <cell r="N2426">
            <v>1072307327</v>
          </cell>
          <cell r="O2426">
            <v>0.1</v>
          </cell>
          <cell r="P2426">
            <v>11978053.9</v>
          </cell>
          <cell r="Q2426">
            <v>0.1</v>
          </cell>
          <cell r="R2426">
            <v>107230732.7</v>
          </cell>
          <cell r="S2426">
            <v>1191516113.6000001</v>
          </cell>
          <cell r="T2426">
            <v>0.68575824459492074</v>
          </cell>
          <cell r="U2426">
            <v>0.19</v>
          </cell>
          <cell r="V2426">
            <v>330128093.053738</v>
          </cell>
          <cell r="W2426">
            <v>0.17499999999999999</v>
          </cell>
          <cell r="X2426">
            <v>304065348.86528498</v>
          </cell>
          <cell r="Y2426">
            <v>0.05</v>
          </cell>
          <cell r="Z2426">
            <v>86875813.961510003</v>
          </cell>
          <cell r="AA2426">
            <v>-0.10075824459492078</v>
          </cell>
          <cell r="AB2426">
            <v>-175069090.25033316</v>
          </cell>
          <cell r="AD2426">
            <v>511.08242797851562</v>
          </cell>
        </row>
        <row r="2427">
          <cell r="A2427" t="str">
            <v>Tunja</v>
          </cell>
          <cell r="B2427">
            <v>928054</v>
          </cell>
          <cell r="C2427">
            <v>37529</v>
          </cell>
          <cell r="D2427">
            <v>37777</v>
          </cell>
          <cell r="E2427" t="str">
            <v>M</v>
          </cell>
          <cell r="F2427" t="str">
            <v>AUCOL98</v>
          </cell>
          <cell r="G2427">
            <v>65169</v>
          </cell>
          <cell r="H2427" t="str">
            <v>AUTOMOROS NEGOCIAMOS LTDA</v>
          </cell>
          <cell r="I2427">
            <v>1391745977.4375</v>
          </cell>
          <cell r="J2427">
            <v>1134206363.6875</v>
          </cell>
          <cell r="K2427">
            <v>1261928799.5980999</v>
          </cell>
          <cell r="L2427">
            <v>513026177</v>
          </cell>
          <cell r="M2427">
            <v>212892466</v>
          </cell>
          <cell r="N2427">
            <v>725918643</v>
          </cell>
          <cell r="O2427">
            <v>0.1</v>
          </cell>
          <cell r="P2427">
            <v>21289246.600000001</v>
          </cell>
          <cell r="Q2427">
            <v>0.1</v>
          </cell>
          <cell r="R2427">
            <v>72591864.299999997</v>
          </cell>
          <cell r="S2427">
            <v>819799753.89999998</v>
          </cell>
          <cell r="T2427">
            <v>0.64964026033884825</v>
          </cell>
          <cell r="U2427">
            <v>0.19</v>
          </cell>
          <cell r="V2427">
            <v>239766471.923639</v>
          </cell>
          <cell r="W2427">
            <v>0.17499999999999999</v>
          </cell>
          <cell r="X2427">
            <v>220837539.92966747</v>
          </cell>
          <cell r="Y2427">
            <v>0.05</v>
          </cell>
          <cell r="Z2427">
            <v>63096439.979905002</v>
          </cell>
          <cell r="AA2427">
            <v>-6.4640260338848288E-2</v>
          </cell>
          <cell r="AB2427">
            <v>-81571406.135111496</v>
          </cell>
          <cell r="AC2427">
            <v>530</v>
          </cell>
          <cell r="AD2427">
            <v>508.67742919921875</v>
          </cell>
        </row>
        <row r="2428">
          <cell r="B2428" t="str">
            <v>Total 928054</v>
          </cell>
          <cell r="I2428">
            <v>4822490643.1875</v>
          </cell>
          <cell r="J2428">
            <v>4565492236.4375</v>
          </cell>
          <cell r="K2428">
            <v>4692673463.7755995</v>
          </cell>
          <cell r="L2428">
            <v>2260250719</v>
          </cell>
          <cell r="M2428">
            <v>348954483</v>
          </cell>
          <cell r="N2428">
            <v>2609205202</v>
          </cell>
          <cell r="P2428">
            <v>34895448.300000004</v>
          </cell>
          <cell r="R2428">
            <v>260920520.19999999</v>
          </cell>
          <cell r="S2428">
            <v>2905021170.5</v>
          </cell>
          <cell r="V2428">
            <v>891607958.11736393</v>
          </cell>
          <cell r="X2428">
            <v>821217856.16072989</v>
          </cell>
          <cell r="Z2428">
            <v>234633673.18878001</v>
          </cell>
          <cell r="AB2428">
            <v>-159807194.1912742</v>
          </cell>
          <cell r="AC2428">
            <v>530</v>
          </cell>
        </row>
        <row r="2429">
          <cell r="A2429" t="str">
            <v>Tunja</v>
          </cell>
          <cell r="B2429">
            <v>1067131</v>
          </cell>
          <cell r="C2429">
            <v>36799</v>
          </cell>
          <cell r="D2429">
            <v>37163</v>
          </cell>
          <cell r="E2429" t="str">
            <v>M</v>
          </cell>
          <cell r="F2429" t="str">
            <v>AUCOL98</v>
          </cell>
          <cell r="G2429">
            <v>65169</v>
          </cell>
          <cell r="H2429" t="str">
            <v>AUTOMOROS NEGOCIAMOS LTDA</v>
          </cell>
          <cell r="I2429">
            <v>24985335</v>
          </cell>
          <cell r="J2429">
            <v>24985335</v>
          </cell>
          <cell r="K2429">
            <v>24985335.0156</v>
          </cell>
          <cell r="L2429">
            <v>3530456</v>
          </cell>
          <cell r="M2429">
            <v>0</v>
          </cell>
          <cell r="N2429">
            <v>3530456</v>
          </cell>
          <cell r="O2429">
            <v>0.1</v>
          </cell>
          <cell r="P2429">
            <v>0</v>
          </cell>
          <cell r="Q2429">
            <v>0.1</v>
          </cell>
          <cell r="R2429">
            <v>353045.60000000003</v>
          </cell>
          <cell r="S2429">
            <v>3883501.6</v>
          </cell>
          <cell r="T2429">
            <v>0.15543123986831767</v>
          </cell>
          <cell r="U2429">
            <v>0.19</v>
          </cell>
          <cell r="V2429">
            <v>4747213.6529639997</v>
          </cell>
          <cell r="W2429">
            <v>0.17499999999999999</v>
          </cell>
          <cell r="X2429">
            <v>4372433.6277299998</v>
          </cell>
          <cell r="Y2429">
            <v>0.05</v>
          </cell>
          <cell r="Z2429">
            <v>1249266.7507800001</v>
          </cell>
          <cell r="AA2429">
            <v>0.42956876013168233</v>
          </cell>
          <cell r="AB2429">
            <v>10732919.384126</v>
          </cell>
          <cell r="AD2429">
            <v>12.697802543640137</v>
          </cell>
        </row>
        <row r="2430">
          <cell r="A2430" t="str">
            <v>Tunja</v>
          </cell>
          <cell r="B2430">
            <v>1067131</v>
          </cell>
          <cell r="C2430">
            <v>37164</v>
          </cell>
          <cell r="D2430">
            <v>37528</v>
          </cell>
          <cell r="E2430" t="str">
            <v>M</v>
          </cell>
          <cell r="F2430" t="str">
            <v>AUCOL98</v>
          </cell>
          <cell r="G2430">
            <v>65169</v>
          </cell>
          <cell r="H2430" t="str">
            <v>AUTOMOROS NEGOCIAMOS LTDA</v>
          </cell>
          <cell r="I2430">
            <v>22971558.0625</v>
          </cell>
          <cell r="J2430">
            <v>22971558.0625</v>
          </cell>
          <cell r="K2430">
            <v>22971558.031300001</v>
          </cell>
          <cell r="N2430">
            <v>0</v>
          </cell>
          <cell r="O2430">
            <v>0.1</v>
          </cell>
          <cell r="P2430">
            <v>0</v>
          </cell>
          <cell r="Q2430">
            <v>0.1</v>
          </cell>
          <cell r="R2430">
            <v>0</v>
          </cell>
          <cell r="S2430">
            <v>0</v>
          </cell>
          <cell r="T2430">
            <v>0</v>
          </cell>
          <cell r="U2430">
            <v>0.19</v>
          </cell>
          <cell r="V2430">
            <v>4364596.0259469999</v>
          </cell>
          <cell r="W2430">
            <v>0.17499999999999999</v>
          </cell>
          <cell r="X2430">
            <v>4020022.6554775001</v>
          </cell>
          <cell r="Y2430">
            <v>0.05</v>
          </cell>
          <cell r="Z2430">
            <v>1148577.9015650002</v>
          </cell>
          <cell r="AA2430">
            <v>0.58499999999999996</v>
          </cell>
          <cell r="AB2430">
            <v>13438361.4483105</v>
          </cell>
          <cell r="AD2430">
            <v>9.9423074722290039</v>
          </cell>
        </row>
        <row r="2431">
          <cell r="A2431" t="str">
            <v>Tunja</v>
          </cell>
          <cell r="B2431">
            <v>1067131</v>
          </cell>
          <cell r="C2431">
            <v>37529</v>
          </cell>
          <cell r="D2431">
            <v>37777</v>
          </cell>
          <cell r="E2431" t="str">
            <v>M</v>
          </cell>
          <cell r="F2431" t="str">
            <v>AUCOL98</v>
          </cell>
          <cell r="G2431">
            <v>65169</v>
          </cell>
          <cell r="H2431" t="str">
            <v>AUTOMOROS NEGOCIAMOS LTDA</v>
          </cell>
          <cell r="I2431">
            <v>11729339</v>
          </cell>
          <cell r="J2431">
            <v>9258436</v>
          </cell>
          <cell r="K2431">
            <v>10731452.5977</v>
          </cell>
          <cell r="N2431">
            <v>0</v>
          </cell>
          <cell r="O2431">
            <v>0.1</v>
          </cell>
          <cell r="P2431">
            <v>0</v>
          </cell>
          <cell r="Q2431">
            <v>0.1</v>
          </cell>
          <cell r="R2431">
            <v>0</v>
          </cell>
          <cell r="S2431">
            <v>0</v>
          </cell>
          <cell r="T2431">
            <v>0</v>
          </cell>
          <cell r="U2431">
            <v>0.19</v>
          </cell>
          <cell r="V2431">
            <v>2038975.9935629999</v>
          </cell>
          <cell r="W2431">
            <v>0.17499999999999999</v>
          </cell>
          <cell r="X2431">
            <v>1878004.2045974999</v>
          </cell>
          <cell r="Y2431">
            <v>0.05</v>
          </cell>
          <cell r="Z2431">
            <v>536572.62988500006</v>
          </cell>
          <cell r="AA2431">
            <v>0.58499999999999996</v>
          </cell>
          <cell r="AB2431">
            <v>6277899.7696544994</v>
          </cell>
          <cell r="AC2431">
            <v>5</v>
          </cell>
          <cell r="AD2431">
            <v>5.375</v>
          </cell>
        </row>
        <row r="2432">
          <cell r="B2432" t="str">
            <v>Total 1067131</v>
          </cell>
          <cell r="I2432">
            <v>59686232.0625</v>
          </cell>
          <cell r="J2432">
            <v>57215329.0625</v>
          </cell>
          <cell r="K2432">
            <v>58688345.644600004</v>
          </cell>
          <cell r="L2432">
            <v>3530456</v>
          </cell>
          <cell r="M2432">
            <v>0</v>
          </cell>
          <cell r="N2432">
            <v>3530456</v>
          </cell>
          <cell r="P2432">
            <v>0</v>
          </cell>
          <cell r="R2432">
            <v>353045.60000000003</v>
          </cell>
          <cell r="S2432">
            <v>3883501.6</v>
          </cell>
          <cell r="V2432">
            <v>11150785.672474001</v>
          </cell>
          <cell r="X2432">
            <v>10270460.487805</v>
          </cell>
          <cell r="Z2432">
            <v>2934417.2822300005</v>
          </cell>
          <cell r="AB2432">
            <v>30449180.602090999</v>
          </cell>
          <cell r="AC2432">
            <v>5</v>
          </cell>
        </row>
        <row r="2433">
          <cell r="A2433" t="str">
            <v>Tunja</v>
          </cell>
          <cell r="B2433">
            <v>1100783</v>
          </cell>
          <cell r="C2433">
            <v>36799</v>
          </cell>
          <cell r="D2433">
            <v>37163</v>
          </cell>
          <cell r="E2433" t="str">
            <v>M</v>
          </cell>
          <cell r="F2433" t="str">
            <v>AUCOLESP</v>
          </cell>
          <cell r="G2433">
            <v>65169</v>
          </cell>
          <cell r="H2433" t="str">
            <v>AUTOMOROS NEGOCIAMOS LTDA</v>
          </cell>
          <cell r="I2433">
            <v>55428729.9375</v>
          </cell>
          <cell r="J2433">
            <v>55428729.9375</v>
          </cell>
          <cell r="K2433">
            <v>55428729.999499999</v>
          </cell>
          <cell r="L2433">
            <v>5322880</v>
          </cell>
          <cell r="M2433">
            <v>26617432</v>
          </cell>
          <cell r="N2433">
            <v>31940312</v>
          </cell>
          <cell r="O2433">
            <v>0.1</v>
          </cell>
          <cell r="P2433">
            <v>2661743.2000000002</v>
          </cell>
          <cell r="Q2433">
            <v>0.1</v>
          </cell>
          <cell r="R2433">
            <v>3194031.2</v>
          </cell>
          <cell r="S2433">
            <v>37796086.400000006</v>
          </cell>
          <cell r="T2433">
            <v>0.68188620595025273</v>
          </cell>
          <cell r="U2433">
            <v>0.19</v>
          </cell>
          <cell r="V2433">
            <v>10531458.699905001</v>
          </cell>
          <cell r="W2433">
            <v>0.17499999999999999</v>
          </cell>
          <cell r="X2433">
            <v>9700027.7499124985</v>
          </cell>
          <cell r="Y2433">
            <v>0.05</v>
          </cell>
          <cell r="Z2433">
            <v>2771436.499975</v>
          </cell>
          <cell r="AA2433">
            <v>-9.6886205950252768E-2</v>
          </cell>
          <cell r="AB2433">
            <v>-5370279.3502925113</v>
          </cell>
          <cell r="AD2433">
            <v>187.42033386230469</v>
          </cell>
        </row>
        <row r="2434">
          <cell r="A2434" t="str">
            <v>Tunja</v>
          </cell>
          <cell r="B2434">
            <v>1100783</v>
          </cell>
          <cell r="C2434">
            <v>37164</v>
          </cell>
          <cell r="D2434">
            <v>37528</v>
          </cell>
          <cell r="E2434" t="str">
            <v>M</v>
          </cell>
          <cell r="F2434" t="str">
            <v>AUCOLESP</v>
          </cell>
          <cell r="G2434">
            <v>65169</v>
          </cell>
          <cell r="H2434" t="str">
            <v>AUTOMOROS NEGOCIAMOS LTDA</v>
          </cell>
          <cell r="I2434">
            <v>66094337.75</v>
          </cell>
          <cell r="J2434">
            <v>68337907.75</v>
          </cell>
          <cell r="K2434">
            <v>66094337.683600001</v>
          </cell>
          <cell r="L2434">
            <v>1189705</v>
          </cell>
          <cell r="M2434">
            <v>23458936</v>
          </cell>
          <cell r="N2434">
            <v>24648641</v>
          </cell>
          <cell r="O2434">
            <v>0.1</v>
          </cell>
          <cell r="P2434">
            <v>2345893.6</v>
          </cell>
          <cell r="Q2434">
            <v>0.1</v>
          </cell>
          <cell r="R2434">
            <v>2464864.1</v>
          </cell>
          <cell r="S2434">
            <v>29459398.700000003</v>
          </cell>
          <cell r="T2434">
            <v>0.44571743559977861</v>
          </cell>
          <cell r="U2434">
            <v>0.19</v>
          </cell>
          <cell r="V2434">
            <v>12557924.159884</v>
          </cell>
          <cell r="W2434">
            <v>0.17499999999999999</v>
          </cell>
          <cell r="X2434">
            <v>11566509.094629999</v>
          </cell>
          <cell r="Y2434">
            <v>0.05</v>
          </cell>
          <cell r="Z2434">
            <v>3304716.8841800001</v>
          </cell>
          <cell r="AA2434">
            <v>0.13928256440022135</v>
          </cell>
          <cell r="AB2434">
            <v>9205788.8449059948</v>
          </cell>
          <cell r="AD2434">
            <v>220.83241271972656</v>
          </cell>
        </row>
        <row r="2435">
          <cell r="A2435" t="str">
            <v>Tunja</v>
          </cell>
          <cell r="B2435">
            <v>1100783</v>
          </cell>
          <cell r="C2435">
            <v>37529</v>
          </cell>
          <cell r="D2435">
            <v>37777</v>
          </cell>
          <cell r="E2435" t="str">
            <v>M</v>
          </cell>
          <cell r="F2435" t="str">
            <v>AUCOLESP</v>
          </cell>
          <cell r="G2435">
            <v>65169</v>
          </cell>
          <cell r="H2435" t="str">
            <v>AUTOMOROS NEGOCIAMOS LTDA</v>
          </cell>
          <cell r="I2435">
            <v>33160225</v>
          </cell>
          <cell r="J2435">
            <v>27355949</v>
          </cell>
          <cell r="K2435">
            <v>30132229.8171</v>
          </cell>
          <cell r="L2435">
            <v>0</v>
          </cell>
          <cell r="M2435">
            <v>9200000</v>
          </cell>
          <cell r="N2435">
            <v>9200000</v>
          </cell>
          <cell r="O2435">
            <v>0.1</v>
          </cell>
          <cell r="P2435">
            <v>920000</v>
          </cell>
          <cell r="Q2435">
            <v>0.1</v>
          </cell>
          <cell r="R2435">
            <v>920000</v>
          </cell>
          <cell r="S2435">
            <v>11040000</v>
          </cell>
          <cell r="T2435">
            <v>0.36638509884637926</v>
          </cell>
          <cell r="U2435">
            <v>0.19</v>
          </cell>
          <cell r="V2435">
            <v>5725123.6652490003</v>
          </cell>
          <cell r="W2435">
            <v>0.17499999999999999</v>
          </cell>
          <cell r="X2435">
            <v>5273140.2179924995</v>
          </cell>
          <cell r="Y2435">
            <v>0.05</v>
          </cell>
          <cell r="Z2435">
            <v>1506611.490855</v>
          </cell>
          <cell r="AA2435">
            <v>0.2186149011536207</v>
          </cell>
          <cell r="AB2435">
            <v>6587354.4430034989</v>
          </cell>
          <cell r="AC2435">
            <v>173</v>
          </cell>
          <cell r="AD2435">
            <v>169.28628540039062</v>
          </cell>
        </row>
        <row r="2436">
          <cell r="B2436" t="str">
            <v>Total 1100783</v>
          </cell>
          <cell r="I2436">
            <v>154683292.6875</v>
          </cell>
          <cell r="J2436">
            <v>151122586.6875</v>
          </cell>
          <cell r="K2436">
            <v>151655297.5002</v>
          </cell>
          <cell r="L2436">
            <v>6512585</v>
          </cell>
          <cell r="M2436">
            <v>59276368</v>
          </cell>
          <cell r="N2436">
            <v>65788953</v>
          </cell>
          <cell r="P2436">
            <v>5927636.8000000007</v>
          </cell>
          <cell r="R2436">
            <v>6578895.3000000007</v>
          </cell>
          <cell r="S2436">
            <v>78295485.100000009</v>
          </cell>
          <cell r="V2436">
            <v>28814506.525038</v>
          </cell>
          <cell r="X2436">
            <v>26539677.062534995</v>
          </cell>
          <cell r="Z2436">
            <v>7582764.8750099996</v>
          </cell>
          <cell r="AB2436">
            <v>10422863.937616982</v>
          </cell>
          <cell r="AC2436">
            <v>173</v>
          </cell>
        </row>
        <row r="2437">
          <cell r="H2437" t="str">
            <v>Total AUTOMOROS NEGOCIAMOS LTDA</v>
          </cell>
          <cell r="I2437">
            <v>5629744184.9375</v>
          </cell>
          <cell r="J2437">
            <v>5343642804.1875</v>
          </cell>
          <cell r="K2437">
            <v>5482649496.5672998</v>
          </cell>
          <cell r="L2437">
            <v>2492664628</v>
          </cell>
          <cell r="M2437">
            <v>429399850</v>
          </cell>
          <cell r="N2437">
            <v>2922064478</v>
          </cell>
          <cell r="P2437">
            <v>42939985.000000007</v>
          </cell>
          <cell r="R2437">
            <v>292206447.80000007</v>
          </cell>
          <cell r="S2437">
            <v>3257210910.7999997</v>
          </cell>
          <cell r="V2437">
            <v>1041703404.347787</v>
          </cell>
          <cell r="X2437">
            <v>959463661.89927757</v>
          </cell>
          <cell r="Z2437">
            <v>274132474.82836497</v>
          </cell>
          <cell r="AB2437">
            <v>-49860955.308129758</v>
          </cell>
          <cell r="AC2437">
            <v>909</v>
          </cell>
        </row>
        <row r="2438">
          <cell r="A2438" t="str">
            <v>Tunja</v>
          </cell>
          <cell r="B2438">
            <v>573347</v>
          </cell>
          <cell r="C2438">
            <v>36951</v>
          </cell>
          <cell r="D2438">
            <v>37315</v>
          </cell>
          <cell r="E2438" t="str">
            <v>M</v>
          </cell>
          <cell r="F2438" t="str">
            <v>AUCOL98</v>
          </cell>
          <cell r="G2438">
            <v>61256</v>
          </cell>
          <cell r="H2438" t="str">
            <v>CACERES Y CIA. LTDA. ASESORES DE SEGUROS</v>
          </cell>
          <cell r="I2438">
            <v>14163232</v>
          </cell>
          <cell r="J2438">
            <v>14163232</v>
          </cell>
          <cell r="K2438">
            <v>14163231.998</v>
          </cell>
          <cell r="L2438">
            <v>5772912</v>
          </cell>
          <cell r="M2438">
            <v>0</v>
          </cell>
          <cell r="N2438">
            <v>5772912</v>
          </cell>
          <cell r="O2438">
            <v>0.1</v>
          </cell>
          <cell r="P2438">
            <v>0</v>
          </cell>
          <cell r="Q2438">
            <v>0.1</v>
          </cell>
          <cell r="R2438">
            <v>577291.20000000007</v>
          </cell>
          <cell r="S2438">
            <v>6350203.2000000002</v>
          </cell>
          <cell r="T2438">
            <v>0.44835834087139975</v>
          </cell>
          <cell r="U2438">
            <v>0.19</v>
          </cell>
          <cell r="V2438">
            <v>2691014.07962</v>
          </cell>
          <cell r="W2438">
            <v>0.125</v>
          </cell>
          <cell r="X2438">
            <v>1770403.99975</v>
          </cell>
          <cell r="Y2438">
            <v>0</v>
          </cell>
          <cell r="Z2438">
            <v>0</v>
          </cell>
          <cell r="AA2438">
            <v>0.2366416591286003</v>
          </cell>
          <cell r="AB2438">
            <v>3351610.7186300005</v>
          </cell>
          <cell r="AD2438">
            <v>13.728021621704102</v>
          </cell>
        </row>
        <row r="2439">
          <cell r="A2439" t="str">
            <v>Tunja</v>
          </cell>
          <cell r="B2439">
            <v>573347</v>
          </cell>
          <cell r="C2439">
            <v>37316</v>
          </cell>
          <cell r="D2439">
            <v>37680</v>
          </cell>
          <cell r="E2439" t="str">
            <v>M</v>
          </cell>
          <cell r="F2439" t="str">
            <v>AUCOL98</v>
          </cell>
          <cell r="G2439">
            <v>61256</v>
          </cell>
          <cell r="H2439" t="str">
            <v>CACERES Y CIA. LTDA. ASESORES DE SEGUROS</v>
          </cell>
          <cell r="I2439">
            <v>11168477</v>
          </cell>
          <cell r="J2439">
            <v>11168477</v>
          </cell>
          <cell r="K2439">
            <v>11168477</v>
          </cell>
          <cell r="L2439">
            <v>7621854</v>
          </cell>
          <cell r="M2439">
            <v>0</v>
          </cell>
          <cell r="N2439">
            <v>7621854</v>
          </cell>
          <cell r="O2439">
            <v>0.1</v>
          </cell>
          <cell r="P2439">
            <v>0</v>
          </cell>
          <cell r="Q2439">
            <v>0.1</v>
          </cell>
          <cell r="R2439">
            <v>762185.4</v>
          </cell>
          <cell r="S2439">
            <v>8384039.4000000004</v>
          </cell>
          <cell r="T2439">
            <v>0.75068779744991199</v>
          </cell>
          <cell r="U2439">
            <v>0.19</v>
          </cell>
          <cell r="V2439">
            <v>2122010.63</v>
          </cell>
          <cell r="W2439">
            <v>0.125</v>
          </cell>
          <cell r="X2439">
            <v>1396059.625</v>
          </cell>
          <cell r="Y2439">
            <v>0</v>
          </cell>
          <cell r="Z2439">
            <v>0</v>
          </cell>
          <cell r="AA2439">
            <v>-6.5687797449911933E-2</v>
          </cell>
          <cell r="AB2439">
            <v>-733632.65500000003</v>
          </cell>
          <cell r="AD2439">
            <v>13.939560890197754</v>
          </cell>
        </row>
        <row r="2440">
          <cell r="A2440" t="str">
            <v>Tunja</v>
          </cell>
          <cell r="B2440">
            <v>573347</v>
          </cell>
          <cell r="C2440">
            <v>37681</v>
          </cell>
          <cell r="D2440">
            <v>37777</v>
          </cell>
          <cell r="E2440" t="str">
            <v>M</v>
          </cell>
          <cell r="F2440" t="str">
            <v>AUCOL98</v>
          </cell>
          <cell r="G2440">
            <v>61256</v>
          </cell>
          <cell r="H2440" t="str">
            <v>CACERES Y CIA. LTDA. ASESORES DE SEGUROS</v>
          </cell>
          <cell r="I2440">
            <v>4362656</v>
          </cell>
          <cell r="J2440">
            <v>2473025</v>
          </cell>
          <cell r="K2440">
            <v>3527541.0010000002</v>
          </cell>
          <cell r="L2440">
            <v>2453086</v>
          </cell>
          <cell r="M2440">
            <v>0</v>
          </cell>
          <cell r="N2440">
            <v>2453086</v>
          </cell>
          <cell r="O2440">
            <v>0.1</v>
          </cell>
          <cell r="P2440">
            <v>0</v>
          </cell>
          <cell r="Q2440">
            <v>0.1</v>
          </cell>
          <cell r="R2440">
            <v>245308.6</v>
          </cell>
          <cell r="S2440">
            <v>2698394.6</v>
          </cell>
          <cell r="T2440">
            <v>0.7649505985146734</v>
          </cell>
          <cell r="U2440">
            <v>0.19</v>
          </cell>
          <cell r="V2440">
            <v>670232.79019000009</v>
          </cell>
          <cell r="W2440">
            <v>0.125</v>
          </cell>
          <cell r="X2440">
            <v>440942.62512500002</v>
          </cell>
          <cell r="Y2440">
            <v>0</v>
          </cell>
          <cell r="Z2440">
            <v>0</v>
          </cell>
          <cell r="AA2440">
            <v>-7.9950598514673343E-2</v>
          </cell>
          <cell r="AB2440">
            <v>-282029.01431499992</v>
          </cell>
          <cell r="AC2440">
            <v>8</v>
          </cell>
          <cell r="AD2440">
            <v>7.375</v>
          </cell>
        </row>
        <row r="2441">
          <cell r="B2441" t="str">
            <v>Total 573347</v>
          </cell>
          <cell r="I2441">
            <v>29694365</v>
          </cell>
          <cell r="J2441">
            <v>27804734</v>
          </cell>
          <cell r="K2441">
            <v>28859249.998999998</v>
          </cell>
          <cell r="L2441">
            <v>15847852</v>
          </cell>
          <cell r="M2441">
            <v>0</v>
          </cell>
          <cell r="N2441">
            <v>15847852</v>
          </cell>
          <cell r="P2441">
            <v>0</v>
          </cell>
          <cell r="R2441">
            <v>1584785.2000000002</v>
          </cell>
          <cell r="S2441">
            <v>17432637.200000003</v>
          </cell>
          <cell r="V2441">
            <v>5483257.49981</v>
          </cell>
          <cell r="X2441">
            <v>3607406.2498749997</v>
          </cell>
          <cell r="Z2441">
            <v>0</v>
          </cell>
          <cell r="AB2441">
            <v>2335949.0493150009</v>
          </cell>
          <cell r="AC2441">
            <v>8</v>
          </cell>
        </row>
        <row r="2442">
          <cell r="H2442" t="str">
            <v>Total CACERES Y CIA. LTDA. ASESORES DE SEGUROS</v>
          </cell>
          <cell r="I2442">
            <v>29694365</v>
          </cell>
          <cell r="J2442">
            <v>27804734</v>
          </cell>
          <cell r="K2442">
            <v>28859249.998999998</v>
          </cell>
          <cell r="L2442">
            <v>15847852</v>
          </cell>
          <cell r="M2442">
            <v>0</v>
          </cell>
          <cell r="N2442">
            <v>15847852</v>
          </cell>
          <cell r="P2442">
            <v>0</v>
          </cell>
          <cell r="R2442">
            <v>1584785.2000000002</v>
          </cell>
          <cell r="S2442">
            <v>17432637.200000003</v>
          </cell>
          <cell r="V2442">
            <v>5483257.49981</v>
          </cell>
          <cell r="X2442">
            <v>3607406.2498749997</v>
          </cell>
          <cell r="Z2442">
            <v>0</v>
          </cell>
          <cell r="AB2442">
            <v>2335949.0493150009</v>
          </cell>
          <cell r="AC2442">
            <v>8</v>
          </cell>
        </row>
        <row r="2443">
          <cell r="A2443" t="str">
            <v>Tunja</v>
          </cell>
          <cell r="B2443">
            <v>10960686</v>
          </cell>
          <cell r="C2443">
            <v>37470</v>
          </cell>
          <cell r="D2443">
            <v>37777</v>
          </cell>
          <cell r="E2443" t="str">
            <v>M</v>
          </cell>
          <cell r="F2443" t="str">
            <v>AUCOL98</v>
          </cell>
          <cell r="G2443">
            <v>56140</v>
          </cell>
          <cell r="H2443" t="str">
            <v>COOTRATIBANA COOPERATIVA DE TRABAJO ASOCIADO</v>
          </cell>
          <cell r="I2443">
            <v>5961963</v>
          </cell>
          <cell r="J2443">
            <v>5049585</v>
          </cell>
          <cell r="K2443">
            <v>5961963.0077999998</v>
          </cell>
          <cell r="N2443">
            <v>0</v>
          </cell>
          <cell r="O2443">
            <v>0.1</v>
          </cell>
          <cell r="P2443">
            <v>0</v>
          </cell>
          <cell r="Q2443">
            <v>0.1</v>
          </cell>
          <cell r="R2443">
            <v>0</v>
          </cell>
          <cell r="S2443">
            <v>0</v>
          </cell>
          <cell r="T2443">
            <v>0</v>
          </cell>
          <cell r="U2443">
            <v>0.19</v>
          </cell>
          <cell r="V2443">
            <v>1132772.9714820001</v>
          </cell>
          <cell r="W2443">
            <v>0.125</v>
          </cell>
          <cell r="X2443">
            <v>745245.37597499997</v>
          </cell>
          <cell r="Y2443">
            <v>0</v>
          </cell>
          <cell r="Z2443">
            <v>0</v>
          </cell>
          <cell r="AA2443">
            <v>0.68500000000000005</v>
          </cell>
          <cell r="AB2443">
            <v>4083944.6603430002</v>
          </cell>
          <cell r="AC2443">
            <v>15</v>
          </cell>
          <cell r="AD2443">
            <v>9.6514654159545898</v>
          </cell>
        </row>
        <row r="2444">
          <cell r="B2444" t="str">
            <v>Total 10960686</v>
          </cell>
          <cell r="I2444">
            <v>5961963</v>
          </cell>
          <cell r="J2444">
            <v>5049585</v>
          </cell>
          <cell r="K2444">
            <v>5961963.0077999998</v>
          </cell>
          <cell r="L2444">
            <v>0</v>
          </cell>
          <cell r="M2444">
            <v>0</v>
          </cell>
          <cell r="N2444">
            <v>0</v>
          </cell>
          <cell r="P2444">
            <v>0</v>
          </cell>
          <cell r="R2444">
            <v>0</v>
          </cell>
          <cell r="S2444">
            <v>0</v>
          </cell>
          <cell r="V2444">
            <v>1132772.9714820001</v>
          </cell>
          <cell r="X2444">
            <v>745245.37597499997</v>
          </cell>
          <cell r="Z2444">
            <v>0</v>
          </cell>
          <cell r="AB2444">
            <v>4083944.6603430002</v>
          </cell>
          <cell r="AC2444">
            <v>15</v>
          </cell>
        </row>
        <row r="2445">
          <cell r="H2445" t="str">
            <v>Total COOTRATIBANA COOPERATIVA DE TRABAJO ASOCIADO</v>
          </cell>
          <cell r="I2445">
            <v>5961963</v>
          </cell>
          <cell r="J2445">
            <v>5049585</v>
          </cell>
          <cell r="K2445">
            <v>5961963.0077999998</v>
          </cell>
          <cell r="L2445">
            <v>0</v>
          </cell>
          <cell r="M2445">
            <v>0</v>
          </cell>
          <cell r="N2445">
            <v>0</v>
          </cell>
          <cell r="P2445">
            <v>0</v>
          </cell>
          <cell r="R2445">
            <v>0</v>
          </cell>
          <cell r="S2445">
            <v>0</v>
          </cell>
          <cell r="V2445">
            <v>1132772.9714820001</v>
          </cell>
          <cell r="X2445">
            <v>745245.37597499997</v>
          </cell>
          <cell r="Z2445">
            <v>0</v>
          </cell>
          <cell r="AB2445">
            <v>4083944.6603430002</v>
          </cell>
          <cell r="AC2445">
            <v>15</v>
          </cell>
        </row>
        <row r="2446">
          <cell r="A2446" t="str">
            <v>Tunja</v>
          </cell>
          <cell r="B2446">
            <v>10340268</v>
          </cell>
          <cell r="C2446">
            <v>37237</v>
          </cell>
          <cell r="D2446">
            <v>37601</v>
          </cell>
          <cell r="E2446" t="str">
            <v>M</v>
          </cell>
          <cell r="F2446" t="str">
            <v>AUCOL98</v>
          </cell>
          <cell r="G2446">
            <v>65743</v>
          </cell>
          <cell r="H2446" t="str">
            <v>DIACOOP LTDA</v>
          </cell>
          <cell r="I2446">
            <v>19619982</v>
          </cell>
          <cell r="J2446">
            <v>19504416</v>
          </cell>
          <cell r="K2446">
            <v>19619982.0156</v>
          </cell>
          <cell r="L2446">
            <v>4160718</v>
          </cell>
          <cell r="M2446">
            <v>0</v>
          </cell>
          <cell r="N2446">
            <v>4160718</v>
          </cell>
          <cell r="O2446">
            <v>0.1</v>
          </cell>
          <cell r="P2446">
            <v>0</v>
          </cell>
          <cell r="Q2446">
            <v>0.1</v>
          </cell>
          <cell r="R2446">
            <v>416071.80000000005</v>
          </cell>
          <cell r="S2446">
            <v>4576789.8</v>
          </cell>
          <cell r="T2446">
            <v>0.23327186520155618</v>
          </cell>
          <cell r="U2446">
            <v>0.19</v>
          </cell>
          <cell r="V2446">
            <v>3727796.5829639998</v>
          </cell>
          <cell r="W2446">
            <v>0.125</v>
          </cell>
          <cell r="X2446">
            <v>2452497.7519499999</v>
          </cell>
          <cell r="Y2446">
            <v>0</v>
          </cell>
          <cell r="Z2446">
            <v>0</v>
          </cell>
          <cell r="AA2446">
            <v>0.45172813479844387</v>
          </cell>
          <cell r="AB2446">
            <v>8862897.8806860019</v>
          </cell>
          <cell r="AD2446">
            <v>23.55494499206543</v>
          </cell>
        </row>
        <row r="2447">
          <cell r="A2447" t="str">
            <v>Tunja</v>
          </cell>
          <cell r="B2447">
            <v>10340268</v>
          </cell>
          <cell r="C2447">
            <v>37602</v>
          </cell>
          <cell r="D2447">
            <v>37777</v>
          </cell>
          <cell r="E2447" t="str">
            <v>M</v>
          </cell>
          <cell r="F2447" t="str">
            <v>AUCOL98</v>
          </cell>
          <cell r="G2447">
            <v>65743</v>
          </cell>
          <cell r="H2447" t="str">
            <v>DIACOOP LTDA</v>
          </cell>
          <cell r="I2447">
            <v>12148308</v>
          </cell>
          <cell r="J2447">
            <v>9965211</v>
          </cell>
          <cell r="K2447">
            <v>11725108.042199999</v>
          </cell>
          <cell r="L2447">
            <v>947597</v>
          </cell>
          <cell r="M2447">
            <v>0</v>
          </cell>
          <cell r="N2447">
            <v>947597</v>
          </cell>
          <cell r="O2447">
            <v>0.1</v>
          </cell>
          <cell r="P2447">
            <v>0</v>
          </cell>
          <cell r="Q2447">
            <v>0.1</v>
          </cell>
          <cell r="R2447">
            <v>94759.700000000012</v>
          </cell>
          <cell r="S2447">
            <v>1042356.7</v>
          </cell>
          <cell r="T2447">
            <v>8.8899539027567129E-2</v>
          </cell>
          <cell r="U2447">
            <v>0.19</v>
          </cell>
          <cell r="V2447">
            <v>2227770.5280180001</v>
          </cell>
          <cell r="W2447">
            <v>0.125</v>
          </cell>
          <cell r="X2447">
            <v>1465638.5052749999</v>
          </cell>
          <cell r="Y2447">
            <v>0</v>
          </cell>
          <cell r="Z2447">
            <v>0</v>
          </cell>
          <cell r="AA2447">
            <v>0.59610046097243297</v>
          </cell>
          <cell r="AB2447">
            <v>6989342.3089070003</v>
          </cell>
          <cell r="AC2447">
            <v>34</v>
          </cell>
          <cell r="AD2447">
            <v>31.54857063293457</v>
          </cell>
        </row>
        <row r="2448">
          <cell r="B2448" t="str">
            <v>Total 10340268</v>
          </cell>
          <cell r="I2448">
            <v>31768290</v>
          </cell>
          <cell r="J2448">
            <v>29469627</v>
          </cell>
          <cell r="K2448">
            <v>31345090.057799999</v>
          </cell>
          <cell r="L2448">
            <v>5108315</v>
          </cell>
          <cell r="M2448">
            <v>0</v>
          </cell>
          <cell r="N2448">
            <v>5108315</v>
          </cell>
          <cell r="P2448">
            <v>0</v>
          </cell>
          <cell r="R2448">
            <v>510831.50000000006</v>
          </cell>
          <cell r="S2448">
            <v>5619146.5</v>
          </cell>
          <cell r="V2448">
            <v>5955567.1109819999</v>
          </cell>
          <cell r="X2448">
            <v>3918136.2572249998</v>
          </cell>
          <cell r="Z2448">
            <v>0</v>
          </cell>
          <cell r="AB2448">
            <v>15852240.189593002</v>
          </cell>
          <cell r="AC2448">
            <v>34</v>
          </cell>
        </row>
        <row r="2449">
          <cell r="H2449" t="str">
            <v>Total DIACOOP LTDA</v>
          </cell>
          <cell r="I2449">
            <v>31768290</v>
          </cell>
          <cell r="J2449">
            <v>29469627</v>
          </cell>
          <cell r="K2449">
            <v>31345090.057799999</v>
          </cell>
          <cell r="L2449">
            <v>5108315</v>
          </cell>
          <cell r="M2449">
            <v>0</v>
          </cell>
          <cell r="N2449">
            <v>5108315</v>
          </cell>
          <cell r="P2449">
            <v>0</v>
          </cell>
          <cell r="R2449">
            <v>510831.50000000006</v>
          </cell>
          <cell r="S2449">
            <v>5619146.5</v>
          </cell>
          <cell r="V2449">
            <v>5955567.1109819999</v>
          </cell>
          <cell r="X2449">
            <v>3918136.2572249998</v>
          </cell>
          <cell r="Z2449">
            <v>0</v>
          </cell>
          <cell r="AB2449">
            <v>15852240.189593002</v>
          </cell>
          <cell r="AC2449">
            <v>34</v>
          </cell>
        </row>
        <row r="2450">
          <cell r="A2450" t="str">
            <v>Tunja</v>
          </cell>
          <cell r="B2450">
            <v>1043421</v>
          </cell>
          <cell r="C2450">
            <v>36845</v>
          </cell>
          <cell r="D2450">
            <v>37209</v>
          </cell>
          <cell r="E2450" t="str">
            <v>M</v>
          </cell>
          <cell r="F2450" t="str">
            <v>AUCOLESP</v>
          </cell>
          <cell r="G2450">
            <v>53464</v>
          </cell>
          <cell r="H2450" t="str">
            <v>DIAZ DIAZ GUSTAVO ORLANDO</v>
          </cell>
          <cell r="I2450">
            <v>196618458.6875</v>
          </cell>
          <cell r="J2450">
            <v>196618458.6875</v>
          </cell>
          <cell r="K2450">
            <v>196618458.5781</v>
          </cell>
          <cell r="L2450">
            <v>85953931</v>
          </cell>
          <cell r="M2450">
            <v>0</v>
          </cell>
          <cell r="N2450">
            <v>85953931</v>
          </cell>
          <cell r="O2450">
            <v>0.1</v>
          </cell>
          <cell r="P2450">
            <v>0</v>
          </cell>
          <cell r="Q2450">
            <v>0.1</v>
          </cell>
          <cell r="R2450">
            <v>8595393.0999999996</v>
          </cell>
          <cell r="S2450">
            <v>94549324.099999994</v>
          </cell>
          <cell r="T2450">
            <v>0.48087715051658536</v>
          </cell>
          <cell r="U2450">
            <v>0.19</v>
          </cell>
          <cell r="V2450">
            <v>37357507.129839003</v>
          </cell>
          <cell r="W2450">
            <v>0.125</v>
          </cell>
          <cell r="X2450">
            <v>24577307.322262499</v>
          </cell>
          <cell r="Y2450">
            <v>0</v>
          </cell>
          <cell r="Z2450">
            <v>0</v>
          </cell>
          <cell r="AA2450">
            <v>0.20412284948341469</v>
          </cell>
          <cell r="AB2450">
            <v>40134320.02599851</v>
          </cell>
          <cell r="AD2450">
            <v>39.412086486816406</v>
          </cell>
        </row>
        <row r="2451">
          <cell r="A2451" t="str">
            <v>Tunja</v>
          </cell>
          <cell r="B2451">
            <v>1043421</v>
          </cell>
          <cell r="C2451">
            <v>37210</v>
          </cell>
          <cell r="D2451">
            <v>37574</v>
          </cell>
          <cell r="E2451" t="str">
            <v>M</v>
          </cell>
          <cell r="F2451" t="str">
            <v>AUCOLESP</v>
          </cell>
          <cell r="G2451">
            <v>53464</v>
          </cell>
          <cell r="H2451" t="str">
            <v>DIAZ DIAZ GUSTAVO ORLANDO</v>
          </cell>
          <cell r="I2451">
            <v>217200142.875</v>
          </cell>
          <cell r="J2451">
            <v>217200142.875</v>
          </cell>
          <cell r="K2451">
            <v>217200143.0781</v>
          </cell>
          <cell r="L2451">
            <v>26427900</v>
          </cell>
          <cell r="M2451">
            <v>0</v>
          </cell>
          <cell r="N2451">
            <v>26427900</v>
          </cell>
          <cell r="O2451">
            <v>0.1</v>
          </cell>
          <cell r="P2451">
            <v>0</v>
          </cell>
          <cell r="Q2451">
            <v>0.1</v>
          </cell>
          <cell r="R2451">
            <v>2642790</v>
          </cell>
          <cell r="S2451">
            <v>29070690</v>
          </cell>
          <cell r="T2451">
            <v>0.13384286763359485</v>
          </cell>
          <cell r="U2451">
            <v>0.19</v>
          </cell>
          <cell r="V2451">
            <v>41268027.184839003</v>
          </cell>
          <cell r="W2451">
            <v>0.125</v>
          </cell>
          <cell r="X2451">
            <v>27150017.884762499</v>
          </cell>
          <cell r="Y2451">
            <v>0</v>
          </cell>
          <cell r="Z2451">
            <v>0</v>
          </cell>
          <cell r="AA2451">
            <v>0.55115713236640518</v>
          </cell>
          <cell r="AB2451">
            <v>119711408.0084985</v>
          </cell>
          <cell r="AD2451">
            <v>39.964286804199219</v>
          </cell>
        </row>
        <row r="2452">
          <cell r="A2452" t="str">
            <v>Tunja</v>
          </cell>
          <cell r="B2452">
            <v>1043421</v>
          </cell>
          <cell r="C2452">
            <v>37575</v>
          </cell>
          <cell r="D2452">
            <v>37777</v>
          </cell>
          <cell r="E2452" t="str">
            <v>M</v>
          </cell>
          <cell r="F2452" t="str">
            <v>AUCOLESP</v>
          </cell>
          <cell r="G2452">
            <v>53464</v>
          </cell>
          <cell r="H2452" t="str">
            <v>DIAZ DIAZ GUSTAVO ORLANDO</v>
          </cell>
          <cell r="I2452">
            <v>156053521.1875</v>
          </cell>
          <cell r="J2452">
            <v>128264020.75</v>
          </cell>
          <cell r="K2452">
            <v>148814337.03130001</v>
          </cell>
          <cell r="L2452">
            <v>64924771</v>
          </cell>
          <cell r="M2452">
            <v>31162066</v>
          </cell>
          <cell r="N2452">
            <v>96086837</v>
          </cell>
          <cell r="O2452">
            <v>0.1</v>
          </cell>
          <cell r="P2452">
            <v>3116206.6</v>
          </cell>
          <cell r="Q2452">
            <v>0.1</v>
          </cell>
          <cell r="R2452">
            <v>9608683.7000000011</v>
          </cell>
          <cell r="S2452">
            <v>108811727.3</v>
          </cell>
          <cell r="T2452">
            <v>0.73119115718745376</v>
          </cell>
          <cell r="U2452">
            <v>0.19</v>
          </cell>
          <cell r="V2452">
            <v>28274724.035947002</v>
          </cell>
          <cell r="W2452">
            <v>0.125</v>
          </cell>
          <cell r="X2452">
            <v>18601792.128912501</v>
          </cell>
          <cell r="Y2452">
            <v>0</v>
          </cell>
          <cell r="Z2452">
            <v>0</v>
          </cell>
          <cell r="AA2452">
            <v>-4.6191157187453702E-2</v>
          </cell>
          <cell r="AB2452">
            <v>-6873906.4335594913</v>
          </cell>
          <cell r="AC2452">
            <v>53</v>
          </cell>
          <cell r="AD2452">
            <v>47.767326354980469</v>
          </cell>
        </row>
        <row r="2453">
          <cell r="B2453" t="str">
            <v>Total 1043421</v>
          </cell>
          <cell r="I2453">
            <v>569872122.75</v>
          </cell>
          <cell r="J2453">
            <v>542082622.3125</v>
          </cell>
          <cell r="K2453">
            <v>562632938.6875</v>
          </cell>
          <cell r="L2453">
            <v>177306602</v>
          </cell>
          <cell r="M2453">
            <v>31162066</v>
          </cell>
          <cell r="N2453">
            <v>208468668</v>
          </cell>
          <cell r="P2453">
            <v>3116206.6</v>
          </cell>
          <cell r="R2453">
            <v>20846866.800000001</v>
          </cell>
          <cell r="S2453">
            <v>232431741.39999998</v>
          </cell>
          <cell r="V2453">
            <v>106900258.35062501</v>
          </cell>
          <cell r="X2453">
            <v>70329117.3359375</v>
          </cell>
          <cell r="Z2453">
            <v>0</v>
          </cell>
          <cell r="AB2453">
            <v>152971821.60093755</v>
          </cell>
          <cell r="AC2453">
            <v>53</v>
          </cell>
        </row>
        <row r="2454">
          <cell r="A2454" t="str">
            <v>Tunja</v>
          </cell>
          <cell r="B2454">
            <v>1044890</v>
          </cell>
          <cell r="C2454">
            <v>36845</v>
          </cell>
          <cell r="D2454">
            <v>37209</v>
          </cell>
          <cell r="E2454" t="str">
            <v>M</v>
          </cell>
          <cell r="F2454" t="str">
            <v>AUCOLESP</v>
          </cell>
          <cell r="G2454">
            <v>53464</v>
          </cell>
          <cell r="H2454" t="str">
            <v>DIAZ DIAZ GUSTAVO ORLANDO</v>
          </cell>
          <cell r="I2454">
            <v>168348467</v>
          </cell>
          <cell r="J2454">
            <v>168348467</v>
          </cell>
          <cell r="K2454">
            <v>168348466.9941</v>
          </cell>
          <cell r="L2454">
            <v>104806673</v>
          </cell>
          <cell r="M2454">
            <v>925000</v>
          </cell>
          <cell r="N2454">
            <v>105731673</v>
          </cell>
          <cell r="O2454">
            <v>0.1</v>
          </cell>
          <cell r="P2454">
            <v>92500</v>
          </cell>
          <cell r="Q2454">
            <v>0.1</v>
          </cell>
          <cell r="R2454">
            <v>10573167.300000001</v>
          </cell>
          <cell r="S2454">
            <v>116397340.3</v>
          </cell>
          <cell r="T2454">
            <v>0.69140718878110896</v>
          </cell>
          <cell r="U2454">
            <v>0.19</v>
          </cell>
          <cell r="V2454">
            <v>31986208.728879001</v>
          </cell>
          <cell r="W2454">
            <v>0.125</v>
          </cell>
          <cell r="X2454">
            <v>21043558.374262501</v>
          </cell>
          <cell r="Y2454">
            <v>0</v>
          </cell>
          <cell r="Z2454">
            <v>0</v>
          </cell>
          <cell r="AA2454">
            <v>-6.4071887811089079E-3</v>
          </cell>
          <cell r="AB2454">
            <v>-1078640.4090414809</v>
          </cell>
          <cell r="AD2454">
            <v>65.75823974609375</v>
          </cell>
        </row>
        <row r="2455">
          <cell r="A2455" t="str">
            <v>Tunja</v>
          </cell>
          <cell r="B2455">
            <v>1044890</v>
          </cell>
          <cell r="C2455">
            <v>37210</v>
          </cell>
          <cell r="D2455">
            <v>37574</v>
          </cell>
          <cell r="E2455" t="str">
            <v>M</v>
          </cell>
          <cell r="F2455" t="str">
            <v>AUCOLESP</v>
          </cell>
          <cell r="G2455">
            <v>53464</v>
          </cell>
          <cell r="H2455" t="str">
            <v>DIAZ DIAZ GUSTAVO ORLANDO</v>
          </cell>
          <cell r="I2455">
            <v>258139553</v>
          </cell>
          <cell r="J2455">
            <v>258139553</v>
          </cell>
          <cell r="K2455">
            <v>258139553.0977</v>
          </cell>
          <cell r="L2455">
            <v>94468777</v>
          </cell>
          <cell r="M2455">
            <v>5700001</v>
          </cell>
          <cell r="N2455">
            <v>100168778</v>
          </cell>
          <cell r="O2455">
            <v>0.1</v>
          </cell>
          <cell r="P2455">
            <v>570000.1</v>
          </cell>
          <cell r="Q2455">
            <v>0.1</v>
          </cell>
          <cell r="R2455">
            <v>10016877.800000001</v>
          </cell>
          <cell r="S2455">
            <v>110755655.89999999</v>
          </cell>
          <cell r="T2455">
            <v>0.42905341150134196</v>
          </cell>
          <cell r="U2455">
            <v>0.19</v>
          </cell>
          <cell r="V2455">
            <v>49046515.088563003</v>
          </cell>
          <cell r="W2455">
            <v>0.125</v>
          </cell>
          <cell r="X2455">
            <v>32267444.1372125</v>
          </cell>
          <cell r="Y2455">
            <v>0</v>
          </cell>
          <cell r="Z2455">
            <v>0</v>
          </cell>
          <cell r="AA2455">
            <v>0.25594658849865809</v>
          </cell>
          <cell r="AB2455">
            <v>66069937.971924521</v>
          </cell>
          <cell r="AD2455">
            <v>73.697799682617188</v>
          </cell>
        </row>
        <row r="2456">
          <cell r="A2456" t="str">
            <v>Tunja</v>
          </cell>
          <cell r="B2456">
            <v>1044890</v>
          </cell>
          <cell r="C2456">
            <v>37575</v>
          </cell>
          <cell r="D2456">
            <v>37777</v>
          </cell>
          <cell r="E2456" t="str">
            <v>M</v>
          </cell>
          <cell r="F2456" t="str">
            <v>AUCOLESP</v>
          </cell>
          <cell r="G2456">
            <v>53464</v>
          </cell>
          <cell r="H2456" t="str">
            <v>DIAZ DIAZ GUSTAVO ORLANDO</v>
          </cell>
          <cell r="I2456">
            <v>225866229</v>
          </cell>
          <cell r="J2456">
            <v>187001735</v>
          </cell>
          <cell r="K2456">
            <v>215412345.17770001</v>
          </cell>
          <cell r="L2456">
            <v>72673644</v>
          </cell>
          <cell r="M2456">
            <v>4400000</v>
          </cell>
          <cell r="N2456">
            <v>77073644</v>
          </cell>
          <cell r="O2456">
            <v>0.1</v>
          </cell>
          <cell r="P2456">
            <v>440000</v>
          </cell>
          <cell r="Q2456">
            <v>0.1</v>
          </cell>
          <cell r="R2456">
            <v>7707364.4000000004</v>
          </cell>
          <cell r="S2456">
            <v>85221008.400000006</v>
          </cell>
          <cell r="T2456">
            <v>0.39561803354259328</v>
          </cell>
          <cell r="U2456">
            <v>0.19</v>
          </cell>
          <cell r="V2456">
            <v>40928345.583763003</v>
          </cell>
          <cell r="W2456">
            <v>0.125</v>
          </cell>
          <cell r="X2456">
            <v>26926543.147212502</v>
          </cell>
          <cell r="Y2456">
            <v>0</v>
          </cell>
          <cell r="Z2456">
            <v>0</v>
          </cell>
          <cell r="AA2456">
            <v>0.28938196645740677</v>
          </cell>
          <cell r="AB2456">
            <v>62336448.046724513</v>
          </cell>
          <cell r="AC2456">
            <v>117</v>
          </cell>
          <cell r="AD2456">
            <v>104.38613891601562</v>
          </cell>
        </row>
        <row r="2457">
          <cell r="B2457" t="str">
            <v>Total 1044890</v>
          </cell>
          <cell r="I2457">
            <v>652354249</v>
          </cell>
          <cell r="J2457">
            <v>613489755</v>
          </cell>
          <cell r="K2457">
            <v>641900365.26950002</v>
          </cell>
          <cell r="L2457">
            <v>271949094</v>
          </cell>
          <cell r="M2457">
            <v>11025001</v>
          </cell>
          <cell r="N2457">
            <v>282974095</v>
          </cell>
          <cell r="P2457">
            <v>1102500.1000000001</v>
          </cell>
          <cell r="R2457">
            <v>28297409.5</v>
          </cell>
          <cell r="S2457">
            <v>312374004.60000002</v>
          </cell>
          <cell r="V2457">
            <v>121961069.401205</v>
          </cell>
          <cell r="X2457">
            <v>80237545.658687502</v>
          </cell>
          <cell r="Z2457">
            <v>0</v>
          </cell>
          <cell r="AB2457">
            <v>127327745.60960755</v>
          </cell>
          <cell r="AC2457">
            <v>117</v>
          </cell>
        </row>
        <row r="2458">
          <cell r="H2458" t="str">
            <v>Total DIAZ DIAZ GUSTAVO ORLANDO</v>
          </cell>
          <cell r="I2458">
            <v>1222226371.75</v>
          </cell>
          <cell r="J2458">
            <v>1155572377.3125</v>
          </cell>
          <cell r="K2458">
            <v>1204533303.957</v>
          </cell>
          <cell r="L2458">
            <v>449255696</v>
          </cell>
          <cell r="M2458">
            <v>42187067</v>
          </cell>
          <cell r="N2458">
            <v>491442763</v>
          </cell>
          <cell r="P2458">
            <v>4218706.7</v>
          </cell>
          <cell r="R2458">
            <v>49144276.300000004</v>
          </cell>
          <cell r="S2458">
            <v>544805746</v>
          </cell>
          <cell r="V2458">
            <v>228861327.75183001</v>
          </cell>
          <cell r="X2458">
            <v>150566662.994625</v>
          </cell>
          <cell r="Z2458">
            <v>0</v>
          </cell>
          <cell r="AB2458">
            <v>280299567.21054506</v>
          </cell>
          <cell r="AC2458">
            <v>170</v>
          </cell>
        </row>
        <row r="2459">
          <cell r="A2459" t="str">
            <v>Tunja</v>
          </cell>
          <cell r="B2459">
            <v>515936</v>
          </cell>
          <cell r="C2459">
            <v>36952</v>
          </cell>
          <cell r="D2459">
            <v>37316</v>
          </cell>
          <cell r="E2459" t="str">
            <v>M</v>
          </cell>
          <cell r="F2459" t="str">
            <v>AUCOL98</v>
          </cell>
          <cell r="G2459">
            <v>67951</v>
          </cell>
          <cell r="H2459" t="str">
            <v>FONDO DE EMPLEADOS DE CEMENTOS BOYACA S.A.</v>
          </cell>
          <cell r="I2459">
            <v>100232035</v>
          </cell>
          <cell r="J2459">
            <v>100250507</v>
          </cell>
          <cell r="K2459">
            <v>100232035.0115</v>
          </cell>
          <cell r="L2459">
            <v>56648378</v>
          </cell>
          <cell r="M2459">
            <v>200002</v>
          </cell>
          <cell r="N2459">
            <v>56848380</v>
          </cell>
          <cell r="O2459">
            <v>0.1</v>
          </cell>
          <cell r="P2459">
            <v>20000.2</v>
          </cell>
          <cell r="Q2459">
            <v>0.1</v>
          </cell>
          <cell r="R2459">
            <v>5684838</v>
          </cell>
          <cell r="S2459">
            <v>62553218.200000003</v>
          </cell>
          <cell r="T2459">
            <v>0.62408408841367968</v>
          </cell>
          <cell r="U2459">
            <v>0.19</v>
          </cell>
          <cell r="V2459">
            <v>19044086.652185</v>
          </cell>
          <cell r="W2459">
            <v>0.125</v>
          </cell>
          <cell r="X2459">
            <v>12529004.3764375</v>
          </cell>
          <cell r="Y2459">
            <v>0</v>
          </cell>
          <cell r="Z2459">
            <v>0</v>
          </cell>
          <cell r="AA2459">
            <v>6.091591158632037E-2</v>
          </cell>
          <cell r="AB2459">
            <v>6105725.782877502</v>
          </cell>
          <cell r="AD2459">
            <v>120.39560699462891</v>
          </cell>
        </row>
        <row r="2460">
          <cell r="A2460" t="str">
            <v>Tunja</v>
          </cell>
          <cell r="B2460">
            <v>515936</v>
          </cell>
          <cell r="C2460">
            <v>37317</v>
          </cell>
          <cell r="D2460">
            <v>37681</v>
          </cell>
          <cell r="E2460" t="str">
            <v>M</v>
          </cell>
          <cell r="F2460" t="str">
            <v>AUCOL98</v>
          </cell>
          <cell r="G2460">
            <v>67951</v>
          </cell>
          <cell r="H2460" t="str">
            <v>FONDO DE EMPLEADOS DE CEMENTOS BOYACA S.A.</v>
          </cell>
          <cell r="I2460">
            <v>100464720</v>
          </cell>
          <cell r="J2460">
            <v>100488260</v>
          </cell>
          <cell r="K2460">
            <v>100464720.0283</v>
          </cell>
          <cell r="L2460">
            <v>59025462</v>
          </cell>
          <cell r="M2460">
            <v>18969839</v>
          </cell>
          <cell r="N2460">
            <v>77995301</v>
          </cell>
          <cell r="O2460">
            <v>0.1</v>
          </cell>
          <cell r="P2460">
            <v>1896983.9000000001</v>
          </cell>
          <cell r="Q2460">
            <v>0.1</v>
          </cell>
          <cell r="R2460">
            <v>7799530.1000000006</v>
          </cell>
          <cell r="S2460">
            <v>87691815</v>
          </cell>
          <cell r="T2460">
            <v>0.87286178645894807</v>
          </cell>
          <cell r="U2460">
            <v>0.19</v>
          </cell>
          <cell r="V2460">
            <v>19088296.805376999</v>
          </cell>
          <cell r="W2460">
            <v>0.125</v>
          </cell>
          <cell r="X2460">
            <v>12558090.0035375</v>
          </cell>
          <cell r="Y2460">
            <v>0</v>
          </cell>
          <cell r="Z2460">
            <v>0</v>
          </cell>
          <cell r="AA2460">
            <v>-0.18786178645894802</v>
          </cell>
          <cell r="AB2460">
            <v>-18873481.780614495</v>
          </cell>
          <cell r="AD2460">
            <v>138.12637329101563</v>
          </cell>
        </row>
        <row r="2461">
          <cell r="A2461" t="str">
            <v>Tunja</v>
          </cell>
          <cell r="B2461">
            <v>515936</v>
          </cell>
          <cell r="C2461">
            <v>37682</v>
          </cell>
          <cell r="D2461">
            <v>37777</v>
          </cell>
          <cell r="E2461" t="str">
            <v>M</v>
          </cell>
          <cell r="F2461" t="str">
            <v>AUCOL98</v>
          </cell>
          <cell r="G2461">
            <v>67951</v>
          </cell>
          <cell r="H2461" t="str">
            <v>FONDO DE EMPLEADOS DE CEMENTOS BOYACA S.A.</v>
          </cell>
          <cell r="I2461">
            <v>29273196</v>
          </cell>
          <cell r="J2461">
            <v>17235647</v>
          </cell>
          <cell r="K2461">
            <v>23014115.475499999</v>
          </cell>
          <cell r="L2461">
            <v>1820373</v>
          </cell>
          <cell r="M2461">
            <v>0</v>
          </cell>
          <cell r="N2461">
            <v>1820373</v>
          </cell>
          <cell r="O2461">
            <v>0.1</v>
          </cell>
          <cell r="P2461">
            <v>0</v>
          </cell>
          <cell r="Q2461">
            <v>0.1</v>
          </cell>
          <cell r="R2461">
            <v>182037.30000000002</v>
          </cell>
          <cell r="S2461">
            <v>2002410.3</v>
          </cell>
          <cell r="T2461">
            <v>8.7007919210785836E-2</v>
          </cell>
          <cell r="U2461">
            <v>0.19</v>
          </cell>
          <cell r="V2461">
            <v>4372681.9403449995</v>
          </cell>
          <cell r="W2461">
            <v>0.125</v>
          </cell>
          <cell r="X2461">
            <v>2876764.4344374998</v>
          </cell>
          <cell r="Y2461">
            <v>0</v>
          </cell>
          <cell r="Z2461">
            <v>0</v>
          </cell>
          <cell r="AA2461">
            <v>0.59799208078921418</v>
          </cell>
          <cell r="AB2461">
            <v>13762258.800717499</v>
          </cell>
          <cell r="AC2461">
            <v>48</v>
          </cell>
          <cell r="AD2461">
            <v>48.115791320800781</v>
          </cell>
        </row>
        <row r="2462">
          <cell r="B2462" t="str">
            <v>Total 515936</v>
          </cell>
          <cell r="I2462">
            <v>229969951</v>
          </cell>
          <cell r="J2462">
            <v>217974414</v>
          </cell>
          <cell r="K2462">
            <v>223710870.51529998</v>
          </cell>
          <cell r="L2462">
            <v>117494213</v>
          </cell>
          <cell r="M2462">
            <v>19169841</v>
          </cell>
          <cell r="N2462">
            <v>136664054</v>
          </cell>
          <cell r="P2462">
            <v>1916984.1</v>
          </cell>
          <cell r="R2462">
            <v>13666405.400000002</v>
          </cell>
          <cell r="S2462">
            <v>152247443.5</v>
          </cell>
          <cell r="V2462">
            <v>42505065.397906996</v>
          </cell>
          <cell r="X2462">
            <v>27963858.814412497</v>
          </cell>
          <cell r="Z2462">
            <v>0</v>
          </cell>
          <cell r="AB2462">
            <v>994502.80298050493</v>
          </cell>
          <cell r="AC2462">
            <v>48</v>
          </cell>
        </row>
        <row r="2463">
          <cell r="H2463" t="str">
            <v>Total FONDO DE EMPLEADOS DE CEMENTOS BOYACA S.A.</v>
          </cell>
          <cell r="I2463">
            <v>229969951</v>
          </cell>
          <cell r="J2463">
            <v>217974414</v>
          </cell>
          <cell r="K2463">
            <v>223710870.51529998</v>
          </cell>
          <cell r="L2463">
            <v>117494213</v>
          </cell>
          <cell r="M2463">
            <v>19169841</v>
          </cell>
          <cell r="N2463">
            <v>136664054</v>
          </cell>
          <cell r="P2463">
            <v>1916984.1</v>
          </cell>
          <cell r="R2463">
            <v>13666405.400000002</v>
          </cell>
          <cell r="S2463">
            <v>152247443.5</v>
          </cell>
          <cell r="V2463">
            <v>42505065.397906996</v>
          </cell>
          <cell r="X2463">
            <v>27963858.814412497</v>
          </cell>
          <cell r="Z2463">
            <v>0</v>
          </cell>
          <cell r="AB2463">
            <v>994502.80298050493</v>
          </cell>
          <cell r="AC2463">
            <v>48</v>
          </cell>
        </row>
        <row r="2464">
          <cell r="A2464" t="str">
            <v>Tunja</v>
          </cell>
          <cell r="B2464">
            <v>10373883</v>
          </cell>
          <cell r="C2464">
            <v>37317</v>
          </cell>
          <cell r="D2464">
            <v>37681</v>
          </cell>
          <cell r="E2464" t="str">
            <v>M</v>
          </cell>
          <cell r="F2464" t="str">
            <v>AUCOL98</v>
          </cell>
          <cell r="G2464">
            <v>65379</v>
          </cell>
          <cell r="H2464" t="str">
            <v>FONDO EDUCATIVO REGIONAL DE BOYACA</v>
          </cell>
          <cell r="I2464">
            <v>58559975</v>
          </cell>
          <cell r="J2464">
            <v>58604939</v>
          </cell>
          <cell r="K2464">
            <v>58559974.920900002</v>
          </cell>
          <cell r="L2464">
            <v>29697788</v>
          </cell>
          <cell r="M2464">
            <v>11424028</v>
          </cell>
          <cell r="N2464">
            <v>41121816</v>
          </cell>
          <cell r="O2464">
            <v>0.1</v>
          </cell>
          <cell r="P2464">
            <v>1142402.8</v>
          </cell>
          <cell r="Q2464">
            <v>0.1</v>
          </cell>
          <cell r="R2464">
            <v>4112181.6</v>
          </cell>
          <cell r="S2464">
            <v>46376400.399999999</v>
          </cell>
          <cell r="T2464">
            <v>0.79194706730395648</v>
          </cell>
          <cell r="U2464">
            <v>0.19</v>
          </cell>
          <cell r="V2464">
            <v>11126395.234971</v>
          </cell>
          <cell r="W2464">
            <v>0.125</v>
          </cell>
          <cell r="X2464">
            <v>7319996.8651125003</v>
          </cell>
          <cell r="Y2464">
            <v>0</v>
          </cell>
          <cell r="Z2464">
            <v>0</v>
          </cell>
          <cell r="AA2464">
            <v>-0.10694706730395642</v>
          </cell>
          <cell r="AB2464">
            <v>-6262817.5791834928</v>
          </cell>
          <cell r="AD2464">
            <v>84.068679809570313</v>
          </cell>
        </row>
        <row r="2465">
          <cell r="A2465" t="str">
            <v>Tunja</v>
          </cell>
          <cell r="B2465">
            <v>10373883</v>
          </cell>
          <cell r="C2465">
            <v>37682</v>
          </cell>
          <cell r="D2465">
            <v>37777</v>
          </cell>
          <cell r="E2465" t="str">
            <v>M</v>
          </cell>
          <cell r="F2465" t="str">
            <v>AUCOL98</v>
          </cell>
          <cell r="G2465">
            <v>65379</v>
          </cell>
          <cell r="H2465" t="str">
            <v>FONDO EDUCATIVO REGIONAL DE BOYACA</v>
          </cell>
          <cell r="I2465">
            <v>29778291</v>
          </cell>
          <cell r="J2465">
            <v>15982028</v>
          </cell>
          <cell r="K2465">
            <v>23023702.446800001</v>
          </cell>
          <cell r="L2465">
            <v>3703373</v>
          </cell>
          <cell r="M2465">
            <v>2046547</v>
          </cell>
          <cell r="N2465">
            <v>5749920</v>
          </cell>
          <cell r="O2465">
            <v>0.1</v>
          </cell>
          <cell r="P2465">
            <v>204654.7</v>
          </cell>
          <cell r="Q2465">
            <v>0.1</v>
          </cell>
          <cell r="R2465">
            <v>574992</v>
          </cell>
          <cell r="S2465">
            <v>6529566.7000000002</v>
          </cell>
          <cell r="T2465">
            <v>0.28360194087322066</v>
          </cell>
          <cell r="U2465">
            <v>0.19</v>
          </cell>
          <cell r="V2465">
            <v>4374503.464892</v>
          </cell>
          <cell r="W2465">
            <v>0.125</v>
          </cell>
          <cell r="X2465">
            <v>2877962.8058500001</v>
          </cell>
          <cell r="Y2465">
            <v>0</v>
          </cell>
          <cell r="Z2465">
            <v>0</v>
          </cell>
          <cell r="AA2465">
            <v>0.40139805912677939</v>
          </cell>
          <cell r="AB2465">
            <v>9241669.4760580026</v>
          </cell>
          <cell r="AC2465">
            <v>121</v>
          </cell>
          <cell r="AD2465">
            <v>113.93684387207031</v>
          </cell>
        </row>
        <row r="2466">
          <cell r="B2466" t="str">
            <v>Total 10373883</v>
          </cell>
          <cell r="I2466">
            <v>88338266</v>
          </cell>
          <cell r="J2466">
            <v>74586967</v>
          </cell>
          <cell r="K2466">
            <v>81583677.367700011</v>
          </cell>
          <cell r="L2466">
            <v>33401161</v>
          </cell>
          <cell r="M2466">
            <v>13470575</v>
          </cell>
          <cell r="N2466">
            <v>46871736</v>
          </cell>
          <cell r="P2466">
            <v>1347057.5</v>
          </cell>
          <cell r="R2466">
            <v>4687173.5999999996</v>
          </cell>
          <cell r="S2466">
            <v>52905967.100000001</v>
          </cell>
          <cell r="V2466">
            <v>15500898.699863</v>
          </cell>
          <cell r="X2466">
            <v>10197959.670962501</v>
          </cell>
          <cell r="Z2466">
            <v>0</v>
          </cell>
          <cell r="AB2466">
            <v>2978851.8968745098</v>
          </cell>
          <cell r="AC2466">
            <v>121</v>
          </cell>
        </row>
        <row r="2467">
          <cell r="H2467" t="str">
            <v>Total FONDO EDUCATIVO REGIONAL DE BOYACA</v>
          </cell>
          <cell r="I2467">
            <v>88338266</v>
          </cell>
          <cell r="J2467">
            <v>74586967</v>
          </cell>
          <cell r="K2467">
            <v>81583677.367700011</v>
          </cell>
          <cell r="L2467">
            <v>33401161</v>
          </cell>
          <cell r="M2467">
            <v>13470575</v>
          </cell>
          <cell r="N2467">
            <v>46871736</v>
          </cell>
          <cell r="P2467">
            <v>1347057.5</v>
          </cell>
          <cell r="R2467">
            <v>4687173.5999999996</v>
          </cell>
          <cell r="S2467">
            <v>52905967.100000001</v>
          </cell>
          <cell r="V2467">
            <v>15500898.699863</v>
          </cell>
          <cell r="X2467">
            <v>10197959.670962501</v>
          </cell>
          <cell r="Z2467">
            <v>0</v>
          </cell>
          <cell r="AB2467">
            <v>2978851.8968745098</v>
          </cell>
          <cell r="AC2467">
            <v>121</v>
          </cell>
        </row>
        <row r="2468">
          <cell r="A2468" t="str">
            <v>Tunja</v>
          </cell>
          <cell r="B2468">
            <v>515927</v>
          </cell>
          <cell r="C2468">
            <v>36951</v>
          </cell>
          <cell r="D2468">
            <v>37315</v>
          </cell>
          <cell r="E2468" t="str">
            <v>M</v>
          </cell>
          <cell r="F2468" t="str">
            <v>AUCOL98</v>
          </cell>
          <cell r="G2468">
            <v>68154</v>
          </cell>
          <cell r="H2468" t="str">
            <v>FONDO EMP. PLANTA Y MINAS ACERIAS PAZ DEL RIO</v>
          </cell>
          <cell r="I2468">
            <v>71113579</v>
          </cell>
          <cell r="J2468">
            <v>71113579</v>
          </cell>
          <cell r="K2468">
            <v>71113579.0088</v>
          </cell>
          <cell r="L2468">
            <v>48432317</v>
          </cell>
          <cell r="M2468">
            <v>0</v>
          </cell>
          <cell r="N2468">
            <v>48432317</v>
          </cell>
          <cell r="O2468">
            <v>0.1</v>
          </cell>
          <cell r="P2468">
            <v>0</v>
          </cell>
          <cell r="Q2468">
            <v>0.1</v>
          </cell>
          <cell r="R2468">
            <v>4843231.7</v>
          </cell>
          <cell r="S2468">
            <v>53275548.700000003</v>
          </cell>
          <cell r="T2468">
            <v>0.74916140408862542</v>
          </cell>
          <cell r="U2468">
            <v>0.19</v>
          </cell>
          <cell r="V2468">
            <v>13511580.011671999</v>
          </cell>
          <cell r="W2468">
            <v>0.125</v>
          </cell>
          <cell r="X2468">
            <v>8889197.3761</v>
          </cell>
          <cell r="Y2468">
            <v>0.05</v>
          </cell>
          <cell r="Z2468">
            <v>3555678.9504400003</v>
          </cell>
          <cell r="AA2468">
            <v>-0.11416140408862541</v>
          </cell>
          <cell r="AB2468">
            <v>-8118426.029412006</v>
          </cell>
          <cell r="AD2468">
            <v>127.91208648681641</v>
          </cell>
        </row>
        <row r="2469">
          <cell r="A2469" t="str">
            <v>Tunja</v>
          </cell>
          <cell r="B2469">
            <v>515927</v>
          </cell>
          <cell r="C2469">
            <v>37316</v>
          </cell>
          <cell r="D2469">
            <v>37680</v>
          </cell>
          <cell r="E2469" t="str">
            <v>M</v>
          </cell>
          <cell r="F2469" t="str">
            <v>AUCOL98</v>
          </cell>
          <cell r="G2469">
            <v>68154</v>
          </cell>
          <cell r="H2469" t="str">
            <v>FONDO EMP. PLANTA Y MINAS ACERIAS PAZ DEL RIO</v>
          </cell>
          <cell r="I2469">
            <v>62654599</v>
          </cell>
          <cell r="J2469">
            <v>62713877</v>
          </cell>
          <cell r="K2469">
            <v>62654599.034199998</v>
          </cell>
          <cell r="L2469">
            <v>16225239</v>
          </cell>
          <cell r="M2469">
            <v>10944000</v>
          </cell>
          <cell r="N2469">
            <v>27169239</v>
          </cell>
          <cell r="O2469">
            <v>0.1</v>
          </cell>
          <cell r="P2469">
            <v>1094400</v>
          </cell>
          <cell r="Q2469">
            <v>0.1</v>
          </cell>
          <cell r="R2469">
            <v>2716923.9000000004</v>
          </cell>
          <cell r="S2469">
            <v>30980562.899999999</v>
          </cell>
          <cell r="T2469">
            <v>0.49446590318276978</v>
          </cell>
          <cell r="U2469">
            <v>0.19</v>
          </cell>
          <cell r="V2469">
            <v>11904373.816498</v>
          </cell>
          <cell r="W2469">
            <v>0.125</v>
          </cell>
          <cell r="X2469">
            <v>7831824.8792749997</v>
          </cell>
          <cell r="Y2469">
            <v>0.05</v>
          </cell>
          <cell r="Z2469">
            <v>3132729.9517100002</v>
          </cell>
          <cell r="AA2469">
            <v>0.14053409681723023</v>
          </cell>
          <cell r="AB2469">
            <v>8805107.4867170025</v>
          </cell>
          <cell r="AD2469">
            <v>141.06593322753906</v>
          </cell>
        </row>
        <row r="2470">
          <cell r="A2470" t="str">
            <v>Tunja</v>
          </cell>
          <cell r="B2470">
            <v>515927</v>
          </cell>
          <cell r="C2470">
            <v>37681</v>
          </cell>
          <cell r="D2470">
            <v>37777</v>
          </cell>
          <cell r="E2470" t="str">
            <v>M</v>
          </cell>
          <cell r="F2470" t="str">
            <v>AUCOL98</v>
          </cell>
          <cell r="G2470">
            <v>68154</v>
          </cell>
          <cell r="H2470" t="str">
            <v>FONDO EMP. PLANTA Y MINAS ACERIAS PAZ DEL RIO</v>
          </cell>
          <cell r="I2470">
            <v>24622021</v>
          </cell>
          <cell r="J2470">
            <v>5957279</v>
          </cell>
          <cell r="K2470">
            <v>19213284.103</v>
          </cell>
          <cell r="L2470">
            <v>681179</v>
          </cell>
          <cell r="M2470">
            <v>13635270</v>
          </cell>
          <cell r="N2470">
            <v>14316449</v>
          </cell>
          <cell r="O2470">
            <v>0.1</v>
          </cell>
          <cell r="P2470">
            <v>1363527</v>
          </cell>
          <cell r="Q2470">
            <v>0.1</v>
          </cell>
          <cell r="R2470">
            <v>1431644.9000000001</v>
          </cell>
          <cell r="S2470">
            <v>17111620.899999999</v>
          </cell>
          <cell r="T2470">
            <v>0.89061405682999073</v>
          </cell>
          <cell r="U2470">
            <v>0.19</v>
          </cell>
          <cell r="V2470">
            <v>3650523.97957</v>
          </cell>
          <cell r="W2470">
            <v>0.125</v>
          </cell>
          <cell r="X2470">
            <v>2401660.512875</v>
          </cell>
          <cell r="Y2470">
            <v>0.05</v>
          </cell>
          <cell r="Z2470">
            <v>960664.20515000005</v>
          </cell>
          <cell r="AA2470">
            <v>-0.25561405682999072</v>
          </cell>
          <cell r="AB2470">
            <v>-4911185.4945949996</v>
          </cell>
          <cell r="AC2470">
            <v>89</v>
          </cell>
          <cell r="AD2470">
            <v>82.104164123535156</v>
          </cell>
        </row>
        <row r="2471">
          <cell r="B2471" t="str">
            <v>Total 515927</v>
          </cell>
          <cell r="I2471">
            <v>158390199</v>
          </cell>
          <cell r="J2471">
            <v>139784735</v>
          </cell>
          <cell r="K2471">
            <v>152981462.146</v>
          </cell>
          <cell r="L2471">
            <v>65338735</v>
          </cell>
          <cell r="M2471">
            <v>24579270</v>
          </cell>
          <cell r="N2471">
            <v>89918005</v>
          </cell>
          <cell r="P2471">
            <v>2457927</v>
          </cell>
          <cell r="R2471">
            <v>8991800.5</v>
          </cell>
          <cell r="S2471">
            <v>101367732.5</v>
          </cell>
          <cell r="V2471">
            <v>29066477.807740003</v>
          </cell>
          <cell r="X2471">
            <v>19122682.76825</v>
          </cell>
          <cell r="Z2471">
            <v>7649073.1073000003</v>
          </cell>
          <cell r="AB2471">
            <v>-4224504.0372900032</v>
          </cell>
          <cell r="AC2471">
            <v>89</v>
          </cell>
        </row>
        <row r="2472">
          <cell r="H2472" t="str">
            <v>Total FONDO EMP. PLANTA Y MINAS ACERIAS PAZ DEL RIO</v>
          </cell>
          <cell r="I2472">
            <v>158390199</v>
          </cell>
          <cell r="J2472">
            <v>139784735</v>
          </cell>
          <cell r="K2472">
            <v>152981462.146</v>
          </cell>
          <cell r="L2472">
            <v>65338735</v>
          </cell>
          <cell r="M2472">
            <v>24579270</v>
          </cell>
          <cell r="N2472">
            <v>89918005</v>
          </cell>
          <cell r="P2472">
            <v>2457927</v>
          </cell>
          <cell r="R2472">
            <v>8991800.5</v>
          </cell>
          <cell r="S2472">
            <v>101367732.5</v>
          </cell>
          <cell r="V2472">
            <v>29066477.807740003</v>
          </cell>
          <cell r="X2472">
            <v>19122682.76825</v>
          </cell>
          <cell r="Z2472">
            <v>7649073.1073000003</v>
          </cell>
          <cell r="AB2472">
            <v>-4224504.0372900032</v>
          </cell>
          <cell r="AC2472">
            <v>89</v>
          </cell>
        </row>
        <row r="2473">
          <cell r="A2473" t="str">
            <v>Tunja</v>
          </cell>
          <cell r="B2473">
            <v>7279003</v>
          </cell>
          <cell r="C2473">
            <v>36982</v>
          </cell>
          <cell r="D2473">
            <v>37346</v>
          </cell>
          <cell r="E2473" t="str">
            <v>M</v>
          </cell>
          <cell r="F2473" t="str">
            <v>AUCOL98</v>
          </cell>
          <cell r="G2473">
            <v>61800</v>
          </cell>
          <cell r="H2473" t="str">
            <v>JAIME GARCIA G. Y CIA. LTDA. ASRA DE SEG.</v>
          </cell>
          <cell r="I2473">
            <v>41583640</v>
          </cell>
          <cell r="J2473">
            <v>41583640</v>
          </cell>
          <cell r="K2473">
            <v>41583640.0176</v>
          </cell>
          <cell r="L2473">
            <v>34989356</v>
          </cell>
          <cell r="M2473">
            <v>0</v>
          </cell>
          <cell r="N2473">
            <v>34989356</v>
          </cell>
          <cell r="O2473">
            <v>0.1</v>
          </cell>
          <cell r="P2473">
            <v>0</v>
          </cell>
          <cell r="Q2473">
            <v>0.1</v>
          </cell>
          <cell r="R2473">
            <v>3498935.6</v>
          </cell>
          <cell r="S2473">
            <v>38488291.600000001</v>
          </cell>
          <cell r="T2473">
            <v>0.92556331248803825</v>
          </cell>
          <cell r="U2473">
            <v>0.19</v>
          </cell>
          <cell r="V2473">
            <v>7900891.6033439999</v>
          </cell>
          <cell r="W2473">
            <v>0.125</v>
          </cell>
          <cell r="X2473">
            <v>5197955.0022</v>
          </cell>
          <cell r="Y2473">
            <v>0</v>
          </cell>
          <cell r="Z2473">
            <v>0</v>
          </cell>
          <cell r="AA2473">
            <v>-0.24056331248803819</v>
          </cell>
          <cell r="AB2473">
            <v>-10003498.187943999</v>
          </cell>
          <cell r="AD2473">
            <v>56.236263275146484</v>
          </cell>
        </row>
        <row r="2474">
          <cell r="A2474" t="str">
            <v>Tunja</v>
          </cell>
          <cell r="B2474">
            <v>7279003</v>
          </cell>
          <cell r="C2474">
            <v>37347</v>
          </cell>
          <cell r="D2474">
            <v>37711</v>
          </cell>
          <cell r="E2474" t="str">
            <v>M</v>
          </cell>
          <cell r="F2474" t="str">
            <v>AUCOL98</v>
          </cell>
          <cell r="G2474">
            <v>61800</v>
          </cell>
          <cell r="H2474" t="str">
            <v>JAIME GARCIA G. Y CIA. LTDA. ASRA DE SEG.</v>
          </cell>
          <cell r="I2474">
            <v>40109652</v>
          </cell>
          <cell r="J2474">
            <v>40166703</v>
          </cell>
          <cell r="K2474">
            <v>40109652</v>
          </cell>
          <cell r="L2474">
            <v>17345212</v>
          </cell>
          <cell r="M2474">
            <v>1578163</v>
          </cell>
          <cell r="N2474">
            <v>18923375</v>
          </cell>
          <cell r="O2474">
            <v>0.1</v>
          </cell>
          <cell r="P2474">
            <v>157816.30000000002</v>
          </cell>
          <cell r="Q2474">
            <v>0.1</v>
          </cell>
          <cell r="R2474">
            <v>1892337.5</v>
          </cell>
          <cell r="S2474">
            <v>20973528.800000001</v>
          </cell>
          <cell r="T2474">
            <v>0.52290478112350613</v>
          </cell>
          <cell r="U2474">
            <v>0.19</v>
          </cell>
          <cell r="V2474">
            <v>7620833.8799999999</v>
          </cell>
          <cell r="W2474">
            <v>0.125</v>
          </cell>
          <cell r="X2474">
            <v>5013706.5</v>
          </cell>
          <cell r="Y2474">
            <v>0</v>
          </cell>
          <cell r="Z2474">
            <v>0</v>
          </cell>
          <cell r="AA2474">
            <v>0.16209521887649392</v>
          </cell>
          <cell r="AB2474">
            <v>6501582.8200000022</v>
          </cell>
          <cell r="AD2474">
            <v>57.777473449707031</v>
          </cell>
        </row>
        <row r="2475">
          <cell r="A2475" t="str">
            <v>Tunja</v>
          </cell>
          <cell r="B2475">
            <v>7279003</v>
          </cell>
          <cell r="C2475">
            <v>37712</v>
          </cell>
          <cell r="D2475">
            <v>37777</v>
          </cell>
          <cell r="E2475" t="str">
            <v>M</v>
          </cell>
          <cell r="F2475" t="str">
            <v>AUCOL98</v>
          </cell>
          <cell r="G2475">
            <v>61800</v>
          </cell>
          <cell r="H2475" t="str">
            <v>JAIME GARCIA G. Y CIA. LTDA. ASRA DE SEG.</v>
          </cell>
          <cell r="I2475">
            <v>10463488</v>
          </cell>
          <cell r="J2475">
            <v>5604499</v>
          </cell>
          <cell r="K2475">
            <v>7516900.4873000002</v>
          </cell>
          <cell r="L2475">
            <v>0</v>
          </cell>
          <cell r="M2475">
            <v>8876890</v>
          </cell>
          <cell r="N2475">
            <v>8876890</v>
          </cell>
          <cell r="O2475">
            <v>0.1</v>
          </cell>
          <cell r="P2475">
            <v>887689</v>
          </cell>
          <cell r="Q2475">
            <v>0.1</v>
          </cell>
          <cell r="R2475">
            <v>887689</v>
          </cell>
          <cell r="S2475">
            <v>10652268</v>
          </cell>
          <cell r="T2475">
            <v>1.4171090887789835</v>
          </cell>
          <cell r="U2475">
            <v>0.19</v>
          </cell>
          <cell r="V2475">
            <v>1428211.092587</v>
          </cell>
          <cell r="W2475">
            <v>0.125</v>
          </cell>
          <cell r="X2475">
            <v>939612.56091250002</v>
          </cell>
          <cell r="Y2475">
            <v>0</v>
          </cell>
          <cell r="Z2475">
            <v>0</v>
          </cell>
          <cell r="AA2475">
            <v>-0.7321090887789834</v>
          </cell>
          <cell r="AB2475">
            <v>-5503191.1661994997</v>
          </cell>
          <cell r="AC2475">
            <v>23</v>
          </cell>
          <cell r="AD2475">
            <v>21.876922607421875</v>
          </cell>
        </row>
        <row r="2476">
          <cell r="B2476" t="str">
            <v>Total 7279003</v>
          </cell>
          <cell r="I2476">
            <v>92156780</v>
          </cell>
          <cell r="J2476">
            <v>87354842</v>
          </cell>
          <cell r="K2476">
            <v>89210192.504899994</v>
          </cell>
          <cell r="L2476">
            <v>52334568</v>
          </cell>
          <cell r="M2476">
            <v>10455053</v>
          </cell>
          <cell r="N2476">
            <v>62789621</v>
          </cell>
          <cell r="P2476">
            <v>1045505.3</v>
          </cell>
          <cell r="R2476">
            <v>6278962.0999999996</v>
          </cell>
          <cell r="S2476">
            <v>70114088.400000006</v>
          </cell>
          <cell r="V2476">
            <v>16949936.575931001</v>
          </cell>
          <cell r="X2476">
            <v>11151274.063112499</v>
          </cell>
          <cell r="Z2476">
            <v>0</v>
          </cell>
          <cell r="AB2476">
            <v>-9005106.5341434963</v>
          </cell>
          <cell r="AC2476">
            <v>23</v>
          </cell>
        </row>
        <row r="2477">
          <cell r="A2477" t="str">
            <v>Tunja</v>
          </cell>
          <cell r="B2477">
            <v>7290141</v>
          </cell>
          <cell r="C2477">
            <v>36982</v>
          </cell>
          <cell r="D2477">
            <v>37346</v>
          </cell>
          <cell r="E2477" t="str">
            <v>M</v>
          </cell>
          <cell r="F2477" t="str">
            <v>AUCOL98</v>
          </cell>
          <cell r="G2477">
            <v>61800</v>
          </cell>
          <cell r="H2477" t="str">
            <v>JAIME GARCIA G. Y CIA. LTDA. ASRA DE SEG.</v>
          </cell>
          <cell r="I2477">
            <v>116868324</v>
          </cell>
          <cell r="J2477">
            <v>116868324</v>
          </cell>
          <cell r="K2477">
            <v>116868324.0592</v>
          </cell>
          <cell r="L2477">
            <v>53113727</v>
          </cell>
          <cell r="M2477">
            <v>6132884</v>
          </cell>
          <cell r="N2477">
            <v>59246611</v>
          </cell>
          <cell r="O2477">
            <v>0.1</v>
          </cell>
          <cell r="P2477">
            <v>613288.4</v>
          </cell>
          <cell r="Q2477">
            <v>0.1</v>
          </cell>
          <cell r="R2477">
            <v>5924661.1000000006</v>
          </cell>
          <cell r="S2477">
            <v>65784560.5</v>
          </cell>
          <cell r="T2477">
            <v>0.56289470247452711</v>
          </cell>
          <cell r="U2477">
            <v>0.19</v>
          </cell>
          <cell r="V2477">
            <v>22204981.571248002</v>
          </cell>
          <cell r="W2477">
            <v>0.15</v>
          </cell>
          <cell r="X2477">
            <v>17530248.608879998</v>
          </cell>
          <cell r="Y2477">
            <v>0</v>
          </cell>
          <cell r="Z2477">
            <v>0</v>
          </cell>
          <cell r="AA2477">
            <v>9.7105297525472811E-2</v>
          </cell>
          <cell r="AB2477">
            <v>11348533.379071988</v>
          </cell>
          <cell r="AD2477">
            <v>133.31044006347656</v>
          </cell>
        </row>
        <row r="2478">
          <cell r="A2478" t="str">
            <v>Tunja</v>
          </cell>
          <cell r="B2478">
            <v>7290141</v>
          </cell>
          <cell r="C2478">
            <v>37347</v>
          </cell>
          <cell r="D2478">
            <v>37711</v>
          </cell>
          <cell r="E2478" t="str">
            <v>M</v>
          </cell>
          <cell r="F2478" t="str">
            <v>AUCOL98</v>
          </cell>
          <cell r="G2478">
            <v>61800</v>
          </cell>
          <cell r="H2478" t="str">
            <v>JAIME GARCIA G. Y CIA. LTDA. ASRA DE SEG.</v>
          </cell>
          <cell r="I2478">
            <v>144274131</v>
          </cell>
          <cell r="J2478">
            <v>144157909</v>
          </cell>
          <cell r="K2478">
            <v>144274131.02590001</v>
          </cell>
          <cell r="L2478">
            <v>97250601</v>
          </cell>
          <cell r="M2478">
            <v>21164483</v>
          </cell>
          <cell r="N2478">
            <v>118415084</v>
          </cell>
          <cell r="O2478">
            <v>0.1</v>
          </cell>
          <cell r="P2478">
            <v>2116448.3000000003</v>
          </cell>
          <cell r="Q2478">
            <v>0.1</v>
          </cell>
          <cell r="R2478">
            <v>11841508.4</v>
          </cell>
          <cell r="S2478">
            <v>132373040.7</v>
          </cell>
          <cell r="T2478">
            <v>0.91751057350840304</v>
          </cell>
          <cell r="U2478">
            <v>0.19</v>
          </cell>
          <cell r="V2478">
            <v>27412084.894921001</v>
          </cell>
          <cell r="W2478">
            <v>0.15</v>
          </cell>
          <cell r="X2478">
            <v>21641119.653884999</v>
          </cell>
          <cell r="Y2478">
            <v>0</v>
          </cell>
          <cell r="Z2478">
            <v>0</v>
          </cell>
          <cell r="AA2478">
            <v>-0.25751057350840312</v>
          </cell>
          <cell r="AB2478">
            <v>-37152114.222906008</v>
          </cell>
          <cell r="AD2478">
            <v>170.90934753417969</v>
          </cell>
        </row>
        <row r="2479">
          <cell r="A2479" t="str">
            <v>Tunja</v>
          </cell>
          <cell r="B2479">
            <v>7290141</v>
          </cell>
          <cell r="C2479">
            <v>37712</v>
          </cell>
          <cell r="D2479">
            <v>37777</v>
          </cell>
          <cell r="E2479" t="str">
            <v>M</v>
          </cell>
          <cell r="F2479" t="str">
            <v>AUCOL98</v>
          </cell>
          <cell r="G2479">
            <v>61800</v>
          </cell>
          <cell r="H2479" t="str">
            <v>JAIME GARCIA G. Y CIA. LTDA. ASRA DE SEG.</v>
          </cell>
          <cell r="I2479">
            <v>37613720</v>
          </cell>
          <cell r="J2479">
            <v>19562200</v>
          </cell>
          <cell r="K2479">
            <v>27159381.686500002</v>
          </cell>
          <cell r="L2479">
            <v>0</v>
          </cell>
          <cell r="M2479">
            <v>26500000</v>
          </cell>
          <cell r="N2479">
            <v>26500000</v>
          </cell>
          <cell r="O2479">
            <v>0.1</v>
          </cell>
          <cell r="P2479">
            <v>2650000</v>
          </cell>
          <cell r="Q2479">
            <v>0.1</v>
          </cell>
          <cell r="R2479">
            <v>2650000</v>
          </cell>
          <cell r="S2479">
            <v>31800000</v>
          </cell>
          <cell r="T2479">
            <v>1.1708661252699537</v>
          </cell>
          <cell r="U2479">
            <v>0.19</v>
          </cell>
          <cell r="V2479">
            <v>5160282.5204350008</v>
          </cell>
          <cell r="W2479">
            <v>0.15</v>
          </cell>
          <cell r="X2479">
            <v>4073907.2529750001</v>
          </cell>
          <cell r="Y2479">
            <v>0</v>
          </cell>
          <cell r="Z2479">
            <v>0</v>
          </cell>
          <cell r="AA2479">
            <v>-0.51086612526995379</v>
          </cell>
          <cell r="AB2479">
            <v>-13874808.086909998</v>
          </cell>
          <cell r="AC2479">
            <v>118</v>
          </cell>
          <cell r="AD2479">
            <v>112.06153869628906</v>
          </cell>
        </row>
        <row r="2480">
          <cell r="B2480" t="str">
            <v>Total 7290141</v>
          </cell>
          <cell r="I2480">
            <v>298756175</v>
          </cell>
          <cell r="J2480">
            <v>280588433</v>
          </cell>
          <cell r="K2480">
            <v>288301836.77160001</v>
          </cell>
          <cell r="L2480">
            <v>150364328</v>
          </cell>
          <cell r="M2480">
            <v>53797367</v>
          </cell>
          <cell r="N2480">
            <v>204161695</v>
          </cell>
          <cell r="P2480">
            <v>5379736.7000000002</v>
          </cell>
          <cell r="R2480">
            <v>20416169.5</v>
          </cell>
          <cell r="S2480">
            <v>229957601.19999999</v>
          </cell>
          <cell r="V2480">
            <v>54777348.986603998</v>
          </cell>
          <cell r="X2480">
            <v>43245275.51574</v>
          </cell>
          <cell r="Z2480">
            <v>0</v>
          </cell>
          <cell r="AB2480">
            <v>-39678388.930744022</v>
          </cell>
          <cell r="AC2480">
            <v>118</v>
          </cell>
        </row>
        <row r="2481">
          <cell r="H2481" t="str">
            <v>Total JAIME GARCIA G. Y CIA. LTDA. ASRA DE SEG.</v>
          </cell>
          <cell r="I2481">
            <v>390912955</v>
          </cell>
          <cell r="J2481">
            <v>367943275</v>
          </cell>
          <cell r="K2481">
            <v>377512029.27650005</v>
          </cell>
          <cell r="L2481">
            <v>202698896</v>
          </cell>
          <cell r="M2481">
            <v>64252420</v>
          </cell>
          <cell r="N2481">
            <v>266951316</v>
          </cell>
          <cell r="P2481">
            <v>6425242</v>
          </cell>
          <cell r="R2481">
            <v>26695131.600000001</v>
          </cell>
          <cell r="S2481">
            <v>300071689.60000002</v>
          </cell>
          <cell r="V2481">
            <v>71727285.562535018</v>
          </cell>
          <cell r="X2481">
            <v>54396549.578852497</v>
          </cell>
          <cell r="Z2481">
            <v>0</v>
          </cell>
          <cell r="AB2481">
            <v>-48683495.464887515</v>
          </cell>
          <cell r="AC2481">
            <v>141</v>
          </cell>
        </row>
        <row r="2482">
          <cell r="A2482" t="str">
            <v>Tunja</v>
          </cell>
          <cell r="B2482">
            <v>799639</v>
          </cell>
          <cell r="C2482">
            <v>36708</v>
          </cell>
          <cell r="D2482">
            <v>37072</v>
          </cell>
          <cell r="E2482" t="str">
            <v>M</v>
          </cell>
          <cell r="F2482" t="str">
            <v>AUCOL98</v>
          </cell>
          <cell r="G2482">
            <v>67887</v>
          </cell>
          <cell r="H2482" t="str">
            <v>LUIS ERNESTO FIGUEROA CIA. LTDA. AG. DE SGRS.</v>
          </cell>
          <cell r="I2482">
            <v>98106197</v>
          </cell>
          <cell r="J2482">
            <v>98106197</v>
          </cell>
          <cell r="K2482">
            <v>98106197.022499993</v>
          </cell>
          <cell r="L2482">
            <v>69977196</v>
          </cell>
          <cell r="M2482">
            <v>0</v>
          </cell>
          <cell r="N2482">
            <v>69977196</v>
          </cell>
          <cell r="O2482">
            <v>0.1</v>
          </cell>
          <cell r="P2482">
            <v>0</v>
          </cell>
          <cell r="Q2482">
            <v>0.1</v>
          </cell>
          <cell r="R2482">
            <v>6997719.6000000006</v>
          </cell>
          <cell r="S2482">
            <v>76974915.599999994</v>
          </cell>
          <cell r="T2482">
            <v>0.78460808731935983</v>
          </cell>
          <cell r="U2482">
            <v>0.19</v>
          </cell>
          <cell r="V2482">
            <v>18640177.434274998</v>
          </cell>
          <cell r="W2482">
            <v>0.125</v>
          </cell>
          <cell r="X2482">
            <v>12263274.627812499</v>
          </cell>
          <cell r="Y2482">
            <v>0</v>
          </cell>
          <cell r="Z2482">
            <v>0</v>
          </cell>
          <cell r="AA2482">
            <v>-9.9608087319359773E-2</v>
          </cell>
          <cell r="AB2482">
            <v>-9772170.6395874936</v>
          </cell>
          <cell r="AD2482">
            <v>112.92032623291016</v>
          </cell>
        </row>
        <row r="2483">
          <cell r="A2483" t="str">
            <v>Tunja</v>
          </cell>
          <cell r="B2483">
            <v>799639</v>
          </cell>
          <cell r="C2483">
            <v>37073</v>
          </cell>
          <cell r="D2483">
            <v>37437</v>
          </cell>
          <cell r="E2483" t="str">
            <v>M</v>
          </cell>
          <cell r="F2483" t="str">
            <v>AUCOL98</v>
          </cell>
          <cell r="G2483">
            <v>67887</v>
          </cell>
          <cell r="H2483" t="str">
            <v>LUIS ERNESTO FIGUEROA CIA. LTDA. AG. DE SGRS.</v>
          </cell>
          <cell r="I2483">
            <v>98163188</v>
          </cell>
          <cell r="J2483">
            <v>98192323</v>
          </cell>
          <cell r="K2483">
            <v>98163188.178200006</v>
          </cell>
          <cell r="L2483">
            <v>38159119</v>
          </cell>
          <cell r="M2483">
            <v>0</v>
          </cell>
          <cell r="N2483">
            <v>38159119</v>
          </cell>
          <cell r="O2483">
            <v>0.1</v>
          </cell>
          <cell r="P2483">
            <v>0</v>
          </cell>
          <cell r="Q2483">
            <v>0.1</v>
          </cell>
          <cell r="R2483">
            <v>3815911.9000000004</v>
          </cell>
          <cell r="S2483">
            <v>41975030.899999999</v>
          </cell>
          <cell r="T2483">
            <v>0.42760460085914137</v>
          </cell>
          <cell r="U2483">
            <v>0.19</v>
          </cell>
          <cell r="V2483">
            <v>18651005.753858</v>
          </cell>
          <cell r="W2483">
            <v>0.125</v>
          </cell>
          <cell r="X2483">
            <v>12270398.522275001</v>
          </cell>
          <cell r="Y2483">
            <v>0</v>
          </cell>
          <cell r="Z2483">
            <v>0</v>
          </cell>
          <cell r="AA2483">
            <v>0.25739539914085868</v>
          </cell>
          <cell r="AB2483">
            <v>25266753.002067011</v>
          </cell>
          <cell r="AD2483">
            <v>124.35164642333984</v>
          </cell>
        </row>
        <row r="2484">
          <cell r="A2484" t="str">
            <v>Tunja</v>
          </cell>
          <cell r="B2484">
            <v>799639</v>
          </cell>
          <cell r="C2484">
            <v>37438</v>
          </cell>
          <cell r="D2484">
            <v>37777</v>
          </cell>
          <cell r="E2484" t="str">
            <v>M</v>
          </cell>
          <cell r="F2484" t="str">
            <v>AUCOL98</v>
          </cell>
          <cell r="G2484">
            <v>67887</v>
          </cell>
          <cell r="H2484" t="str">
            <v>LUIS ERNESTO FIGUEROA CIA. LTDA. AG. DE SGRS.</v>
          </cell>
          <cell r="I2484">
            <v>114490756</v>
          </cell>
          <cell r="J2484">
            <v>97572967</v>
          </cell>
          <cell r="K2484">
            <v>107305062.803</v>
          </cell>
          <cell r="L2484">
            <v>65409066</v>
          </cell>
          <cell r="M2484">
            <v>14817467</v>
          </cell>
          <cell r="N2484">
            <v>80226533</v>
          </cell>
          <cell r="O2484">
            <v>0.1</v>
          </cell>
          <cell r="P2484">
            <v>1481746.7000000002</v>
          </cell>
          <cell r="Q2484">
            <v>0.1</v>
          </cell>
          <cell r="R2484">
            <v>8022653.3000000007</v>
          </cell>
          <cell r="S2484">
            <v>89730933</v>
          </cell>
          <cell r="T2484">
            <v>0.83622273410096104</v>
          </cell>
          <cell r="U2484">
            <v>0.19</v>
          </cell>
          <cell r="V2484">
            <v>20387961.932569999</v>
          </cell>
          <cell r="W2484">
            <v>0.125</v>
          </cell>
          <cell r="X2484">
            <v>13413132.850375</v>
          </cell>
          <cell r="Y2484">
            <v>0</v>
          </cell>
          <cell r="Z2484">
            <v>0</v>
          </cell>
          <cell r="AA2484">
            <v>-0.15122273410096099</v>
          </cell>
          <cell r="AB2484">
            <v>-16226964.979944989</v>
          </cell>
          <cell r="AC2484">
            <v>137</v>
          </cell>
          <cell r="AD2484">
            <v>143.65782165527344</v>
          </cell>
        </row>
        <row r="2485">
          <cell r="B2485" t="str">
            <v>Total 799639</v>
          </cell>
          <cell r="I2485">
            <v>310760141</v>
          </cell>
          <cell r="J2485">
            <v>293871487</v>
          </cell>
          <cell r="K2485">
            <v>303574448.00370002</v>
          </cell>
          <cell r="L2485">
            <v>173545381</v>
          </cell>
          <cell r="M2485">
            <v>14817467</v>
          </cell>
          <cell r="N2485">
            <v>188362848</v>
          </cell>
          <cell r="P2485">
            <v>1481746.7000000002</v>
          </cell>
          <cell r="R2485">
            <v>18836284.800000001</v>
          </cell>
          <cell r="S2485">
            <v>208680879.5</v>
          </cell>
          <cell r="V2485">
            <v>57679145.120702997</v>
          </cell>
          <cell r="X2485">
            <v>37946806.000462502</v>
          </cell>
          <cell r="Z2485">
            <v>0</v>
          </cell>
          <cell r="AB2485">
            <v>-732382.61746547185</v>
          </cell>
          <cell r="AC2485">
            <v>137</v>
          </cell>
        </row>
        <row r="2486">
          <cell r="A2486" t="str">
            <v>Tunja</v>
          </cell>
          <cell r="B2486">
            <v>799700</v>
          </cell>
          <cell r="C2486">
            <v>36708</v>
          </cell>
          <cell r="D2486">
            <v>37072</v>
          </cell>
          <cell r="E2486" t="str">
            <v>M</v>
          </cell>
          <cell r="F2486" t="str">
            <v>AUCOL98</v>
          </cell>
          <cell r="G2486">
            <v>67887</v>
          </cell>
          <cell r="H2486" t="str">
            <v>LUIS ERNESTO FIGUEROA CIA. LTDA. AG. DE SGRS.</v>
          </cell>
          <cell r="I2486">
            <v>50005108</v>
          </cell>
          <cell r="J2486">
            <v>50005108</v>
          </cell>
          <cell r="K2486">
            <v>50005107.992200002</v>
          </cell>
          <cell r="N2486">
            <v>0</v>
          </cell>
          <cell r="O2486">
            <v>0.1</v>
          </cell>
          <cell r="P2486">
            <v>0</v>
          </cell>
          <cell r="Q2486">
            <v>0.1</v>
          </cell>
          <cell r="R2486">
            <v>0</v>
          </cell>
          <cell r="S2486">
            <v>0</v>
          </cell>
          <cell r="T2486">
            <v>0</v>
          </cell>
          <cell r="U2486">
            <v>0.19</v>
          </cell>
          <cell r="V2486">
            <v>9500970.5185180008</v>
          </cell>
          <cell r="W2486">
            <v>0.125</v>
          </cell>
          <cell r="X2486">
            <v>6250638.4990250003</v>
          </cell>
          <cell r="Y2486">
            <v>0</v>
          </cell>
          <cell r="Z2486">
            <v>0</v>
          </cell>
          <cell r="AA2486">
            <v>0.68500000000000005</v>
          </cell>
          <cell r="AB2486">
            <v>34253498.974657007</v>
          </cell>
          <cell r="AD2486">
            <v>19.909339904785156</v>
          </cell>
        </row>
        <row r="2487">
          <cell r="A2487" t="str">
            <v>Tunja</v>
          </cell>
          <cell r="B2487">
            <v>799700</v>
          </cell>
          <cell r="C2487">
            <v>37073</v>
          </cell>
          <cell r="D2487">
            <v>37437</v>
          </cell>
          <cell r="E2487" t="str">
            <v>M</v>
          </cell>
          <cell r="F2487" t="str">
            <v>AUCOL98</v>
          </cell>
          <cell r="G2487">
            <v>67887</v>
          </cell>
          <cell r="H2487" t="str">
            <v>LUIS ERNESTO FIGUEROA CIA. LTDA. AG. DE SGRS.</v>
          </cell>
          <cell r="I2487">
            <v>37589392</v>
          </cell>
          <cell r="J2487">
            <v>37589392</v>
          </cell>
          <cell r="K2487">
            <v>37589391.976599999</v>
          </cell>
          <cell r="L2487">
            <v>1266817</v>
          </cell>
          <cell r="M2487">
            <v>9200000</v>
          </cell>
          <cell r="N2487">
            <v>10466817</v>
          </cell>
          <cell r="O2487">
            <v>0.1</v>
          </cell>
          <cell r="P2487">
            <v>920000</v>
          </cell>
          <cell r="Q2487">
            <v>0.1</v>
          </cell>
          <cell r="R2487">
            <v>1046681.7000000001</v>
          </cell>
          <cell r="S2487">
            <v>12433498.699999999</v>
          </cell>
          <cell r="T2487">
            <v>0.33077147690337882</v>
          </cell>
          <cell r="U2487">
            <v>0.19</v>
          </cell>
          <cell r="V2487">
            <v>7141984.4755539997</v>
          </cell>
          <cell r="W2487">
            <v>0.125</v>
          </cell>
          <cell r="X2487">
            <v>4698673.9970749998</v>
          </cell>
          <cell r="Y2487">
            <v>0</v>
          </cell>
          <cell r="Z2487">
            <v>0</v>
          </cell>
          <cell r="AA2487">
            <v>0.35422852309662123</v>
          </cell>
          <cell r="AB2487">
            <v>13315234.803971002</v>
          </cell>
          <cell r="AD2487">
            <v>19.719779968261719</v>
          </cell>
        </row>
        <row r="2488">
          <cell r="A2488" t="str">
            <v>Tunja</v>
          </cell>
          <cell r="B2488">
            <v>799700</v>
          </cell>
          <cell r="C2488">
            <v>37438</v>
          </cell>
          <cell r="D2488">
            <v>37777</v>
          </cell>
          <cell r="E2488" t="str">
            <v>M</v>
          </cell>
          <cell r="F2488" t="str">
            <v>AUCOL98</v>
          </cell>
          <cell r="G2488">
            <v>67887</v>
          </cell>
          <cell r="H2488" t="str">
            <v>LUIS ERNESTO FIGUEROA CIA. LTDA. AG. DE SGRS.</v>
          </cell>
          <cell r="I2488">
            <v>38076097</v>
          </cell>
          <cell r="J2488">
            <v>31899727</v>
          </cell>
          <cell r="K2488">
            <v>35540810.344499998</v>
          </cell>
          <cell r="N2488">
            <v>0</v>
          </cell>
          <cell r="O2488">
            <v>0.1</v>
          </cell>
          <cell r="P2488">
            <v>0</v>
          </cell>
          <cell r="Q2488">
            <v>0.1</v>
          </cell>
          <cell r="R2488">
            <v>0</v>
          </cell>
          <cell r="S2488">
            <v>0</v>
          </cell>
          <cell r="T2488">
            <v>0</v>
          </cell>
          <cell r="U2488">
            <v>0.19</v>
          </cell>
          <cell r="V2488">
            <v>6752753.9654549994</v>
          </cell>
          <cell r="W2488">
            <v>0.125</v>
          </cell>
          <cell r="X2488">
            <v>4442601.2930624997</v>
          </cell>
          <cell r="Y2488">
            <v>0</v>
          </cell>
          <cell r="Z2488">
            <v>0</v>
          </cell>
          <cell r="AA2488">
            <v>0.68500000000000005</v>
          </cell>
          <cell r="AB2488">
            <v>24345455.085982502</v>
          </cell>
          <cell r="AC2488">
            <v>22</v>
          </cell>
          <cell r="AD2488">
            <v>21.935102462768555</v>
          </cell>
        </row>
        <row r="2489">
          <cell r="B2489" t="str">
            <v>Total 799700</v>
          </cell>
          <cell r="I2489">
            <v>125670597</v>
          </cell>
          <cell r="J2489">
            <v>119494227</v>
          </cell>
          <cell r="K2489">
            <v>123135310.31330001</v>
          </cell>
          <cell r="L2489">
            <v>1266817</v>
          </cell>
          <cell r="M2489">
            <v>9200000</v>
          </cell>
          <cell r="N2489">
            <v>10466817</v>
          </cell>
          <cell r="P2489">
            <v>920000</v>
          </cell>
          <cell r="R2489">
            <v>1046681.7000000001</v>
          </cell>
          <cell r="S2489">
            <v>12433498.699999999</v>
          </cell>
          <cell r="V2489">
            <v>23395708.959527001</v>
          </cell>
          <cell r="X2489">
            <v>15391913.789162502</v>
          </cell>
          <cell r="Z2489">
            <v>0</v>
          </cell>
          <cell r="AB2489">
            <v>71914188.864610508</v>
          </cell>
          <cell r="AC2489">
            <v>22</v>
          </cell>
        </row>
        <row r="2490">
          <cell r="H2490" t="str">
            <v>Total LUIS ERNESTO FIGUEROA CIA. LTDA. AG. DE SGRS.</v>
          </cell>
          <cell r="I2490">
            <v>436430738</v>
          </cell>
          <cell r="J2490">
            <v>413365714</v>
          </cell>
          <cell r="K2490">
            <v>426709758.31700003</v>
          </cell>
          <cell r="L2490">
            <v>174812198</v>
          </cell>
          <cell r="M2490">
            <v>24017467</v>
          </cell>
          <cell r="N2490">
            <v>198829665</v>
          </cell>
          <cell r="P2490">
            <v>2401746.7000000002</v>
          </cell>
          <cell r="R2490">
            <v>19882966.5</v>
          </cell>
          <cell r="S2490">
            <v>221114378.19999999</v>
          </cell>
          <cell r="V2490">
            <v>81074854.080229998</v>
          </cell>
          <cell r="X2490">
            <v>53338719.789625004</v>
          </cell>
          <cell r="Z2490">
            <v>0</v>
          </cell>
          <cell r="AB2490">
            <v>71181806.247145027</v>
          </cell>
          <cell r="AC2490">
            <v>159</v>
          </cell>
        </row>
        <row r="2491">
          <cell r="A2491" t="str">
            <v>Tunja</v>
          </cell>
          <cell r="B2491">
            <v>682933</v>
          </cell>
          <cell r="C2491">
            <v>37012</v>
          </cell>
          <cell r="D2491">
            <v>37376</v>
          </cell>
          <cell r="E2491" t="str">
            <v>M</v>
          </cell>
          <cell r="F2491" t="str">
            <v>AUCOL98</v>
          </cell>
          <cell r="G2491">
            <v>68302</v>
          </cell>
          <cell r="H2491" t="str">
            <v>MARTHA NOVOA Y CÍA. LTDA. ASRS.DE SGRS.</v>
          </cell>
          <cell r="I2491">
            <v>63898979</v>
          </cell>
          <cell r="J2491">
            <v>63906775</v>
          </cell>
          <cell r="K2491">
            <v>63898978.960900001</v>
          </cell>
          <cell r="L2491">
            <v>55411943</v>
          </cell>
          <cell r="M2491">
            <v>0</v>
          </cell>
          <cell r="N2491">
            <v>55411943</v>
          </cell>
          <cell r="O2491">
            <v>0.1</v>
          </cell>
          <cell r="P2491">
            <v>0</v>
          </cell>
          <cell r="Q2491">
            <v>0.1</v>
          </cell>
          <cell r="R2491">
            <v>5541194.3000000007</v>
          </cell>
          <cell r="S2491">
            <v>60953137.299999997</v>
          </cell>
          <cell r="T2491">
            <v>0.95389845489232972</v>
          </cell>
          <cell r="U2491">
            <v>0.19</v>
          </cell>
          <cell r="V2491">
            <v>12140806.002571</v>
          </cell>
          <cell r="W2491">
            <v>0.125</v>
          </cell>
          <cell r="X2491">
            <v>7987372.3701125002</v>
          </cell>
          <cell r="Y2491">
            <v>0</v>
          </cell>
          <cell r="Z2491">
            <v>0</v>
          </cell>
          <cell r="AA2491">
            <v>-0.26889845489232966</v>
          </cell>
          <cell r="AB2491">
            <v>-17182336.711783491</v>
          </cell>
          <cell r="AD2491">
            <v>62.368133544921875</v>
          </cell>
        </row>
        <row r="2492">
          <cell r="A2492" t="str">
            <v>Tunja</v>
          </cell>
          <cell r="B2492">
            <v>682933</v>
          </cell>
          <cell r="C2492">
            <v>37377</v>
          </cell>
          <cell r="D2492">
            <v>37741</v>
          </cell>
          <cell r="E2492" t="str">
            <v>M</v>
          </cell>
          <cell r="F2492" t="str">
            <v>AUCOL98</v>
          </cell>
          <cell r="G2492">
            <v>68302</v>
          </cell>
          <cell r="H2492" t="str">
            <v>MARTHA NOVOA Y CÍA. LTDA. ASRS.DE SGRS.</v>
          </cell>
          <cell r="I2492">
            <v>80167249</v>
          </cell>
          <cell r="J2492">
            <v>80131321</v>
          </cell>
          <cell r="K2492">
            <v>80167249.003900006</v>
          </cell>
          <cell r="L2492">
            <v>28428955</v>
          </cell>
          <cell r="M2492">
            <v>0</v>
          </cell>
          <cell r="N2492">
            <v>28428955</v>
          </cell>
          <cell r="O2492">
            <v>0.1</v>
          </cell>
          <cell r="P2492">
            <v>0</v>
          </cell>
          <cell r="Q2492">
            <v>0.1</v>
          </cell>
          <cell r="R2492">
            <v>2842895.5</v>
          </cell>
          <cell r="S2492">
            <v>31271850.5</v>
          </cell>
          <cell r="T2492">
            <v>0.39008261963035146</v>
          </cell>
          <cell r="U2492">
            <v>0.19</v>
          </cell>
          <cell r="V2492">
            <v>15231777.310741002</v>
          </cell>
          <cell r="W2492">
            <v>0.125</v>
          </cell>
          <cell r="X2492">
            <v>10020906.125487501</v>
          </cell>
          <cell r="Y2492">
            <v>0</v>
          </cell>
          <cell r="Z2492">
            <v>0</v>
          </cell>
          <cell r="AA2492">
            <v>0.2949173803696486</v>
          </cell>
          <cell r="AB2492">
            <v>23642715.067671511</v>
          </cell>
          <cell r="AD2492">
            <v>86.467033386230469</v>
          </cell>
        </row>
        <row r="2493">
          <cell r="A2493" t="str">
            <v>Tunja</v>
          </cell>
          <cell r="B2493">
            <v>682933</v>
          </cell>
          <cell r="C2493">
            <v>37742</v>
          </cell>
          <cell r="D2493">
            <v>37777</v>
          </cell>
          <cell r="E2493" t="str">
            <v>M</v>
          </cell>
          <cell r="F2493" t="str">
            <v>AUCOL98</v>
          </cell>
          <cell r="G2493">
            <v>68302</v>
          </cell>
          <cell r="H2493" t="str">
            <v>MARTHA NOVOA Y CÍA. LTDA. ASRS.DE SGRS.</v>
          </cell>
          <cell r="I2493">
            <v>14625012</v>
          </cell>
          <cell r="J2493">
            <v>4517828</v>
          </cell>
          <cell r="K2493">
            <v>8560161.3081</v>
          </cell>
          <cell r="L2493">
            <v>0</v>
          </cell>
          <cell r="M2493">
            <v>5843924</v>
          </cell>
          <cell r="N2493">
            <v>5843924</v>
          </cell>
          <cell r="O2493">
            <v>0.1</v>
          </cell>
          <cell r="P2493">
            <v>584392.4</v>
          </cell>
          <cell r="Q2493">
            <v>0.1</v>
          </cell>
          <cell r="R2493">
            <v>584392.4</v>
          </cell>
          <cell r="S2493">
            <v>7012708.8000000007</v>
          </cell>
          <cell r="T2493">
            <v>0.81922624441250513</v>
          </cell>
          <cell r="U2493">
            <v>0.19</v>
          </cell>
          <cell r="V2493">
            <v>1626430.648539</v>
          </cell>
          <cell r="W2493">
            <v>0.125</v>
          </cell>
          <cell r="X2493">
            <v>1070020.1635125</v>
          </cell>
          <cell r="Y2493">
            <v>0</v>
          </cell>
          <cell r="Z2493">
            <v>0</v>
          </cell>
          <cell r="AA2493">
            <v>-0.13422624441250508</v>
          </cell>
          <cell r="AB2493">
            <v>-1148998.3039514998</v>
          </cell>
          <cell r="AC2493">
            <v>80</v>
          </cell>
          <cell r="AD2493">
            <v>77.5142822265625</v>
          </cell>
        </row>
        <row r="2494">
          <cell r="B2494" t="str">
            <v>Total 682933</v>
          </cell>
          <cell r="I2494">
            <v>158691240</v>
          </cell>
          <cell r="J2494">
            <v>148555924</v>
          </cell>
          <cell r="K2494">
            <v>152626389.27289999</v>
          </cell>
          <cell r="L2494">
            <v>83840898</v>
          </cell>
          <cell r="M2494">
            <v>5843924</v>
          </cell>
          <cell r="N2494">
            <v>89684822</v>
          </cell>
          <cell r="P2494">
            <v>584392.4</v>
          </cell>
          <cell r="R2494">
            <v>8968482.2000000011</v>
          </cell>
          <cell r="S2494">
            <v>99237696.599999994</v>
          </cell>
          <cell r="V2494">
            <v>28999013.961851001</v>
          </cell>
          <cell r="X2494">
            <v>19078298.659112498</v>
          </cell>
          <cell r="Z2494">
            <v>0</v>
          </cell>
          <cell r="AB2494">
            <v>5311380.0519365203</v>
          </cell>
          <cell r="AC2494">
            <v>80</v>
          </cell>
        </row>
        <row r="2495">
          <cell r="H2495" t="str">
            <v>Total MARTHA NOVOA Y CÍA. LTDA. ASRS.DE SGRS.</v>
          </cell>
          <cell r="I2495">
            <v>158691240</v>
          </cell>
          <cell r="J2495">
            <v>148555924</v>
          </cell>
          <cell r="K2495">
            <v>152626389.27289999</v>
          </cell>
          <cell r="L2495">
            <v>83840898</v>
          </cell>
          <cell r="M2495">
            <v>5843924</v>
          </cell>
          <cell r="N2495">
            <v>89684822</v>
          </cell>
          <cell r="P2495">
            <v>584392.4</v>
          </cell>
          <cell r="R2495">
            <v>8968482.2000000011</v>
          </cell>
          <cell r="S2495">
            <v>99237696.599999994</v>
          </cell>
          <cell r="V2495">
            <v>28999013.961851001</v>
          </cell>
          <cell r="X2495">
            <v>19078298.659112498</v>
          </cell>
          <cell r="Z2495">
            <v>0</v>
          </cell>
          <cell r="AB2495">
            <v>5311380.0519365203</v>
          </cell>
          <cell r="AC2495">
            <v>80</v>
          </cell>
        </row>
        <row r="2496">
          <cell r="A2496" t="str">
            <v>Tunja</v>
          </cell>
          <cell r="B2496">
            <v>7570955</v>
          </cell>
          <cell r="C2496">
            <v>36905</v>
          </cell>
          <cell r="D2496">
            <v>37269</v>
          </cell>
          <cell r="E2496" t="str">
            <v>M</v>
          </cell>
          <cell r="F2496" t="str">
            <v>AUCOL98</v>
          </cell>
          <cell r="G2496">
            <v>63197</v>
          </cell>
          <cell r="H2496" t="str">
            <v>MURCIA RODRIGUEZ S. EN C.</v>
          </cell>
          <cell r="I2496">
            <v>10729404</v>
          </cell>
          <cell r="J2496">
            <v>10729404</v>
          </cell>
          <cell r="K2496">
            <v>10729404</v>
          </cell>
          <cell r="N2496">
            <v>0</v>
          </cell>
          <cell r="O2496">
            <v>0.1</v>
          </cell>
          <cell r="P2496">
            <v>0</v>
          </cell>
          <cell r="Q2496">
            <v>0.1</v>
          </cell>
          <cell r="R2496">
            <v>0</v>
          </cell>
          <cell r="S2496">
            <v>0</v>
          </cell>
          <cell r="T2496">
            <v>0</v>
          </cell>
          <cell r="U2496">
            <v>0.19</v>
          </cell>
          <cell r="V2496">
            <v>2038586.76</v>
          </cell>
          <cell r="W2496">
            <v>0.125</v>
          </cell>
          <cell r="X2496">
            <v>1341175.5</v>
          </cell>
          <cell r="Y2496">
            <v>0</v>
          </cell>
          <cell r="Z2496">
            <v>0</v>
          </cell>
          <cell r="AA2496">
            <v>0.68500000000000005</v>
          </cell>
          <cell r="AB2496">
            <v>7349641.7400000002</v>
          </cell>
          <cell r="AD2496">
            <v>11.156593322753906</v>
          </cell>
        </row>
        <row r="2497">
          <cell r="A2497" t="str">
            <v>Tunja</v>
          </cell>
          <cell r="B2497">
            <v>7570955</v>
          </cell>
          <cell r="C2497">
            <v>37270</v>
          </cell>
          <cell r="D2497">
            <v>37634</v>
          </cell>
          <cell r="E2497" t="str">
            <v>M</v>
          </cell>
          <cell r="F2497" t="str">
            <v>AUCOL98</v>
          </cell>
          <cell r="G2497">
            <v>63197</v>
          </cell>
          <cell r="H2497" t="str">
            <v>MURCIA RODRIGUEZ S. EN C.</v>
          </cell>
          <cell r="I2497">
            <v>12845327</v>
          </cell>
          <cell r="J2497">
            <v>12845327</v>
          </cell>
          <cell r="K2497">
            <v>12845327</v>
          </cell>
          <cell r="N2497">
            <v>0</v>
          </cell>
          <cell r="O2497">
            <v>0.1</v>
          </cell>
          <cell r="P2497">
            <v>0</v>
          </cell>
          <cell r="Q2497">
            <v>0.1</v>
          </cell>
          <cell r="R2497">
            <v>0</v>
          </cell>
          <cell r="S2497">
            <v>0</v>
          </cell>
          <cell r="T2497">
            <v>0</v>
          </cell>
          <cell r="U2497">
            <v>0.19</v>
          </cell>
          <cell r="V2497">
            <v>2440612.13</v>
          </cell>
          <cell r="W2497">
            <v>0.125</v>
          </cell>
          <cell r="X2497">
            <v>1605665.875</v>
          </cell>
          <cell r="Y2497">
            <v>0</v>
          </cell>
          <cell r="Z2497">
            <v>0</v>
          </cell>
          <cell r="AA2497">
            <v>0.68500000000000005</v>
          </cell>
          <cell r="AB2497">
            <v>8799048.995000001</v>
          </cell>
          <cell r="AD2497">
            <v>11</v>
          </cell>
        </row>
        <row r="2498">
          <cell r="A2498" t="str">
            <v>Tunja</v>
          </cell>
          <cell r="B2498">
            <v>7570955</v>
          </cell>
          <cell r="C2498">
            <v>37635</v>
          </cell>
          <cell r="D2498">
            <v>37777</v>
          </cell>
          <cell r="E2498" t="str">
            <v>M</v>
          </cell>
          <cell r="F2498" t="str">
            <v>AUCOL98</v>
          </cell>
          <cell r="G2498">
            <v>63197</v>
          </cell>
          <cell r="H2498" t="str">
            <v>MURCIA RODRIGUEZ S. EN C.</v>
          </cell>
          <cell r="I2498">
            <v>5390160</v>
          </cell>
          <cell r="J2498">
            <v>5397555</v>
          </cell>
          <cell r="K2498">
            <v>5117555.4556999998</v>
          </cell>
          <cell r="N2498">
            <v>0</v>
          </cell>
          <cell r="O2498">
            <v>0.1</v>
          </cell>
          <cell r="P2498">
            <v>0</v>
          </cell>
          <cell r="Q2498">
            <v>0.1</v>
          </cell>
          <cell r="R2498">
            <v>0</v>
          </cell>
          <cell r="S2498">
            <v>0</v>
          </cell>
          <cell r="T2498">
            <v>0</v>
          </cell>
          <cell r="U2498">
            <v>0.19</v>
          </cell>
          <cell r="V2498">
            <v>972335.53658299998</v>
          </cell>
          <cell r="W2498">
            <v>0.125</v>
          </cell>
          <cell r="X2498">
            <v>639694.43196249998</v>
          </cell>
          <cell r="Y2498">
            <v>0</v>
          </cell>
          <cell r="Z2498">
            <v>0</v>
          </cell>
          <cell r="AA2498">
            <v>0.68500000000000005</v>
          </cell>
          <cell r="AB2498">
            <v>3505525.4871545001</v>
          </cell>
          <cell r="AC2498">
            <v>10</v>
          </cell>
          <cell r="AD2498">
            <v>10</v>
          </cell>
        </row>
        <row r="2499">
          <cell r="B2499" t="str">
            <v>Total 7570955</v>
          </cell>
          <cell r="I2499">
            <v>28964891</v>
          </cell>
          <cell r="J2499">
            <v>28972286</v>
          </cell>
          <cell r="K2499">
            <v>28692286.455699999</v>
          </cell>
          <cell r="L2499">
            <v>0</v>
          </cell>
          <cell r="M2499">
            <v>0</v>
          </cell>
          <cell r="N2499">
            <v>0</v>
          </cell>
          <cell r="P2499">
            <v>0</v>
          </cell>
          <cell r="R2499">
            <v>0</v>
          </cell>
          <cell r="S2499">
            <v>0</v>
          </cell>
          <cell r="V2499">
            <v>5451534.4265829995</v>
          </cell>
          <cell r="X2499">
            <v>3586535.8069624999</v>
          </cell>
          <cell r="Z2499">
            <v>0</v>
          </cell>
          <cell r="AB2499">
            <v>19654216.222154502</v>
          </cell>
          <cell r="AC2499">
            <v>10</v>
          </cell>
        </row>
        <row r="2500">
          <cell r="H2500" t="str">
            <v>Total MURCIA RODRIGUEZ S. EN C.</v>
          </cell>
          <cell r="I2500">
            <v>28964891</v>
          </cell>
          <cell r="J2500">
            <v>28972286</v>
          </cell>
          <cell r="K2500">
            <v>28692286.455699999</v>
          </cell>
          <cell r="L2500">
            <v>0</v>
          </cell>
          <cell r="M2500">
            <v>0</v>
          </cell>
          <cell r="N2500">
            <v>0</v>
          </cell>
          <cell r="P2500">
            <v>0</v>
          </cell>
          <cell r="R2500">
            <v>0</v>
          </cell>
          <cell r="S2500">
            <v>0</v>
          </cell>
          <cell r="V2500">
            <v>5451534.4265829995</v>
          </cell>
          <cell r="X2500">
            <v>3586535.8069624999</v>
          </cell>
          <cell r="Z2500">
            <v>0</v>
          </cell>
          <cell r="AB2500">
            <v>19654216.222154502</v>
          </cell>
          <cell r="AC2500">
            <v>10</v>
          </cell>
        </row>
        <row r="2501">
          <cell r="A2501" t="str">
            <v>Tunja</v>
          </cell>
          <cell r="B2501">
            <v>7418957</v>
          </cell>
          <cell r="C2501">
            <v>36739</v>
          </cell>
          <cell r="D2501">
            <v>37103</v>
          </cell>
          <cell r="E2501" t="str">
            <v>M</v>
          </cell>
          <cell r="F2501" t="str">
            <v>AUCOL98</v>
          </cell>
          <cell r="G2501">
            <v>56630</v>
          </cell>
          <cell r="H2501" t="str">
            <v>ROJAS PRIETO CARLOS EDUARDO</v>
          </cell>
          <cell r="I2501">
            <v>43393468</v>
          </cell>
          <cell r="J2501">
            <v>43401218</v>
          </cell>
          <cell r="K2501">
            <v>43447302.261699997</v>
          </cell>
          <cell r="L2501">
            <v>1683065</v>
          </cell>
          <cell r="M2501">
            <v>0</v>
          </cell>
          <cell r="N2501">
            <v>1683065</v>
          </cell>
          <cell r="O2501">
            <v>0.1</v>
          </cell>
          <cell r="P2501">
            <v>0</v>
          </cell>
          <cell r="Q2501">
            <v>0.1</v>
          </cell>
          <cell r="R2501">
            <v>168306.5</v>
          </cell>
          <cell r="S2501">
            <v>1851371.5</v>
          </cell>
          <cell r="T2501">
            <v>4.261188620753642E-2</v>
          </cell>
          <cell r="U2501">
            <v>0.19</v>
          </cell>
          <cell r="V2501">
            <v>8254987.4297229992</v>
          </cell>
          <cell r="W2501">
            <v>0.125</v>
          </cell>
          <cell r="X2501">
            <v>5430912.7827124996</v>
          </cell>
          <cell r="Y2501">
            <v>0</v>
          </cell>
          <cell r="Z2501">
            <v>0</v>
          </cell>
          <cell r="AA2501">
            <v>0.64238811379246363</v>
          </cell>
          <cell r="AB2501">
            <v>27910030.549264502</v>
          </cell>
          <cell r="AD2501">
            <v>37.969779968261719</v>
          </cell>
        </row>
        <row r="2502">
          <cell r="A2502" t="str">
            <v>Tunja</v>
          </cell>
          <cell r="B2502">
            <v>7418957</v>
          </cell>
          <cell r="C2502">
            <v>37104</v>
          </cell>
          <cell r="D2502">
            <v>37468</v>
          </cell>
          <cell r="E2502" t="str">
            <v>M</v>
          </cell>
          <cell r="F2502" t="str">
            <v>AUCOL98</v>
          </cell>
          <cell r="G2502">
            <v>56630</v>
          </cell>
          <cell r="H2502" t="str">
            <v>ROJAS PRIETO CARLOS EDUARDO</v>
          </cell>
          <cell r="I2502">
            <v>59574851</v>
          </cell>
          <cell r="J2502">
            <v>59602329</v>
          </cell>
          <cell r="K2502">
            <v>59521016.5801</v>
          </cell>
          <cell r="L2502">
            <v>29003090</v>
          </cell>
          <cell r="M2502">
            <v>1492201</v>
          </cell>
          <cell r="N2502">
            <v>30495291</v>
          </cell>
          <cell r="O2502">
            <v>0.1</v>
          </cell>
          <cell r="P2502">
            <v>149220.1</v>
          </cell>
          <cell r="Q2502">
            <v>0.1</v>
          </cell>
          <cell r="R2502">
            <v>3049529.1</v>
          </cell>
          <cell r="S2502">
            <v>33694040.200000003</v>
          </cell>
          <cell r="T2502">
            <v>0.56608643695889294</v>
          </cell>
          <cell r="U2502">
            <v>0.19</v>
          </cell>
          <cell r="V2502">
            <v>11308993.150219001</v>
          </cell>
          <cell r="W2502">
            <v>0.125</v>
          </cell>
          <cell r="X2502">
            <v>7440127.0725125</v>
          </cell>
          <cell r="Y2502">
            <v>0</v>
          </cell>
          <cell r="Z2502">
            <v>0</v>
          </cell>
          <cell r="AA2502">
            <v>0.11891356304110712</v>
          </cell>
          <cell r="AB2502">
            <v>7077856.1573685035</v>
          </cell>
          <cell r="AD2502">
            <v>66.032966613769531</v>
          </cell>
        </row>
        <row r="2503">
          <cell r="A2503" t="str">
            <v>Tunja</v>
          </cell>
          <cell r="B2503">
            <v>7418957</v>
          </cell>
          <cell r="C2503">
            <v>37469</v>
          </cell>
          <cell r="D2503">
            <v>37777</v>
          </cell>
          <cell r="E2503" t="str">
            <v>M</v>
          </cell>
          <cell r="F2503" t="str">
            <v>AUCOL98</v>
          </cell>
          <cell r="G2503">
            <v>56630</v>
          </cell>
          <cell r="H2503" t="str">
            <v>ROJAS PRIETO CARLOS EDUARDO</v>
          </cell>
          <cell r="I2503">
            <v>67345675</v>
          </cell>
          <cell r="J2503">
            <v>57032428</v>
          </cell>
          <cell r="K2503">
            <v>62296308.351599999</v>
          </cell>
          <cell r="L2503">
            <v>17647379</v>
          </cell>
          <cell r="M2503">
            <v>69550000</v>
          </cell>
          <cell r="N2503">
            <v>87197379</v>
          </cell>
          <cell r="O2503">
            <v>0.1</v>
          </cell>
          <cell r="P2503">
            <v>6955000</v>
          </cell>
          <cell r="Q2503">
            <v>0.1</v>
          </cell>
          <cell r="R2503">
            <v>8719737.9000000004</v>
          </cell>
          <cell r="S2503">
            <v>102872116.90000001</v>
          </cell>
          <cell r="T2503">
            <v>1.6513356829973036</v>
          </cell>
          <cell r="U2503">
            <v>0.19</v>
          </cell>
          <cell r="V2503">
            <v>11836298.586804001</v>
          </cell>
          <cell r="W2503">
            <v>0.125</v>
          </cell>
          <cell r="X2503">
            <v>7787038.5439499998</v>
          </cell>
          <cell r="Y2503">
            <v>0</v>
          </cell>
          <cell r="Z2503">
            <v>0</v>
          </cell>
          <cell r="AA2503">
            <v>-0.96633568299730355</v>
          </cell>
          <cell r="AB2503">
            <v>-60199145.679154009</v>
          </cell>
          <cell r="AC2503">
            <v>91</v>
          </cell>
          <cell r="AD2503">
            <v>87.542205810546875</v>
          </cell>
        </row>
        <row r="2504">
          <cell r="B2504" t="str">
            <v>Total 7418957</v>
          </cell>
          <cell r="I2504">
            <v>170313994</v>
          </cell>
          <cell r="J2504">
            <v>160035975</v>
          </cell>
          <cell r="K2504">
            <v>165264627.1934</v>
          </cell>
          <cell r="L2504">
            <v>48333534</v>
          </cell>
          <cell r="M2504">
            <v>71042201</v>
          </cell>
          <cell r="N2504">
            <v>119375735</v>
          </cell>
          <cell r="P2504">
            <v>7104220.0999999996</v>
          </cell>
          <cell r="R2504">
            <v>11937573.5</v>
          </cell>
          <cell r="S2504">
            <v>138417528.60000002</v>
          </cell>
          <cell r="V2504">
            <v>31400279.166745998</v>
          </cell>
          <cell r="X2504">
            <v>20658078.399174999</v>
          </cell>
          <cell r="Z2504">
            <v>0</v>
          </cell>
          <cell r="AB2504">
            <v>-25211258.972521007</v>
          </cell>
          <cell r="AC2504">
            <v>91</v>
          </cell>
        </row>
        <row r="2505">
          <cell r="H2505" t="str">
            <v>Total ROJAS PRIETO CARLOS EDUARDO</v>
          </cell>
          <cell r="I2505">
            <v>170313994</v>
          </cell>
          <cell r="J2505">
            <v>160035975</v>
          </cell>
          <cell r="K2505">
            <v>165264627.1934</v>
          </cell>
          <cell r="L2505">
            <v>48333534</v>
          </cell>
          <cell r="M2505">
            <v>71042201</v>
          </cell>
          <cell r="N2505">
            <v>119375735</v>
          </cell>
          <cell r="P2505">
            <v>7104220.0999999996</v>
          </cell>
          <cell r="R2505">
            <v>11937573.5</v>
          </cell>
          <cell r="S2505">
            <v>138417528.60000002</v>
          </cell>
          <cell r="V2505">
            <v>31400279.166745998</v>
          </cell>
          <cell r="X2505">
            <v>20658078.399174999</v>
          </cell>
          <cell r="Z2505">
            <v>0</v>
          </cell>
          <cell r="AB2505">
            <v>-25211258.972521007</v>
          </cell>
          <cell r="AC2505">
            <v>91</v>
          </cell>
        </row>
        <row r="2506">
          <cell r="A2506" t="str">
            <v>Total Tunja</v>
          </cell>
          <cell r="I2506">
            <v>8581407408.6875</v>
          </cell>
          <cell r="J2506">
            <v>8112758417.5</v>
          </cell>
          <cell r="K2506">
            <v>8362430204.133399</v>
          </cell>
          <cell r="L2506">
            <v>3688796126</v>
          </cell>
          <cell r="M2506">
            <v>693962615</v>
          </cell>
          <cell r="N2506">
            <v>4382758741</v>
          </cell>
          <cell r="P2506">
            <v>69396261.5</v>
          </cell>
          <cell r="R2506">
            <v>438275874.10000008</v>
          </cell>
          <cell r="S2506">
            <v>4890430876.5999994</v>
          </cell>
          <cell r="V2506">
            <v>1588861738.7853463</v>
          </cell>
          <cell r="X2506">
            <v>1326643796.2643299</v>
          </cell>
          <cell r="Z2506">
            <v>281781547.93566495</v>
          </cell>
          <cell r="AB2506">
            <v>274712244.54805875</v>
          </cell>
          <cell r="AC2506">
            <v>1875</v>
          </cell>
        </row>
        <row r="2507">
          <cell r="A2507" t="str">
            <v>Villavicencio</v>
          </cell>
          <cell r="B2507">
            <v>10977829</v>
          </cell>
          <cell r="C2507">
            <v>37459</v>
          </cell>
          <cell r="D2507">
            <v>37777</v>
          </cell>
          <cell r="E2507" t="str">
            <v>D</v>
          </cell>
          <cell r="F2507" t="str">
            <v>AUCOLESP</v>
          </cell>
          <cell r="G2507">
            <v>66991</v>
          </cell>
          <cell r="H2507" t="str">
            <v>GALVAN BARBOSA GLORIA MARGARITA</v>
          </cell>
          <cell r="I2507">
            <v>553491</v>
          </cell>
          <cell r="J2507">
            <v>553491</v>
          </cell>
          <cell r="K2507">
            <v>553491</v>
          </cell>
          <cell r="N2507">
            <v>0</v>
          </cell>
          <cell r="O2507">
            <v>0.1</v>
          </cell>
          <cell r="P2507">
            <v>0</v>
          </cell>
          <cell r="Q2507">
            <v>0.1</v>
          </cell>
          <cell r="R2507">
            <v>0</v>
          </cell>
          <cell r="S2507">
            <v>0</v>
          </cell>
          <cell r="T2507">
            <v>0</v>
          </cell>
          <cell r="U2507">
            <v>0.19</v>
          </cell>
          <cell r="V2507">
            <v>105163.29000000001</v>
          </cell>
          <cell r="W2507">
            <v>0.125</v>
          </cell>
          <cell r="X2507">
            <v>69186.375</v>
          </cell>
          <cell r="Y2507">
            <v>0</v>
          </cell>
          <cell r="Z2507">
            <v>0</v>
          </cell>
          <cell r="AA2507">
            <v>0.68500000000000005</v>
          </cell>
          <cell r="AB2507">
            <v>379141.33500000002</v>
          </cell>
          <cell r="AC2507">
            <v>0</v>
          </cell>
          <cell r="AD2507">
            <v>0.6603773832321167</v>
          </cell>
        </row>
        <row r="2508">
          <cell r="B2508" t="str">
            <v>Total 10977829</v>
          </cell>
          <cell r="I2508">
            <v>553491</v>
          </cell>
          <cell r="J2508">
            <v>553491</v>
          </cell>
          <cell r="K2508">
            <v>553491</v>
          </cell>
          <cell r="L2508">
            <v>0</v>
          </cell>
          <cell r="M2508">
            <v>0</v>
          </cell>
          <cell r="N2508">
            <v>0</v>
          </cell>
          <cell r="P2508">
            <v>0</v>
          </cell>
          <cell r="R2508">
            <v>0</v>
          </cell>
          <cell r="S2508">
            <v>0</v>
          </cell>
          <cell r="V2508">
            <v>105163.29000000001</v>
          </cell>
          <cell r="X2508">
            <v>69186.375</v>
          </cell>
          <cell r="Z2508">
            <v>0</v>
          </cell>
          <cell r="AB2508">
            <v>379141.33500000002</v>
          </cell>
          <cell r="AC2508">
            <v>0</v>
          </cell>
        </row>
        <row r="2509">
          <cell r="H2509" t="str">
            <v>Total GALVAN BARBOSA GLORIA MARGARITA</v>
          </cell>
          <cell r="I2509">
            <v>553491</v>
          </cell>
          <cell r="J2509">
            <v>553491</v>
          </cell>
          <cell r="K2509">
            <v>553491</v>
          </cell>
          <cell r="L2509">
            <v>0</v>
          </cell>
          <cell r="M2509">
            <v>0</v>
          </cell>
          <cell r="N2509">
            <v>0</v>
          </cell>
          <cell r="P2509">
            <v>0</v>
          </cell>
          <cell r="R2509">
            <v>0</v>
          </cell>
          <cell r="S2509">
            <v>0</v>
          </cell>
          <cell r="V2509">
            <v>105163.29000000001</v>
          </cell>
          <cell r="X2509">
            <v>69186.375</v>
          </cell>
          <cell r="Z2509">
            <v>0</v>
          </cell>
          <cell r="AB2509">
            <v>379141.33500000002</v>
          </cell>
          <cell r="AC2509">
            <v>0</v>
          </cell>
        </row>
        <row r="2510">
          <cell r="A2510" t="str">
            <v>Villavicencio</v>
          </cell>
          <cell r="B2510">
            <v>8711236</v>
          </cell>
          <cell r="C2510">
            <v>36937</v>
          </cell>
          <cell r="D2510">
            <v>37301</v>
          </cell>
          <cell r="E2510" t="str">
            <v>A</v>
          </cell>
          <cell r="F2510" t="str">
            <v>AUCOL98</v>
          </cell>
          <cell r="G2510">
            <v>65312</v>
          </cell>
          <cell r="H2510" t="str">
            <v>M Y S LTDA.</v>
          </cell>
          <cell r="I2510">
            <v>16881993.8125</v>
          </cell>
          <cell r="J2510">
            <v>16881993.8125</v>
          </cell>
          <cell r="K2510">
            <v>11016145.468800001</v>
          </cell>
          <cell r="L2510">
            <v>791238</v>
          </cell>
          <cell r="M2510">
            <v>5000000</v>
          </cell>
          <cell r="N2510">
            <v>5791238</v>
          </cell>
          <cell r="O2510">
            <v>0.1</v>
          </cell>
          <cell r="P2510">
            <v>500000</v>
          </cell>
          <cell r="Q2510">
            <v>0.1</v>
          </cell>
          <cell r="R2510">
            <v>579123.80000000005</v>
          </cell>
          <cell r="S2510">
            <v>6870361.7999999998</v>
          </cell>
          <cell r="T2510">
            <v>0.62366295175188846</v>
          </cell>
          <cell r="U2510">
            <v>0.19</v>
          </cell>
          <cell r="V2510">
            <v>2093067.6390720003</v>
          </cell>
          <cell r="W2510">
            <v>0.125</v>
          </cell>
          <cell r="X2510">
            <v>1377018.1836000001</v>
          </cell>
          <cell r="Y2510">
            <v>0</v>
          </cell>
          <cell r="Z2510">
            <v>0</v>
          </cell>
          <cell r="AA2510">
            <v>6.1337048248111592E-2</v>
          </cell>
          <cell r="AB2510">
            <v>675697.84612800158</v>
          </cell>
          <cell r="AD2510">
            <v>6.7115383148193359</v>
          </cell>
        </row>
        <row r="2511">
          <cell r="A2511" t="str">
            <v>Villavicencio</v>
          </cell>
          <cell r="B2511">
            <v>8711236</v>
          </cell>
          <cell r="C2511">
            <v>37302</v>
          </cell>
          <cell r="D2511">
            <v>37666</v>
          </cell>
          <cell r="E2511" t="str">
            <v>A</v>
          </cell>
          <cell r="F2511" t="str">
            <v>AUCOL98</v>
          </cell>
          <cell r="G2511">
            <v>65312</v>
          </cell>
          <cell r="H2511" t="str">
            <v>M Y S LTDA.</v>
          </cell>
          <cell r="I2511">
            <v>-398973</v>
          </cell>
          <cell r="J2511">
            <v>-398973</v>
          </cell>
          <cell r="K2511">
            <v>5466875.3359000003</v>
          </cell>
          <cell r="L2511">
            <v>745295</v>
          </cell>
          <cell r="M2511">
            <v>6892206</v>
          </cell>
          <cell r="N2511">
            <v>7637501</v>
          </cell>
          <cell r="O2511">
            <v>0.1</v>
          </cell>
          <cell r="P2511">
            <v>689220.60000000009</v>
          </cell>
          <cell r="Q2511">
            <v>0.1</v>
          </cell>
          <cell r="R2511">
            <v>763750.10000000009</v>
          </cell>
          <cell r="S2511">
            <v>9090471.6999999993</v>
          </cell>
          <cell r="T2511">
            <v>1.6628276925037022</v>
          </cell>
          <cell r="U2511">
            <v>0.19</v>
          </cell>
          <cell r="V2511">
            <v>1038706.313821</v>
          </cell>
          <cell r="W2511">
            <v>0.125</v>
          </cell>
          <cell r="X2511">
            <v>683359.41698750004</v>
          </cell>
          <cell r="Y2511">
            <v>0</v>
          </cell>
          <cell r="Z2511">
            <v>0</v>
          </cell>
          <cell r="AA2511">
            <v>-0.97782769250370216</v>
          </cell>
          <cell r="AB2511">
            <v>-5345662.0949084992</v>
          </cell>
          <cell r="AD2511">
            <v>3.6373627185821533</v>
          </cell>
        </row>
      </sheetData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 31122002"/>
      <sheetName val="INF 31012003"/>
      <sheetName val="INF28022003"/>
      <sheetName val="INF30042003"/>
      <sheetName val="INF30052003"/>
      <sheetName val="INF30062003"/>
      <sheetName val="INF_31122002"/>
      <sheetName val="INF_31012003"/>
      <sheetName val="#¡REF"/>
    </sheetNames>
    <sheetDataSet>
      <sheetData sheetId="0"/>
      <sheetData sheetId="1"/>
      <sheetData sheetId="2"/>
      <sheetData sheetId="3"/>
      <sheetData sheetId="4" refreshError="1">
        <row r="2">
          <cell r="A2" t="str">
            <v>Armenia</v>
          </cell>
          <cell r="B2">
            <v>10350595</v>
          </cell>
          <cell r="C2">
            <v>37267</v>
          </cell>
          <cell r="D2">
            <v>37631</v>
          </cell>
          <cell r="E2" t="str">
            <v>A</v>
          </cell>
          <cell r="F2" t="str">
            <v>AUCOLESP</v>
          </cell>
          <cell r="G2">
            <v>57130</v>
          </cell>
          <cell r="H2" t="str">
            <v>COOPERATIVA_DE AHORRO Y CREDITO CAFETERA</v>
          </cell>
          <cell r="I2">
            <v>50350817</v>
          </cell>
          <cell r="J2">
            <v>50350817</v>
          </cell>
          <cell r="K2">
            <v>36077670.4912</v>
          </cell>
          <cell r="L2">
            <v>0</v>
          </cell>
          <cell r="M2">
            <v>4000000</v>
          </cell>
          <cell r="N2">
            <v>4000000</v>
          </cell>
          <cell r="O2">
            <v>0.1</v>
          </cell>
          <cell r="P2">
            <v>400000</v>
          </cell>
          <cell r="Q2">
            <v>0.1</v>
          </cell>
          <cell r="R2">
            <v>400000</v>
          </cell>
          <cell r="S2">
            <v>4800000</v>
          </cell>
          <cell r="T2">
            <v>0.13304628415991568</v>
          </cell>
          <cell r="U2">
            <v>0.19</v>
          </cell>
          <cell r="V2">
            <v>6854757.3933279999</v>
          </cell>
          <cell r="X2">
            <v>0</v>
          </cell>
          <cell r="Y2">
            <v>0</v>
          </cell>
          <cell r="Z2">
            <v>0</v>
          </cell>
          <cell r="AA2">
            <v>0.67695371584008435</v>
          </cell>
          <cell r="AB2">
            <v>24422913.097872</v>
          </cell>
          <cell r="AD2">
            <v>35.829669952392578</v>
          </cell>
        </row>
        <row r="3">
          <cell r="A3" t="str">
            <v>Armenia</v>
          </cell>
          <cell r="B3">
            <v>10350595</v>
          </cell>
          <cell r="C3">
            <v>37632</v>
          </cell>
          <cell r="D3">
            <v>37777</v>
          </cell>
          <cell r="E3" t="str">
            <v>A</v>
          </cell>
          <cell r="F3" t="str">
            <v>AUCOLESP</v>
          </cell>
          <cell r="G3">
            <v>57130</v>
          </cell>
          <cell r="H3" t="str">
            <v>COOPERATIVA_DE AHORRO Y CREDITO CAFETERA</v>
          </cell>
          <cell r="I3">
            <v>-926317</v>
          </cell>
          <cell r="J3">
            <v>-926317</v>
          </cell>
          <cell r="K3">
            <v>11255701.7305</v>
          </cell>
          <cell r="L3">
            <v>0</v>
          </cell>
          <cell r="M3">
            <v>0</v>
          </cell>
          <cell r="N3">
            <v>0</v>
          </cell>
          <cell r="O3">
            <v>0.1</v>
          </cell>
          <cell r="P3">
            <v>0</v>
          </cell>
          <cell r="Q3">
            <v>0.1</v>
          </cell>
          <cell r="R3">
            <v>0</v>
          </cell>
          <cell r="S3">
            <v>0</v>
          </cell>
          <cell r="T3">
            <v>0</v>
          </cell>
          <cell r="U3">
            <v>0.19</v>
          </cell>
          <cell r="V3">
            <v>2138583.328795</v>
          </cell>
          <cell r="W3">
            <v>0.125</v>
          </cell>
          <cell r="X3">
            <v>1406962.7163124999</v>
          </cell>
          <cell r="Y3">
            <v>0</v>
          </cell>
          <cell r="Z3">
            <v>0</v>
          </cell>
          <cell r="AA3">
            <v>0.68500000000000005</v>
          </cell>
          <cell r="AB3">
            <v>7710155.6853924999</v>
          </cell>
          <cell r="AC3">
            <v>15</v>
          </cell>
          <cell r="AD3">
            <v>27.510345458984375</v>
          </cell>
        </row>
        <row r="4">
          <cell r="B4" t="str">
            <v>Total 10350595</v>
          </cell>
          <cell r="I4">
            <v>49424500</v>
          </cell>
          <cell r="J4">
            <v>49424500</v>
          </cell>
          <cell r="K4">
            <v>47333372.221699998</v>
          </cell>
          <cell r="L4">
            <v>0</v>
          </cell>
          <cell r="M4">
            <v>4000000</v>
          </cell>
          <cell r="N4">
            <v>4000000</v>
          </cell>
          <cell r="P4">
            <v>400000</v>
          </cell>
          <cell r="R4">
            <v>400000</v>
          </cell>
          <cell r="S4">
            <v>4800000</v>
          </cell>
          <cell r="V4">
            <v>8993340.7221230008</v>
          </cell>
          <cell r="X4">
            <v>1406962.7163124999</v>
          </cell>
          <cell r="Z4">
            <v>0</v>
          </cell>
          <cell r="AB4">
            <v>32133068.783264499</v>
          </cell>
          <cell r="AC4">
            <v>15</v>
          </cell>
        </row>
        <row r="5">
          <cell r="H5" t="str">
            <v>Total COOPERATIVA_DE AHORRO Y CREDITO CAFETERA</v>
          </cell>
          <cell r="I5">
            <v>49424500</v>
          </cell>
          <cell r="J5">
            <v>49424500</v>
          </cell>
          <cell r="K5">
            <v>47333372.221699998</v>
          </cell>
          <cell r="L5">
            <v>0</v>
          </cell>
          <cell r="M5">
            <v>4000000</v>
          </cell>
          <cell r="N5">
            <v>4000000</v>
          </cell>
          <cell r="P5">
            <v>400000</v>
          </cell>
          <cell r="R5">
            <v>400000</v>
          </cell>
          <cell r="S5">
            <v>4800000</v>
          </cell>
          <cell r="V5">
            <v>8993340.7221230008</v>
          </cell>
          <cell r="X5">
            <v>1406962.7163124999</v>
          </cell>
          <cell r="Z5">
            <v>0</v>
          </cell>
          <cell r="AB5">
            <v>32133068.783264499</v>
          </cell>
          <cell r="AC5">
            <v>15</v>
          </cell>
        </row>
        <row r="6">
          <cell r="A6" t="str">
            <v>Armenia</v>
          </cell>
          <cell r="B6">
            <v>10346495</v>
          </cell>
          <cell r="C6">
            <v>37225</v>
          </cell>
          <cell r="D6">
            <v>37589</v>
          </cell>
          <cell r="E6" t="str">
            <v>M</v>
          </cell>
          <cell r="F6" t="str">
            <v>AUCOLESP</v>
          </cell>
          <cell r="G6">
            <v>72690</v>
          </cell>
          <cell r="H6" t="str">
            <v>HEATH LAMBERT BENEFICIOS INTEGRALES OPORTUNOS</v>
          </cell>
          <cell r="I6">
            <v>1233668</v>
          </cell>
          <cell r="J6">
            <v>1233668</v>
          </cell>
          <cell r="K6">
            <v>1233668</v>
          </cell>
          <cell r="L6">
            <v>2398457</v>
          </cell>
          <cell r="M6">
            <v>0</v>
          </cell>
          <cell r="N6">
            <v>2398457</v>
          </cell>
          <cell r="O6">
            <v>0.1</v>
          </cell>
          <cell r="P6">
            <v>0</v>
          </cell>
          <cell r="Q6">
            <v>0.1</v>
          </cell>
          <cell r="R6">
            <v>239845.7</v>
          </cell>
          <cell r="S6">
            <v>2638302.7000000002</v>
          </cell>
          <cell r="T6">
            <v>2.1385840436811203</v>
          </cell>
          <cell r="U6">
            <v>0.19</v>
          </cell>
          <cell r="V6">
            <v>234396.92</v>
          </cell>
          <cell r="W6">
            <v>0.125</v>
          </cell>
          <cell r="X6">
            <v>154208.5</v>
          </cell>
          <cell r="Y6">
            <v>0</v>
          </cell>
          <cell r="Z6">
            <v>0</v>
          </cell>
          <cell r="AA6">
            <v>-1.4535840436811203</v>
          </cell>
          <cell r="AB6">
            <v>-1793240.1200000003</v>
          </cell>
          <cell r="AD6">
            <v>1.8049451112747192</v>
          </cell>
        </row>
        <row r="7">
          <cell r="B7" t="str">
            <v>Total 10346495</v>
          </cell>
          <cell r="I7">
            <v>1233668</v>
          </cell>
          <cell r="J7">
            <v>1233668</v>
          </cell>
          <cell r="K7">
            <v>1233668</v>
          </cell>
          <cell r="L7">
            <v>2398457</v>
          </cell>
          <cell r="M7">
            <v>0</v>
          </cell>
          <cell r="N7">
            <v>2398457</v>
          </cell>
          <cell r="P7">
            <v>0</v>
          </cell>
          <cell r="R7">
            <v>239845.7</v>
          </cell>
          <cell r="S7">
            <v>2638302.7000000002</v>
          </cell>
          <cell r="V7">
            <v>234396.92</v>
          </cell>
          <cell r="X7">
            <v>154208.5</v>
          </cell>
          <cell r="Z7">
            <v>0</v>
          </cell>
          <cell r="AB7">
            <v>-1793240.1200000003</v>
          </cell>
          <cell r="AC7">
            <v>0</v>
          </cell>
        </row>
        <row r="8">
          <cell r="H8" t="str">
            <v>Total HEATH LAMBERT BENEFICIOS INTEGRALES OPORTUNOS</v>
          </cell>
          <cell r="I8">
            <v>1233668</v>
          </cell>
          <cell r="J8">
            <v>1233668</v>
          </cell>
          <cell r="K8">
            <v>1233668</v>
          </cell>
          <cell r="L8">
            <v>2398457</v>
          </cell>
          <cell r="M8">
            <v>0</v>
          </cell>
          <cell r="N8">
            <v>2398457</v>
          </cell>
          <cell r="P8">
            <v>0</v>
          </cell>
          <cell r="R8">
            <v>239845.7</v>
          </cell>
          <cell r="S8">
            <v>2638302.7000000002</v>
          </cell>
          <cell r="V8">
            <v>234396.92</v>
          </cell>
          <cell r="X8">
            <v>154208.5</v>
          </cell>
          <cell r="Z8">
            <v>0</v>
          </cell>
          <cell r="AB8">
            <v>-1793240.1200000003</v>
          </cell>
          <cell r="AC8">
            <v>0</v>
          </cell>
        </row>
        <row r="9">
          <cell r="A9" t="str">
            <v>Total Armenia</v>
          </cell>
          <cell r="I9">
            <v>50658168</v>
          </cell>
          <cell r="J9">
            <v>50658168</v>
          </cell>
          <cell r="K9">
            <v>48567040.221699998</v>
          </cell>
          <cell r="L9">
            <v>2398457</v>
          </cell>
          <cell r="M9">
            <v>4000000</v>
          </cell>
          <cell r="N9">
            <v>6398457</v>
          </cell>
          <cell r="P9">
            <v>400000</v>
          </cell>
          <cell r="R9">
            <v>639845.69999999995</v>
          </cell>
          <cell r="S9">
            <v>7438302.7000000002</v>
          </cell>
          <cell r="V9">
            <v>9227737.6421230007</v>
          </cell>
          <cell r="X9">
            <v>1561171.2163124999</v>
          </cell>
          <cell r="Z9">
            <v>0</v>
          </cell>
          <cell r="AB9">
            <v>30339828.663264498</v>
          </cell>
          <cell r="AC9">
            <v>15</v>
          </cell>
        </row>
        <row r="10">
          <cell r="A10" t="str">
            <v>Barranquilla</v>
          </cell>
          <cell r="B10">
            <v>1065887</v>
          </cell>
          <cell r="C10">
            <v>36831</v>
          </cell>
          <cell r="D10">
            <v>37195</v>
          </cell>
          <cell r="E10" t="str">
            <v>A</v>
          </cell>
          <cell r="F10" t="str">
            <v>AUCOL98</v>
          </cell>
          <cell r="G10">
            <v>66670</v>
          </cell>
          <cell r="H10" t="str">
            <v>ASEO TECNICO S.A.</v>
          </cell>
          <cell r="I10">
            <v>227906955.71880001</v>
          </cell>
          <cell r="J10">
            <v>230443879.17969999</v>
          </cell>
          <cell r="K10">
            <v>227906957.15630001</v>
          </cell>
          <cell r="L10">
            <v>40116558</v>
          </cell>
          <cell r="M10">
            <v>0</v>
          </cell>
          <cell r="N10">
            <v>40116558</v>
          </cell>
          <cell r="O10">
            <v>0.1</v>
          </cell>
          <cell r="P10">
            <v>0</v>
          </cell>
          <cell r="Q10">
            <v>0.1</v>
          </cell>
          <cell r="R10">
            <v>4011655.8000000003</v>
          </cell>
          <cell r="S10">
            <v>44128213.799999997</v>
          </cell>
          <cell r="T10">
            <v>0.19362381188625405</v>
          </cell>
          <cell r="U10">
            <v>0.19</v>
          </cell>
          <cell r="V10">
            <v>43302321.859696999</v>
          </cell>
          <cell r="W10">
            <v>0.125</v>
          </cell>
          <cell r="X10">
            <v>28488369.644537501</v>
          </cell>
          <cell r="Y10">
            <v>0</v>
          </cell>
          <cell r="Z10">
            <v>0</v>
          </cell>
          <cell r="AA10">
            <v>0.491376188113746</v>
          </cell>
          <cell r="AB10">
            <v>111988051.85206552</v>
          </cell>
          <cell r="AD10">
            <v>115.32417297363281</v>
          </cell>
        </row>
        <row r="11">
          <cell r="A11" t="str">
            <v>Barranquilla</v>
          </cell>
          <cell r="B11">
            <v>1065887</v>
          </cell>
          <cell r="C11">
            <v>37196</v>
          </cell>
          <cell r="D11">
            <v>37560</v>
          </cell>
          <cell r="E11" t="str">
            <v>A</v>
          </cell>
          <cell r="F11" t="str">
            <v>AUCOL98</v>
          </cell>
          <cell r="G11">
            <v>66670</v>
          </cell>
          <cell r="H11" t="str">
            <v>ASEO TECNICO S.A.</v>
          </cell>
          <cell r="I11">
            <v>269781528.75</v>
          </cell>
          <cell r="J11">
            <v>269827488.75</v>
          </cell>
          <cell r="K11">
            <v>269781529.84380001</v>
          </cell>
          <cell r="L11">
            <v>20184600</v>
          </cell>
          <cell r="M11">
            <v>0</v>
          </cell>
          <cell r="N11">
            <v>20184600</v>
          </cell>
          <cell r="O11">
            <v>0.1</v>
          </cell>
          <cell r="P11">
            <v>0</v>
          </cell>
          <cell r="Q11">
            <v>0.1</v>
          </cell>
          <cell r="R11">
            <v>2018460</v>
          </cell>
          <cell r="S11">
            <v>22203060</v>
          </cell>
          <cell r="T11">
            <v>8.2300148616012675E-2</v>
          </cell>
          <cell r="U11">
            <v>0.19</v>
          </cell>
          <cell r="V11">
            <v>51258490.670322001</v>
          </cell>
          <cell r="W11">
            <v>0.125</v>
          </cell>
          <cell r="X11">
            <v>33722691.230475001</v>
          </cell>
          <cell r="Y11">
            <v>0</v>
          </cell>
          <cell r="Z11">
            <v>0</v>
          </cell>
          <cell r="AA11">
            <v>0.60269985138398741</v>
          </cell>
          <cell r="AB11">
            <v>162597287.94300303</v>
          </cell>
          <cell r="AD11">
            <v>119.06593322753906</v>
          </cell>
        </row>
        <row r="12">
          <cell r="A12" t="str">
            <v>Barranquilla</v>
          </cell>
          <cell r="B12">
            <v>1065887</v>
          </cell>
          <cell r="C12">
            <v>37561</v>
          </cell>
          <cell r="D12">
            <v>37777</v>
          </cell>
          <cell r="E12" t="str">
            <v>A</v>
          </cell>
          <cell r="F12" t="str">
            <v>AUCOL98</v>
          </cell>
          <cell r="G12">
            <v>66670</v>
          </cell>
          <cell r="H12" t="str">
            <v>ASEO TECNICO S.A.</v>
          </cell>
          <cell r="I12">
            <v>218326375.1602</v>
          </cell>
          <cell r="J12">
            <v>218326375.1602</v>
          </cell>
          <cell r="K12">
            <v>130328230.45900001</v>
          </cell>
          <cell r="L12">
            <v>4987292</v>
          </cell>
          <cell r="M12">
            <v>2500000</v>
          </cell>
          <cell r="N12">
            <v>7487292</v>
          </cell>
          <cell r="O12">
            <v>0.1</v>
          </cell>
          <cell r="P12">
            <v>250000</v>
          </cell>
          <cell r="Q12">
            <v>0.1</v>
          </cell>
          <cell r="R12">
            <v>748729.20000000007</v>
          </cell>
          <cell r="S12">
            <v>8486021.1999999993</v>
          </cell>
          <cell r="T12">
            <v>6.5112686408104178E-2</v>
          </cell>
          <cell r="U12">
            <v>0.19</v>
          </cell>
          <cell r="V12">
            <v>24762363.787210003</v>
          </cell>
          <cell r="W12">
            <v>0.125</v>
          </cell>
          <cell r="X12">
            <v>16291028.807375001</v>
          </cell>
          <cell r="Y12">
            <v>0</v>
          </cell>
          <cell r="Z12">
            <v>0</v>
          </cell>
          <cell r="AA12">
            <v>0.61988731359189586</v>
          </cell>
          <cell r="AB12">
            <v>80788816.664415017</v>
          </cell>
          <cell r="AC12">
            <v>118</v>
          </cell>
          <cell r="AD12">
            <v>119.07407379150391</v>
          </cell>
        </row>
        <row r="13">
          <cell r="B13" t="str">
            <v>Total 1065887</v>
          </cell>
          <cell r="I13">
            <v>716014859.62899995</v>
          </cell>
          <cell r="J13">
            <v>718597743.08990002</v>
          </cell>
          <cell r="K13">
            <v>628016717.45910001</v>
          </cell>
          <cell r="L13">
            <v>65288450</v>
          </cell>
          <cell r="M13">
            <v>2500000</v>
          </cell>
          <cell r="N13">
            <v>67788450</v>
          </cell>
          <cell r="P13">
            <v>250000</v>
          </cell>
          <cell r="R13">
            <v>6778845.0000000009</v>
          </cell>
          <cell r="S13">
            <v>74817295</v>
          </cell>
          <cell r="V13">
            <v>119323176.317229</v>
          </cell>
          <cell r="X13">
            <v>78502089.682387501</v>
          </cell>
          <cell r="Z13">
            <v>0</v>
          </cell>
          <cell r="AB13">
            <v>355374156.45948356</v>
          </cell>
          <cell r="AC13">
            <v>118</v>
          </cell>
        </row>
        <row r="14">
          <cell r="H14" t="str">
            <v>Total ASEO TECNICO S.A.</v>
          </cell>
          <cell r="I14">
            <v>716014859.62899995</v>
          </cell>
          <cell r="J14">
            <v>718597743.08990002</v>
          </cell>
          <cell r="K14">
            <v>628016717.45910001</v>
          </cell>
          <cell r="L14">
            <v>65288450</v>
          </cell>
          <cell r="M14">
            <v>2500000</v>
          </cell>
          <cell r="N14">
            <v>67788450</v>
          </cell>
          <cell r="P14">
            <v>250000</v>
          </cell>
          <cell r="R14">
            <v>6778845.0000000009</v>
          </cell>
          <cell r="S14">
            <v>74817295</v>
          </cell>
          <cell r="V14">
            <v>119323176.317229</v>
          </cell>
          <cell r="X14">
            <v>78502089.682387501</v>
          </cell>
          <cell r="Z14">
            <v>0</v>
          </cell>
          <cell r="AB14">
            <v>355374156.45948356</v>
          </cell>
          <cell r="AC14">
            <v>118</v>
          </cell>
        </row>
        <row r="15">
          <cell r="A15" t="str">
            <v>Barranquilla</v>
          </cell>
          <cell r="B15">
            <v>12025239</v>
          </cell>
          <cell r="C15">
            <v>37586</v>
          </cell>
          <cell r="D15">
            <v>37777</v>
          </cell>
          <cell r="E15" t="str">
            <v>A</v>
          </cell>
          <cell r="F15" t="str">
            <v>AUCOL98</v>
          </cell>
          <cell r="G15">
            <v>65922</v>
          </cell>
          <cell r="H15" t="str">
            <v>BUSES &amp; AUTOS DE COLOMBIA BYAC S.A.</v>
          </cell>
          <cell r="I15">
            <v>24534138</v>
          </cell>
          <cell r="J15">
            <v>24534138</v>
          </cell>
          <cell r="K15">
            <v>12905630</v>
          </cell>
          <cell r="N15">
            <v>0</v>
          </cell>
          <cell r="O15">
            <v>0.1</v>
          </cell>
          <cell r="P15">
            <v>0</v>
          </cell>
          <cell r="Q15">
            <v>0.1</v>
          </cell>
          <cell r="R15">
            <v>0</v>
          </cell>
          <cell r="S15">
            <v>0</v>
          </cell>
          <cell r="T15">
            <v>0</v>
          </cell>
          <cell r="U15">
            <v>0.19</v>
          </cell>
          <cell r="V15">
            <v>2452069.7000000002</v>
          </cell>
          <cell r="W15">
            <v>0.125</v>
          </cell>
          <cell r="X15">
            <v>1613203.75</v>
          </cell>
          <cell r="Y15">
            <v>0</v>
          </cell>
          <cell r="Z15">
            <v>0</v>
          </cell>
          <cell r="AA15">
            <v>0.68500000000000005</v>
          </cell>
          <cell r="AB15">
            <v>8840356.5500000007</v>
          </cell>
          <cell r="AC15">
            <v>1</v>
          </cell>
          <cell r="AD15">
            <v>1</v>
          </cell>
        </row>
        <row r="16">
          <cell r="B16" t="str">
            <v>Total 12025239</v>
          </cell>
          <cell r="I16">
            <v>24534138</v>
          </cell>
          <cell r="J16">
            <v>24534138</v>
          </cell>
          <cell r="K16">
            <v>12905630</v>
          </cell>
          <cell r="L16">
            <v>0</v>
          </cell>
          <cell r="M16">
            <v>0</v>
          </cell>
          <cell r="N16">
            <v>0</v>
          </cell>
          <cell r="P16">
            <v>0</v>
          </cell>
          <cell r="R16">
            <v>0</v>
          </cell>
          <cell r="S16">
            <v>0</v>
          </cell>
          <cell r="V16">
            <v>2452069.7000000002</v>
          </cell>
          <cell r="X16">
            <v>1613203.75</v>
          </cell>
          <cell r="Z16">
            <v>0</v>
          </cell>
          <cell r="AB16">
            <v>8840356.5500000007</v>
          </cell>
          <cell r="AC16">
            <v>1</v>
          </cell>
        </row>
        <row r="17">
          <cell r="A17" t="str">
            <v>Barranquilla</v>
          </cell>
          <cell r="B17">
            <v>12026700</v>
          </cell>
          <cell r="C17">
            <v>37586</v>
          </cell>
          <cell r="D17">
            <v>37777</v>
          </cell>
          <cell r="E17" t="str">
            <v>A</v>
          </cell>
          <cell r="F17" t="str">
            <v>AUCOL98</v>
          </cell>
          <cell r="G17">
            <v>65922</v>
          </cell>
          <cell r="H17" t="str">
            <v>BUSES &amp; AUTOS DE COLOMBIA BYAC S.A.</v>
          </cell>
          <cell r="I17">
            <v>9013738</v>
          </cell>
          <cell r="J17">
            <v>9013738</v>
          </cell>
          <cell r="K17">
            <v>4803353.625</v>
          </cell>
          <cell r="N17">
            <v>0</v>
          </cell>
          <cell r="O17">
            <v>0.1</v>
          </cell>
          <cell r="P17">
            <v>0</v>
          </cell>
          <cell r="Q17">
            <v>0.1</v>
          </cell>
          <cell r="R17">
            <v>0</v>
          </cell>
          <cell r="S17">
            <v>0</v>
          </cell>
          <cell r="T17">
            <v>0</v>
          </cell>
          <cell r="U17">
            <v>0.19</v>
          </cell>
          <cell r="V17">
            <v>912637.18874999997</v>
          </cell>
          <cell r="W17">
            <v>0.125</v>
          </cell>
          <cell r="X17">
            <v>600419.203125</v>
          </cell>
          <cell r="Y17">
            <v>0</v>
          </cell>
          <cell r="Z17">
            <v>0</v>
          </cell>
          <cell r="AA17">
            <v>0.68500000000000005</v>
          </cell>
          <cell r="AB17">
            <v>3290297.2331250003</v>
          </cell>
          <cell r="AC17">
            <v>3</v>
          </cell>
          <cell r="AD17">
            <v>3.2251307964324951</v>
          </cell>
        </row>
        <row r="18">
          <cell r="B18" t="str">
            <v>Total 12026700</v>
          </cell>
          <cell r="I18">
            <v>9013738</v>
          </cell>
          <cell r="J18">
            <v>9013738</v>
          </cell>
          <cell r="K18">
            <v>4803353.625</v>
          </cell>
          <cell r="L18">
            <v>0</v>
          </cell>
          <cell r="M18">
            <v>0</v>
          </cell>
          <cell r="N18">
            <v>0</v>
          </cell>
          <cell r="P18">
            <v>0</v>
          </cell>
          <cell r="R18">
            <v>0</v>
          </cell>
          <cell r="S18">
            <v>0</v>
          </cell>
          <cell r="V18">
            <v>912637.18874999997</v>
          </cell>
          <cell r="X18">
            <v>600419.203125</v>
          </cell>
          <cell r="Z18">
            <v>0</v>
          </cell>
          <cell r="AB18">
            <v>3290297.2331250003</v>
          </cell>
          <cell r="AC18">
            <v>3</v>
          </cell>
        </row>
        <row r="19">
          <cell r="H19" t="str">
            <v>Total BUSES &amp; AUTOS DE COLOMBIA BYAC S.A.</v>
          </cell>
          <cell r="I19">
            <v>33547876</v>
          </cell>
          <cell r="J19">
            <v>33547876</v>
          </cell>
          <cell r="K19">
            <v>17708983.625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R19">
            <v>0</v>
          </cell>
          <cell r="S19">
            <v>0</v>
          </cell>
          <cell r="V19">
            <v>3364706.8887499999</v>
          </cell>
          <cell r="X19">
            <v>2213622.953125</v>
          </cell>
          <cell r="Z19">
            <v>0</v>
          </cell>
          <cell r="AB19">
            <v>12130653.783125002</v>
          </cell>
          <cell r="AC19">
            <v>4</v>
          </cell>
        </row>
        <row r="20">
          <cell r="A20" t="str">
            <v>Barranquilla</v>
          </cell>
          <cell r="B20">
            <v>244756</v>
          </cell>
          <cell r="C20">
            <v>36891</v>
          </cell>
          <cell r="D20">
            <v>37255</v>
          </cell>
          <cell r="E20" t="str">
            <v>A</v>
          </cell>
          <cell r="F20" t="str">
            <v>AUCOL98</v>
          </cell>
          <cell r="G20">
            <v>71167</v>
          </cell>
          <cell r="H20" t="str">
            <v>CERVECERIA AGUILA S.A</v>
          </cell>
          <cell r="I20">
            <v>92175638.592500001</v>
          </cell>
          <cell r="J20">
            <v>92206878.592500001</v>
          </cell>
          <cell r="K20">
            <v>92206566.805500001</v>
          </cell>
          <cell r="L20">
            <v>48843507</v>
          </cell>
          <cell r="M20">
            <v>818680</v>
          </cell>
          <cell r="N20">
            <v>49662187</v>
          </cell>
          <cell r="O20">
            <v>0.1</v>
          </cell>
          <cell r="P20">
            <v>81868</v>
          </cell>
          <cell r="Q20">
            <v>0.1</v>
          </cell>
          <cell r="R20">
            <v>4966218.7</v>
          </cell>
          <cell r="S20">
            <v>54710273.700000003</v>
          </cell>
          <cell r="T20">
            <v>0.59334465641048684</v>
          </cell>
          <cell r="U20">
            <v>0.19</v>
          </cell>
          <cell r="V20">
            <v>17519247.693045001</v>
          </cell>
          <cell r="W20">
            <v>0.125</v>
          </cell>
          <cell r="X20">
            <v>11525820.8506875</v>
          </cell>
          <cell r="Y20">
            <v>0</v>
          </cell>
          <cell r="Z20">
            <v>0</v>
          </cell>
          <cell r="AA20">
            <v>9.1655343589513216E-2</v>
          </cell>
          <cell r="AB20">
            <v>8451224.5617675073</v>
          </cell>
          <cell r="AD20">
            <v>98.961540222167969</v>
          </cell>
        </row>
        <row r="21">
          <cell r="A21" t="str">
            <v>Barranquilla</v>
          </cell>
          <cell r="B21">
            <v>244756</v>
          </cell>
          <cell r="C21">
            <v>37256</v>
          </cell>
          <cell r="D21">
            <v>37620</v>
          </cell>
          <cell r="E21" t="str">
            <v>A</v>
          </cell>
          <cell r="F21" t="str">
            <v>AUCOL98</v>
          </cell>
          <cell r="G21">
            <v>71167</v>
          </cell>
          <cell r="H21" t="str">
            <v>CERVECERIA AGUILA S.A</v>
          </cell>
          <cell r="I21">
            <v>105422346.09810001</v>
          </cell>
          <cell r="J21">
            <v>111139653.825</v>
          </cell>
          <cell r="K21">
            <v>105422346.9104</v>
          </cell>
          <cell r="L21">
            <v>71057359</v>
          </cell>
          <cell r="M21">
            <v>44685797</v>
          </cell>
          <cell r="N21">
            <v>115743156</v>
          </cell>
          <cell r="O21">
            <v>0.1</v>
          </cell>
          <cell r="P21">
            <v>4468579.7</v>
          </cell>
          <cell r="Q21">
            <v>0.1</v>
          </cell>
          <cell r="R21">
            <v>11574315.600000001</v>
          </cell>
          <cell r="S21">
            <v>131786051.30000001</v>
          </cell>
          <cell r="T21">
            <v>1.2500770013402083</v>
          </cell>
          <cell r="U21">
            <v>0.19</v>
          </cell>
          <cell r="V21">
            <v>20030245.912976</v>
          </cell>
          <cell r="W21">
            <v>0.125</v>
          </cell>
          <cell r="X21">
            <v>13177793.3638</v>
          </cell>
          <cell r="Y21">
            <v>0</v>
          </cell>
          <cell r="Z21">
            <v>0</v>
          </cell>
          <cell r="AA21">
            <v>-0.56507700134020822</v>
          </cell>
          <cell r="AB21">
            <v>-59571743.666375995</v>
          </cell>
          <cell r="AD21">
            <v>83.725273132324219</v>
          </cell>
        </row>
        <row r="22">
          <cell r="A22" t="str">
            <v>Barranquilla</v>
          </cell>
          <cell r="B22">
            <v>244756</v>
          </cell>
          <cell r="C22">
            <v>37621</v>
          </cell>
          <cell r="D22">
            <v>37777</v>
          </cell>
          <cell r="E22" t="str">
            <v>A</v>
          </cell>
          <cell r="F22" t="str">
            <v>AUCOL98</v>
          </cell>
          <cell r="G22">
            <v>71167</v>
          </cell>
          <cell r="H22" t="str">
            <v>CERVECERIA AGUILA S.A</v>
          </cell>
          <cell r="I22">
            <v>108110239.9883</v>
          </cell>
          <cell r="J22">
            <v>108110239.9883</v>
          </cell>
          <cell r="K22">
            <v>46141542.3398</v>
          </cell>
          <cell r="N22">
            <v>0</v>
          </cell>
          <cell r="O22">
            <v>0.1</v>
          </cell>
          <cell r="P22">
            <v>0</v>
          </cell>
          <cell r="Q22">
            <v>0.1</v>
          </cell>
          <cell r="R22">
            <v>0</v>
          </cell>
          <cell r="S22">
            <v>0</v>
          </cell>
          <cell r="T22">
            <v>0</v>
          </cell>
          <cell r="U22">
            <v>0.19</v>
          </cell>
          <cell r="V22">
            <v>8766893.0445620008</v>
          </cell>
          <cell r="W22">
            <v>0.125</v>
          </cell>
          <cell r="X22">
            <v>5767692.792475</v>
          </cell>
          <cell r="Y22">
            <v>0</v>
          </cell>
          <cell r="Z22">
            <v>0</v>
          </cell>
          <cell r="AA22">
            <v>0.68500000000000005</v>
          </cell>
          <cell r="AB22">
            <v>31606956.502763003</v>
          </cell>
          <cell r="AC22">
            <v>81</v>
          </cell>
          <cell r="AD22">
            <v>81</v>
          </cell>
        </row>
        <row r="23">
          <cell r="B23" t="str">
            <v>Total 244756</v>
          </cell>
          <cell r="I23">
            <v>305708224.6789</v>
          </cell>
          <cell r="J23">
            <v>311456772.40579998</v>
          </cell>
          <cell r="K23">
            <v>243770456.0557</v>
          </cell>
          <cell r="L23">
            <v>119900866</v>
          </cell>
          <cell r="M23">
            <v>45504477</v>
          </cell>
          <cell r="N23">
            <v>165405343</v>
          </cell>
          <cell r="P23">
            <v>4550447.7</v>
          </cell>
          <cell r="R23">
            <v>16540534.300000001</v>
          </cell>
          <cell r="S23">
            <v>186496325</v>
          </cell>
          <cell r="V23">
            <v>46316386.650582999</v>
          </cell>
          <cell r="X23">
            <v>30471307.006962501</v>
          </cell>
          <cell r="Z23">
            <v>0</v>
          </cell>
          <cell r="AB23">
            <v>-19513562.601845488</v>
          </cell>
          <cell r="AC23">
            <v>81</v>
          </cell>
        </row>
        <row r="24">
          <cell r="A24" t="str">
            <v>Barranquilla</v>
          </cell>
          <cell r="B24">
            <v>354039</v>
          </cell>
          <cell r="C24">
            <v>36891</v>
          </cell>
          <cell r="D24">
            <v>37255</v>
          </cell>
          <cell r="E24" t="str">
            <v>A</v>
          </cell>
          <cell r="F24" t="str">
            <v>AUCOL98</v>
          </cell>
          <cell r="G24">
            <v>71167</v>
          </cell>
          <cell r="H24" t="str">
            <v>CERVECERIA AGUILA S.A</v>
          </cell>
          <cell r="I24">
            <v>83160249.299199998</v>
          </cell>
          <cell r="J24">
            <v>83160249.299199998</v>
          </cell>
          <cell r="K24">
            <v>83160249.343099996</v>
          </cell>
          <cell r="L24">
            <v>22013246</v>
          </cell>
          <cell r="M24">
            <v>4879730</v>
          </cell>
          <cell r="N24">
            <v>26892976</v>
          </cell>
          <cell r="O24">
            <v>0.1</v>
          </cell>
          <cell r="P24">
            <v>487973</v>
          </cell>
          <cell r="Q24">
            <v>0.1</v>
          </cell>
          <cell r="R24">
            <v>2689297.6</v>
          </cell>
          <cell r="S24">
            <v>30070246.600000001</v>
          </cell>
          <cell r="T24">
            <v>0.36159399277336346</v>
          </cell>
          <cell r="U24">
            <v>0.19</v>
          </cell>
          <cell r="V24">
            <v>15800447.375188999</v>
          </cell>
          <cell r="W24">
            <v>0.125</v>
          </cell>
          <cell r="X24">
            <v>10395031.1678875</v>
          </cell>
          <cell r="Y24">
            <v>0</v>
          </cell>
          <cell r="Z24">
            <v>0</v>
          </cell>
          <cell r="AA24">
            <v>0.32340600722663659</v>
          </cell>
          <cell r="AB24">
            <v>26894524.200023498</v>
          </cell>
          <cell r="AD24">
            <v>107.34615325927734</v>
          </cell>
        </row>
        <row r="25">
          <cell r="A25" t="str">
            <v>Barranquilla</v>
          </cell>
          <cell r="B25">
            <v>354039</v>
          </cell>
          <cell r="C25">
            <v>37256</v>
          </cell>
          <cell r="D25">
            <v>37620</v>
          </cell>
          <cell r="E25" t="str">
            <v>A</v>
          </cell>
          <cell r="F25" t="str">
            <v>AUCOL98</v>
          </cell>
          <cell r="G25">
            <v>71167</v>
          </cell>
          <cell r="H25" t="str">
            <v>CERVECERIA AGUILA S.A</v>
          </cell>
          <cell r="I25">
            <v>72401224.898699999</v>
          </cell>
          <cell r="J25">
            <v>77585902.924600005</v>
          </cell>
          <cell r="K25">
            <v>72401225.363499999</v>
          </cell>
          <cell r="L25">
            <v>11691106</v>
          </cell>
          <cell r="M25">
            <v>390644</v>
          </cell>
          <cell r="N25">
            <v>12081750</v>
          </cell>
          <cell r="O25">
            <v>0.1</v>
          </cell>
          <cell r="P25">
            <v>39064.400000000001</v>
          </cell>
          <cell r="Q25">
            <v>0.1</v>
          </cell>
          <cell r="R25">
            <v>1208175</v>
          </cell>
          <cell r="S25">
            <v>13328989.4</v>
          </cell>
          <cell r="T25">
            <v>0.1840989476777504</v>
          </cell>
          <cell r="U25">
            <v>0.19</v>
          </cell>
          <cell r="V25">
            <v>13756232.819065001</v>
          </cell>
          <cell r="W25">
            <v>0.125</v>
          </cell>
          <cell r="X25">
            <v>9050153.1704374999</v>
          </cell>
          <cell r="Y25">
            <v>0</v>
          </cell>
          <cell r="Z25">
            <v>0</v>
          </cell>
          <cell r="AA25">
            <v>0.50090105232224968</v>
          </cell>
          <cell r="AB25">
            <v>36265849.973997504</v>
          </cell>
          <cell r="AD25">
            <v>80.530220031738281</v>
          </cell>
        </row>
        <row r="26">
          <cell r="A26" t="str">
            <v>Barranquilla</v>
          </cell>
          <cell r="B26">
            <v>354039</v>
          </cell>
          <cell r="C26">
            <v>37621</v>
          </cell>
          <cell r="D26">
            <v>37777</v>
          </cell>
          <cell r="E26" t="str">
            <v>A</v>
          </cell>
          <cell r="F26" t="str">
            <v>AUCOL98</v>
          </cell>
          <cell r="G26">
            <v>71167</v>
          </cell>
          <cell r="H26" t="str">
            <v>CERVECERIA AGUILA S.A</v>
          </cell>
          <cell r="I26">
            <v>81272392.664100006</v>
          </cell>
          <cell r="J26">
            <v>82989067.664100006</v>
          </cell>
          <cell r="K26">
            <v>33734413.202600002</v>
          </cell>
          <cell r="L26">
            <v>7520408</v>
          </cell>
          <cell r="M26">
            <v>0</v>
          </cell>
          <cell r="N26">
            <v>7520408</v>
          </cell>
          <cell r="O26">
            <v>0.1</v>
          </cell>
          <cell r="P26">
            <v>0</v>
          </cell>
          <cell r="Q26">
            <v>0.1</v>
          </cell>
          <cell r="R26">
            <v>752040.8</v>
          </cell>
          <cell r="S26">
            <v>8272448.7999999998</v>
          </cell>
          <cell r="T26">
            <v>0.24522284559443353</v>
          </cell>
          <cell r="U26">
            <v>0.19</v>
          </cell>
          <cell r="V26">
            <v>6409538.5084940009</v>
          </cell>
          <cell r="W26">
            <v>0.125</v>
          </cell>
          <cell r="X26">
            <v>4216801.6503250003</v>
          </cell>
          <cell r="Y26">
            <v>0</v>
          </cell>
          <cell r="Z26">
            <v>0</v>
          </cell>
          <cell r="AA26">
            <v>0.43977715440556653</v>
          </cell>
          <cell r="AB26">
            <v>14835624.243781004</v>
          </cell>
          <cell r="AC26">
            <v>94</v>
          </cell>
          <cell r="AD26">
            <v>89.480766296386719</v>
          </cell>
        </row>
        <row r="27">
          <cell r="B27" t="str">
            <v>Total 354039</v>
          </cell>
          <cell r="I27">
            <v>236833866.86199999</v>
          </cell>
          <cell r="J27">
            <v>243735219.88789999</v>
          </cell>
          <cell r="K27">
            <v>189295887.90920001</v>
          </cell>
          <cell r="L27">
            <v>41224760</v>
          </cell>
          <cell r="M27">
            <v>5270374</v>
          </cell>
          <cell r="N27">
            <v>46495134</v>
          </cell>
          <cell r="P27">
            <v>527037.4</v>
          </cell>
          <cell r="R27">
            <v>4649513.4000000004</v>
          </cell>
          <cell r="S27">
            <v>51671684.799999997</v>
          </cell>
          <cell r="V27">
            <v>35966218.702748001</v>
          </cell>
          <cell r="X27">
            <v>23661985.988650002</v>
          </cell>
          <cell r="Z27">
            <v>0</v>
          </cell>
          <cell r="AB27">
            <v>77995998.417802006</v>
          </cell>
          <cell r="AC27">
            <v>94</v>
          </cell>
        </row>
        <row r="28">
          <cell r="A28" t="str">
            <v>Barranquilla</v>
          </cell>
          <cell r="B28">
            <v>452227</v>
          </cell>
          <cell r="C28">
            <v>36891</v>
          </cell>
          <cell r="D28">
            <v>37255</v>
          </cell>
          <cell r="E28" t="str">
            <v>A</v>
          </cell>
          <cell r="F28" t="str">
            <v>AUCOL98</v>
          </cell>
          <cell r="G28">
            <v>71167</v>
          </cell>
          <cell r="H28" t="str">
            <v>CERVECERIA AGUILA S.A</v>
          </cell>
          <cell r="I28">
            <v>52044153.8477</v>
          </cell>
          <cell r="J28">
            <v>52044153.8477</v>
          </cell>
          <cell r="K28">
            <v>52044153.923799999</v>
          </cell>
          <cell r="L28">
            <v>36441214</v>
          </cell>
          <cell r="M28">
            <v>0</v>
          </cell>
          <cell r="N28">
            <v>36441214</v>
          </cell>
          <cell r="O28">
            <v>0.1</v>
          </cell>
          <cell r="P28">
            <v>0</v>
          </cell>
          <cell r="Q28">
            <v>0.1</v>
          </cell>
          <cell r="R28">
            <v>3644121.4000000004</v>
          </cell>
          <cell r="S28">
            <v>40085335.399999999</v>
          </cell>
          <cell r="T28">
            <v>0.77021783193345017</v>
          </cell>
          <cell r="U28">
            <v>0.19</v>
          </cell>
          <cell r="V28">
            <v>9888389.2455219999</v>
          </cell>
          <cell r="W28">
            <v>0.125</v>
          </cell>
          <cell r="X28">
            <v>6505519.2404749999</v>
          </cell>
          <cell r="Y28">
            <v>0</v>
          </cell>
          <cell r="Z28">
            <v>0</v>
          </cell>
          <cell r="AA28">
            <v>-8.5217831933450117E-2</v>
          </cell>
          <cell r="AB28">
            <v>-4435089.9621969964</v>
          </cell>
          <cell r="AD28">
            <v>43.021976470947266</v>
          </cell>
        </row>
        <row r="29">
          <cell r="A29" t="str">
            <v>Barranquilla</v>
          </cell>
          <cell r="B29">
            <v>452227</v>
          </cell>
          <cell r="C29">
            <v>37256</v>
          </cell>
          <cell r="D29">
            <v>37620</v>
          </cell>
          <cell r="E29" t="str">
            <v>A</v>
          </cell>
          <cell r="F29" t="str">
            <v>AUCOL98</v>
          </cell>
          <cell r="G29">
            <v>71167</v>
          </cell>
          <cell r="H29" t="str">
            <v>CERVECERIA AGUILA S.A</v>
          </cell>
          <cell r="I29">
            <v>54985982.9375</v>
          </cell>
          <cell r="J29">
            <v>54995990.937700003</v>
          </cell>
          <cell r="K29">
            <v>54985982.8398</v>
          </cell>
          <cell r="N29">
            <v>0</v>
          </cell>
          <cell r="O29">
            <v>0.1</v>
          </cell>
          <cell r="P29">
            <v>0</v>
          </cell>
          <cell r="Q29">
            <v>0.1</v>
          </cell>
          <cell r="R29">
            <v>0</v>
          </cell>
          <cell r="S29">
            <v>0</v>
          </cell>
          <cell r="T29">
            <v>0</v>
          </cell>
          <cell r="U29">
            <v>0.19</v>
          </cell>
          <cell r="V29">
            <v>10447336.739562001</v>
          </cell>
          <cell r="W29">
            <v>0.125</v>
          </cell>
          <cell r="X29">
            <v>6873247.854975</v>
          </cell>
          <cell r="Y29">
            <v>0</v>
          </cell>
          <cell r="Z29">
            <v>0</v>
          </cell>
          <cell r="AA29">
            <v>0.68500000000000005</v>
          </cell>
          <cell r="AB29">
            <v>37665398.245263003</v>
          </cell>
          <cell r="AD29">
            <v>46.00274658203125</v>
          </cell>
        </row>
        <row r="30">
          <cell r="A30" t="str">
            <v>Barranquilla</v>
          </cell>
          <cell r="B30">
            <v>452227</v>
          </cell>
          <cell r="C30">
            <v>37621</v>
          </cell>
          <cell r="D30">
            <v>37777</v>
          </cell>
          <cell r="E30" t="str">
            <v>A</v>
          </cell>
          <cell r="F30" t="str">
            <v>AUCOL98</v>
          </cell>
          <cell r="G30">
            <v>71167</v>
          </cell>
          <cell r="H30" t="str">
            <v>CERVECERIA AGUILA S.A</v>
          </cell>
          <cell r="I30">
            <v>56478046.136699997</v>
          </cell>
          <cell r="J30">
            <v>56478046.136699997</v>
          </cell>
          <cell r="K30">
            <v>24293296.556600001</v>
          </cell>
          <cell r="L30">
            <v>0</v>
          </cell>
          <cell r="M30">
            <v>895000</v>
          </cell>
          <cell r="N30">
            <v>895000</v>
          </cell>
          <cell r="O30">
            <v>0.1</v>
          </cell>
          <cell r="P30">
            <v>89500</v>
          </cell>
          <cell r="Q30">
            <v>0.1</v>
          </cell>
          <cell r="R30">
            <v>89500</v>
          </cell>
          <cell r="S30">
            <v>1074000</v>
          </cell>
          <cell r="T30">
            <v>4.4209726641986587E-2</v>
          </cell>
          <cell r="U30">
            <v>0.19</v>
          </cell>
          <cell r="V30">
            <v>4615726.3457540004</v>
          </cell>
          <cell r="W30">
            <v>0.125</v>
          </cell>
          <cell r="X30">
            <v>3036662.0695750001</v>
          </cell>
          <cell r="Y30">
            <v>0</v>
          </cell>
          <cell r="Z30">
            <v>0</v>
          </cell>
          <cell r="AA30">
            <v>0.64079027335801342</v>
          </cell>
          <cell r="AB30">
            <v>15566908.141271001</v>
          </cell>
          <cell r="AC30">
            <v>47</v>
          </cell>
          <cell r="AD30">
            <v>47</v>
          </cell>
        </row>
        <row r="31">
          <cell r="B31" t="str">
            <v>Total 452227</v>
          </cell>
          <cell r="I31">
            <v>163508182.9219</v>
          </cell>
          <cell r="J31">
            <v>163518190.92210001</v>
          </cell>
          <cell r="K31">
            <v>131323433.3202</v>
          </cell>
          <cell r="L31">
            <v>36441214</v>
          </cell>
          <cell r="M31">
            <v>895000</v>
          </cell>
          <cell r="N31">
            <v>37336214</v>
          </cell>
          <cell r="P31">
            <v>89500</v>
          </cell>
          <cell r="R31">
            <v>3733621.4000000004</v>
          </cell>
          <cell r="S31">
            <v>41159335.399999999</v>
          </cell>
          <cell r="V31">
            <v>24951452.330838002</v>
          </cell>
          <cell r="X31">
            <v>16415429.165025</v>
          </cell>
          <cell r="Z31">
            <v>0</v>
          </cell>
          <cell r="AB31">
            <v>48797216.424337007</v>
          </cell>
          <cell r="AC31">
            <v>47</v>
          </cell>
        </row>
        <row r="32">
          <cell r="A32" t="str">
            <v>Barranquilla</v>
          </cell>
          <cell r="B32">
            <v>1118629</v>
          </cell>
          <cell r="C32">
            <v>36891</v>
          </cell>
          <cell r="D32">
            <v>37255</v>
          </cell>
          <cell r="E32" t="str">
            <v>A</v>
          </cell>
          <cell r="F32" t="str">
            <v>AUCOL98</v>
          </cell>
          <cell r="G32">
            <v>60888</v>
          </cell>
          <cell r="H32" t="str">
            <v>CERVECERIA AGUILA S.A</v>
          </cell>
          <cell r="I32">
            <v>13980562.875</v>
          </cell>
          <cell r="J32">
            <v>13980562.875</v>
          </cell>
          <cell r="K32">
            <v>13980562.6875</v>
          </cell>
          <cell r="L32">
            <v>0</v>
          </cell>
          <cell r="M32">
            <v>0</v>
          </cell>
          <cell r="N32">
            <v>0</v>
          </cell>
          <cell r="O32">
            <v>0.1</v>
          </cell>
          <cell r="P32">
            <v>0</v>
          </cell>
          <cell r="Q32">
            <v>0.1</v>
          </cell>
          <cell r="R32">
            <v>0</v>
          </cell>
          <cell r="S32">
            <v>0</v>
          </cell>
          <cell r="T32">
            <v>0</v>
          </cell>
          <cell r="U32">
            <v>0.19</v>
          </cell>
          <cell r="V32">
            <v>2656306.910625</v>
          </cell>
          <cell r="W32">
            <v>0.125</v>
          </cell>
          <cell r="X32">
            <v>1747570.3359375</v>
          </cell>
          <cell r="Y32">
            <v>0</v>
          </cell>
          <cell r="Z32">
            <v>0</v>
          </cell>
          <cell r="AA32">
            <v>0.68500000000000005</v>
          </cell>
          <cell r="AB32">
            <v>9576685.4409375004</v>
          </cell>
          <cell r="AD32">
            <v>12.34890079498291</v>
          </cell>
        </row>
        <row r="33">
          <cell r="A33" t="str">
            <v>Barranquilla</v>
          </cell>
          <cell r="B33">
            <v>1118629</v>
          </cell>
          <cell r="C33">
            <v>37256</v>
          </cell>
          <cell r="D33">
            <v>37620</v>
          </cell>
          <cell r="E33" t="str">
            <v>A</v>
          </cell>
          <cell r="F33" t="str">
            <v>AUCOL98</v>
          </cell>
          <cell r="G33">
            <v>60888</v>
          </cell>
          <cell r="H33" t="str">
            <v>CERVECERIA AGUILA S.A</v>
          </cell>
          <cell r="I33">
            <v>13562359.6875</v>
          </cell>
          <cell r="J33">
            <v>13562359.6875</v>
          </cell>
          <cell r="K33">
            <v>13562359.468800001</v>
          </cell>
          <cell r="N33">
            <v>0</v>
          </cell>
          <cell r="O33">
            <v>0.1</v>
          </cell>
          <cell r="P33">
            <v>0</v>
          </cell>
          <cell r="Q33">
            <v>0.1</v>
          </cell>
          <cell r="R33">
            <v>0</v>
          </cell>
          <cell r="S33">
            <v>0</v>
          </cell>
          <cell r="T33">
            <v>0</v>
          </cell>
          <cell r="U33">
            <v>0.19</v>
          </cell>
          <cell r="V33">
            <v>2576848.2990720002</v>
          </cell>
          <cell r="W33">
            <v>0.125</v>
          </cell>
          <cell r="X33">
            <v>1695294.9336000001</v>
          </cell>
          <cell r="Y33">
            <v>0</v>
          </cell>
          <cell r="Z33">
            <v>0</v>
          </cell>
          <cell r="AA33">
            <v>0.68500000000000005</v>
          </cell>
          <cell r="AB33">
            <v>9290216.2361280005</v>
          </cell>
          <cell r="AD33">
            <v>12</v>
          </cell>
        </row>
        <row r="34">
          <cell r="A34" t="str">
            <v>Barranquilla</v>
          </cell>
          <cell r="B34">
            <v>1118629</v>
          </cell>
          <cell r="C34">
            <v>37621</v>
          </cell>
          <cell r="D34">
            <v>37777</v>
          </cell>
          <cell r="E34" t="str">
            <v>A</v>
          </cell>
          <cell r="F34" t="str">
            <v>AUCOL98</v>
          </cell>
          <cell r="G34">
            <v>60888</v>
          </cell>
          <cell r="H34" t="str">
            <v>CERVECERIA AGUILA S.A</v>
          </cell>
          <cell r="I34">
            <v>12946203</v>
          </cell>
          <cell r="J34">
            <v>12946203</v>
          </cell>
          <cell r="K34">
            <v>55686.330099999999</v>
          </cell>
          <cell r="N34">
            <v>0</v>
          </cell>
          <cell r="O34">
            <v>0.1</v>
          </cell>
          <cell r="P34">
            <v>0</v>
          </cell>
          <cell r="Q34">
            <v>0.1</v>
          </cell>
          <cell r="R34">
            <v>0</v>
          </cell>
          <cell r="S34">
            <v>0</v>
          </cell>
          <cell r="T34">
            <v>0</v>
          </cell>
          <cell r="U34">
            <v>0.19</v>
          </cell>
          <cell r="V34">
            <v>10580.402719</v>
          </cell>
          <cell r="W34">
            <v>0.125</v>
          </cell>
          <cell r="X34">
            <v>6960.7912624999999</v>
          </cell>
          <cell r="Y34">
            <v>0</v>
          </cell>
          <cell r="Z34">
            <v>0</v>
          </cell>
          <cell r="AA34">
            <v>0.68500000000000005</v>
          </cell>
          <cell r="AB34">
            <v>38145.136118500006</v>
          </cell>
          <cell r="AC34">
            <v>4</v>
          </cell>
          <cell r="AD34">
            <v>4</v>
          </cell>
        </row>
        <row r="35">
          <cell r="B35" t="str">
            <v>Total 1118629</v>
          </cell>
          <cell r="I35">
            <v>40489125.5625</v>
          </cell>
          <cell r="J35">
            <v>40489125.5625</v>
          </cell>
          <cell r="K35">
            <v>27598608.486400001</v>
          </cell>
          <cell r="L35">
            <v>0</v>
          </cell>
          <cell r="M35">
            <v>0</v>
          </cell>
          <cell r="N35">
            <v>0</v>
          </cell>
          <cell r="P35">
            <v>0</v>
          </cell>
          <cell r="R35">
            <v>0</v>
          </cell>
          <cell r="S35">
            <v>0</v>
          </cell>
          <cell r="V35">
            <v>5243735.612416001</v>
          </cell>
          <cell r="X35">
            <v>3449826.0608000001</v>
          </cell>
          <cell r="Z35">
            <v>0</v>
          </cell>
          <cell r="AB35">
            <v>18905046.813184001</v>
          </cell>
          <cell r="AC35">
            <v>4</v>
          </cell>
        </row>
        <row r="36">
          <cell r="H36" t="str">
            <v>Total CERVECERIA AGUILA S.A</v>
          </cell>
          <cell r="I36">
            <v>746539400.02530003</v>
          </cell>
          <cell r="J36">
            <v>759199308.77830005</v>
          </cell>
          <cell r="K36">
            <v>591988385.77149999</v>
          </cell>
          <cell r="L36">
            <v>197566840</v>
          </cell>
          <cell r="M36">
            <v>51669851</v>
          </cell>
          <cell r="N36">
            <v>249236691</v>
          </cell>
          <cell r="P36">
            <v>5166985.1000000006</v>
          </cell>
          <cell r="R36">
            <v>24923669.100000001</v>
          </cell>
          <cell r="S36">
            <v>279327345.19999999</v>
          </cell>
          <cell r="V36">
            <v>112477793.29658499</v>
          </cell>
          <cell r="X36">
            <v>73998548.221437499</v>
          </cell>
          <cell r="Z36">
            <v>0</v>
          </cell>
          <cell r="AB36">
            <v>126184699.05347753</v>
          </cell>
          <cell r="AC36">
            <v>226</v>
          </cell>
        </row>
        <row r="37">
          <cell r="A37" t="str">
            <v>Barranquilla</v>
          </cell>
          <cell r="B37">
            <v>819760</v>
          </cell>
          <cell r="C37">
            <v>36734</v>
          </cell>
          <cell r="D37">
            <v>37098</v>
          </cell>
          <cell r="E37" t="str">
            <v>A</v>
          </cell>
          <cell r="F37" t="str">
            <v>AUCOL98</v>
          </cell>
          <cell r="G37">
            <v>91420</v>
          </cell>
          <cell r="H37" t="str">
            <v>COOP. DE EMP. DE LA DIAN</v>
          </cell>
          <cell r="I37">
            <v>5039921.9375</v>
          </cell>
          <cell r="J37">
            <v>5039921.9375</v>
          </cell>
          <cell r="K37">
            <v>7789090.5986000001</v>
          </cell>
          <cell r="N37">
            <v>0</v>
          </cell>
          <cell r="O37">
            <v>0.1</v>
          </cell>
          <cell r="P37">
            <v>0</v>
          </cell>
          <cell r="Q37">
            <v>0.1</v>
          </cell>
          <cell r="R37">
            <v>0</v>
          </cell>
          <cell r="S37">
            <v>0</v>
          </cell>
          <cell r="T37">
            <v>0</v>
          </cell>
          <cell r="U37">
            <v>0.19</v>
          </cell>
          <cell r="V37">
            <v>1479927.213734</v>
          </cell>
          <cell r="W37">
            <v>0.125</v>
          </cell>
          <cell r="X37">
            <v>973636.32482500002</v>
          </cell>
          <cell r="Y37">
            <v>0</v>
          </cell>
          <cell r="Z37">
            <v>0</v>
          </cell>
          <cell r="AA37">
            <v>0.68500000000000005</v>
          </cell>
          <cell r="AB37">
            <v>5335527.0600410001</v>
          </cell>
          <cell r="AD37">
            <v>9.9945058822631836</v>
          </cell>
        </row>
        <row r="38">
          <cell r="A38" t="str">
            <v>Barranquilla</v>
          </cell>
          <cell r="B38">
            <v>819760</v>
          </cell>
          <cell r="C38">
            <v>37099</v>
          </cell>
          <cell r="D38">
            <v>37463</v>
          </cell>
          <cell r="E38" t="str">
            <v>A</v>
          </cell>
          <cell r="F38" t="str">
            <v>AUCOL98</v>
          </cell>
          <cell r="G38">
            <v>91420</v>
          </cell>
          <cell r="H38" t="str">
            <v>COOP. DE EMP. DE LA DIAN</v>
          </cell>
          <cell r="I38">
            <v>0</v>
          </cell>
          <cell r="J38">
            <v>0</v>
          </cell>
          <cell r="K38">
            <v>1565565.6229999999</v>
          </cell>
          <cell r="N38">
            <v>0</v>
          </cell>
          <cell r="O38">
            <v>0.1</v>
          </cell>
          <cell r="P38">
            <v>0</v>
          </cell>
          <cell r="Q38">
            <v>0.1</v>
          </cell>
          <cell r="R38">
            <v>0</v>
          </cell>
          <cell r="S38">
            <v>0</v>
          </cell>
          <cell r="T38">
            <v>0</v>
          </cell>
          <cell r="U38">
            <v>0.19</v>
          </cell>
          <cell r="V38">
            <v>297457.46836999996</v>
          </cell>
          <cell r="W38">
            <v>0.125</v>
          </cell>
          <cell r="X38">
            <v>195695.70287499999</v>
          </cell>
          <cell r="Y38">
            <v>0</v>
          </cell>
          <cell r="Z38">
            <v>0</v>
          </cell>
          <cell r="AA38">
            <v>0.68500000000000005</v>
          </cell>
          <cell r="AB38">
            <v>1072412.451755</v>
          </cell>
          <cell r="AD38">
            <v>2.3296704292297363</v>
          </cell>
        </row>
        <row r="39">
          <cell r="B39" t="str">
            <v>Total 819760</v>
          </cell>
          <cell r="I39">
            <v>5039921.9375</v>
          </cell>
          <cell r="J39">
            <v>5039921.9375</v>
          </cell>
          <cell r="K39">
            <v>9354656.2215999998</v>
          </cell>
          <cell r="L39">
            <v>0</v>
          </cell>
          <cell r="M39">
            <v>0</v>
          </cell>
          <cell r="N39">
            <v>0</v>
          </cell>
          <cell r="P39">
            <v>0</v>
          </cell>
          <cell r="R39">
            <v>0</v>
          </cell>
          <cell r="S39">
            <v>0</v>
          </cell>
          <cell r="V39">
            <v>1777384.6821039999</v>
          </cell>
          <cell r="X39">
            <v>1169332.0277</v>
          </cell>
          <cell r="Z39">
            <v>0</v>
          </cell>
          <cell r="AB39">
            <v>6407939.5117960004</v>
          </cell>
          <cell r="AC39">
            <v>0</v>
          </cell>
        </row>
        <row r="40">
          <cell r="H40" t="str">
            <v>Total COOP. DE EMP. DE LA DIAN</v>
          </cell>
          <cell r="I40">
            <v>5039921.9375</v>
          </cell>
          <cell r="J40">
            <v>5039921.9375</v>
          </cell>
          <cell r="K40">
            <v>9354656.2215999998</v>
          </cell>
          <cell r="L40">
            <v>0</v>
          </cell>
          <cell r="M40">
            <v>0</v>
          </cell>
          <cell r="N40">
            <v>0</v>
          </cell>
          <cell r="P40">
            <v>0</v>
          </cell>
          <cell r="R40">
            <v>0</v>
          </cell>
          <cell r="S40">
            <v>0</v>
          </cell>
          <cell r="V40">
            <v>1777384.6821039999</v>
          </cell>
          <cell r="X40">
            <v>1169332.0277</v>
          </cell>
          <cell r="Z40">
            <v>0</v>
          </cell>
          <cell r="AB40">
            <v>6407939.5117960004</v>
          </cell>
          <cell r="AC40">
            <v>0</v>
          </cell>
        </row>
        <row r="41">
          <cell r="A41" t="str">
            <v>Barranquilla</v>
          </cell>
          <cell r="B41">
            <v>10909733</v>
          </cell>
          <cell r="C41">
            <v>37405</v>
          </cell>
          <cell r="D41">
            <v>37769</v>
          </cell>
          <cell r="E41" t="str">
            <v>A</v>
          </cell>
          <cell r="F41" t="str">
            <v>AUCOL98</v>
          </cell>
          <cell r="G41">
            <v>53725</v>
          </cell>
          <cell r="H41" t="str">
            <v>COOP. DE TRANS. DE BARRANQUILLA</v>
          </cell>
          <cell r="I41">
            <v>24273165</v>
          </cell>
          <cell r="J41">
            <v>24273165</v>
          </cell>
          <cell r="K41">
            <v>24273165</v>
          </cell>
          <cell r="L41">
            <v>4395735</v>
          </cell>
          <cell r="M41">
            <v>0</v>
          </cell>
          <cell r="N41">
            <v>4395735</v>
          </cell>
          <cell r="O41">
            <v>0.1</v>
          </cell>
          <cell r="P41">
            <v>0</v>
          </cell>
          <cell r="Q41">
            <v>0.1</v>
          </cell>
          <cell r="R41">
            <v>439573.5</v>
          </cell>
          <cell r="S41">
            <v>4835308.5</v>
          </cell>
          <cell r="T41">
            <v>0.19920387390766717</v>
          </cell>
          <cell r="U41">
            <v>0.19</v>
          </cell>
          <cell r="V41">
            <v>4611901.3499999996</v>
          </cell>
          <cell r="W41">
            <v>0.125</v>
          </cell>
          <cell r="X41">
            <v>3034145.625</v>
          </cell>
          <cell r="Y41">
            <v>0</v>
          </cell>
          <cell r="Z41">
            <v>0</v>
          </cell>
          <cell r="AA41">
            <v>0.48579612609233291</v>
          </cell>
          <cell r="AB41">
            <v>11791809.525000002</v>
          </cell>
          <cell r="AD41">
            <v>9</v>
          </cell>
        </row>
        <row r="42">
          <cell r="B42" t="str">
            <v>Total 10909733</v>
          </cell>
          <cell r="I42">
            <v>24273165</v>
          </cell>
          <cell r="J42">
            <v>24273165</v>
          </cell>
          <cell r="K42">
            <v>24273165</v>
          </cell>
          <cell r="L42">
            <v>4395735</v>
          </cell>
          <cell r="M42">
            <v>0</v>
          </cell>
          <cell r="N42">
            <v>4395735</v>
          </cell>
          <cell r="P42">
            <v>0</v>
          </cell>
          <cell r="R42">
            <v>439573.5</v>
          </cell>
          <cell r="S42">
            <v>4835308.5</v>
          </cell>
          <cell r="V42">
            <v>4611901.3499999996</v>
          </cell>
          <cell r="X42">
            <v>3034145.625</v>
          </cell>
          <cell r="Z42">
            <v>0</v>
          </cell>
          <cell r="AB42">
            <v>11791809.525000002</v>
          </cell>
          <cell r="AC42">
            <v>0</v>
          </cell>
        </row>
        <row r="43">
          <cell r="H43" t="str">
            <v>Total COOP. DE TRANS. DE BARRANQUILLA</v>
          </cell>
          <cell r="I43">
            <v>24273165</v>
          </cell>
          <cell r="J43">
            <v>24273165</v>
          </cell>
          <cell r="K43">
            <v>24273165</v>
          </cell>
          <cell r="L43">
            <v>4395735</v>
          </cell>
          <cell r="M43">
            <v>0</v>
          </cell>
          <cell r="N43">
            <v>4395735</v>
          </cell>
          <cell r="P43">
            <v>0</v>
          </cell>
          <cell r="R43">
            <v>439573.5</v>
          </cell>
          <cell r="S43">
            <v>4835308.5</v>
          </cell>
          <cell r="V43">
            <v>4611901.3499999996</v>
          </cell>
          <cell r="X43">
            <v>3034145.625</v>
          </cell>
          <cell r="Z43">
            <v>0</v>
          </cell>
          <cell r="AB43">
            <v>11791809.525000002</v>
          </cell>
          <cell r="AC43">
            <v>0</v>
          </cell>
        </row>
        <row r="44">
          <cell r="A44" t="str">
            <v>Barranquilla</v>
          </cell>
          <cell r="B44">
            <v>784459</v>
          </cell>
          <cell r="C44">
            <v>36706</v>
          </cell>
          <cell r="D44">
            <v>37070</v>
          </cell>
          <cell r="E44" t="str">
            <v>A</v>
          </cell>
          <cell r="F44" t="str">
            <v>AUCOL98</v>
          </cell>
          <cell r="G44">
            <v>52733</v>
          </cell>
          <cell r="H44" t="str">
            <v>COOP. TRABAJADORES METROTEL</v>
          </cell>
          <cell r="I44">
            <v>987452</v>
          </cell>
          <cell r="J44">
            <v>987452</v>
          </cell>
          <cell r="K44">
            <v>1208403.0898</v>
          </cell>
          <cell r="L44">
            <v>12268689</v>
          </cell>
          <cell r="M44">
            <v>0</v>
          </cell>
          <cell r="N44">
            <v>12268689</v>
          </cell>
          <cell r="O44">
            <v>0.1</v>
          </cell>
          <cell r="P44">
            <v>0</v>
          </cell>
          <cell r="Q44">
            <v>0.1</v>
          </cell>
          <cell r="R44">
            <v>1226868.9000000001</v>
          </cell>
          <cell r="S44">
            <v>13495557.9</v>
          </cell>
          <cell r="T44">
            <v>11.168092844113481</v>
          </cell>
          <cell r="U44">
            <v>0.19</v>
          </cell>
          <cell r="V44">
            <v>229596.58706200001</v>
          </cell>
          <cell r="W44">
            <v>0.125</v>
          </cell>
          <cell r="X44">
            <v>151050.38622499999</v>
          </cell>
          <cell r="Y44">
            <v>0</v>
          </cell>
          <cell r="Z44">
            <v>0</v>
          </cell>
          <cell r="AA44">
            <v>-10.483092844113481</v>
          </cell>
          <cell r="AB44">
            <v>-12667801.783487</v>
          </cell>
          <cell r="AD44">
            <v>2.4285714626312256</v>
          </cell>
        </row>
        <row r="45">
          <cell r="A45" t="str">
            <v>Barranquilla</v>
          </cell>
          <cell r="B45">
            <v>784459</v>
          </cell>
          <cell r="C45">
            <v>37071</v>
          </cell>
          <cell r="D45">
            <v>37435</v>
          </cell>
          <cell r="E45" t="str">
            <v>A</v>
          </cell>
          <cell r="F45" t="str">
            <v>AUCOL98</v>
          </cell>
          <cell r="G45">
            <v>52733</v>
          </cell>
          <cell r="H45" t="str">
            <v>COOP. TRABAJADORES METROTEL</v>
          </cell>
          <cell r="I45">
            <v>0</v>
          </cell>
          <cell r="J45">
            <v>0</v>
          </cell>
          <cell r="K45">
            <v>159989.83590000001</v>
          </cell>
          <cell r="N45">
            <v>0</v>
          </cell>
          <cell r="O45">
            <v>0.1</v>
          </cell>
          <cell r="P45">
            <v>0</v>
          </cell>
          <cell r="Q45">
            <v>0.1</v>
          </cell>
          <cell r="R45">
            <v>0</v>
          </cell>
          <cell r="S45">
            <v>0</v>
          </cell>
          <cell r="T45">
            <v>0</v>
          </cell>
          <cell r="U45">
            <v>0.19</v>
          </cell>
          <cell r="V45">
            <v>30398.068821000001</v>
          </cell>
          <cell r="W45">
            <v>0.125</v>
          </cell>
          <cell r="X45">
            <v>19998.729487500001</v>
          </cell>
          <cell r="Y45">
            <v>0</v>
          </cell>
          <cell r="Z45">
            <v>0</v>
          </cell>
          <cell r="AA45">
            <v>0.68500000000000005</v>
          </cell>
          <cell r="AB45">
            <v>109593.03759150002</v>
          </cell>
          <cell r="AD45">
            <v>0.34340658783912659</v>
          </cell>
        </row>
        <row r="46">
          <cell r="B46" t="str">
            <v>Total 784459</v>
          </cell>
          <cell r="I46">
            <v>987452</v>
          </cell>
          <cell r="J46">
            <v>987452</v>
          </cell>
          <cell r="K46">
            <v>1368392.9257</v>
          </cell>
          <cell r="L46">
            <v>12268689</v>
          </cell>
          <cell r="M46">
            <v>0</v>
          </cell>
          <cell r="N46">
            <v>12268689</v>
          </cell>
          <cell r="P46">
            <v>0</v>
          </cell>
          <cell r="R46">
            <v>1226868.9000000001</v>
          </cell>
          <cell r="S46">
            <v>13495557.9</v>
          </cell>
          <cell r="V46">
            <v>259994.655883</v>
          </cell>
          <cell r="X46">
            <v>171049.1157125</v>
          </cell>
          <cell r="Z46">
            <v>0</v>
          </cell>
          <cell r="AB46">
            <v>-12558208.745895499</v>
          </cell>
          <cell r="AC46">
            <v>0</v>
          </cell>
        </row>
        <row r="47">
          <cell r="H47" t="str">
            <v>Total COOP. TRABAJADORES METROTEL</v>
          </cell>
          <cell r="I47">
            <v>987452</v>
          </cell>
          <cell r="J47">
            <v>987452</v>
          </cell>
          <cell r="K47">
            <v>1368392.9257</v>
          </cell>
          <cell r="L47">
            <v>12268689</v>
          </cell>
          <cell r="M47">
            <v>0</v>
          </cell>
          <cell r="N47">
            <v>12268689</v>
          </cell>
          <cell r="P47">
            <v>0</v>
          </cell>
          <cell r="R47">
            <v>1226868.9000000001</v>
          </cell>
          <cell r="S47">
            <v>13495557.9</v>
          </cell>
          <cell r="V47">
            <v>259994.655883</v>
          </cell>
          <cell r="X47">
            <v>171049.1157125</v>
          </cell>
          <cell r="Z47">
            <v>0</v>
          </cell>
          <cell r="AB47">
            <v>-12558208.745895499</v>
          </cell>
          <cell r="AC47">
            <v>0</v>
          </cell>
        </row>
        <row r="48">
          <cell r="A48" t="str">
            <v>Barranquilla</v>
          </cell>
          <cell r="B48">
            <v>1100429</v>
          </cell>
          <cell r="C48">
            <v>36860</v>
          </cell>
          <cell r="D48">
            <v>37224</v>
          </cell>
          <cell r="E48" t="str">
            <v>A</v>
          </cell>
          <cell r="F48" t="str">
            <v>AUCOL98</v>
          </cell>
          <cell r="G48">
            <v>53725</v>
          </cell>
          <cell r="H48" t="str">
            <v>COOTRANSNORTE</v>
          </cell>
          <cell r="I48">
            <v>270261</v>
          </cell>
          <cell r="J48">
            <v>270261</v>
          </cell>
          <cell r="K48">
            <v>5509703.7890999997</v>
          </cell>
          <cell r="N48">
            <v>0</v>
          </cell>
          <cell r="O48">
            <v>0.1</v>
          </cell>
          <cell r="P48">
            <v>0</v>
          </cell>
          <cell r="Q48">
            <v>0.1</v>
          </cell>
          <cell r="R48">
            <v>0</v>
          </cell>
          <cell r="S48">
            <v>0</v>
          </cell>
          <cell r="T48">
            <v>0</v>
          </cell>
          <cell r="U48">
            <v>0.19</v>
          </cell>
          <cell r="V48">
            <v>1046843.719929</v>
          </cell>
          <cell r="W48">
            <v>0.125</v>
          </cell>
          <cell r="X48">
            <v>688712.97363749996</v>
          </cell>
          <cell r="Y48">
            <v>0</v>
          </cell>
          <cell r="Z48">
            <v>0</v>
          </cell>
          <cell r="AA48">
            <v>0.68500000000000005</v>
          </cell>
          <cell r="AB48">
            <v>3774147.0955335</v>
          </cell>
          <cell r="AD48">
            <v>2.5082416534423828</v>
          </cell>
        </row>
        <row r="49">
          <cell r="A49" t="str">
            <v>Barranquilla</v>
          </cell>
          <cell r="B49">
            <v>1100429</v>
          </cell>
          <cell r="C49">
            <v>37225</v>
          </cell>
          <cell r="D49">
            <v>37589</v>
          </cell>
          <cell r="E49" t="str">
            <v>A</v>
          </cell>
          <cell r="F49" t="str">
            <v>AUCOL98</v>
          </cell>
          <cell r="G49">
            <v>53725</v>
          </cell>
          <cell r="H49" t="str">
            <v>COOTRANSNORTE</v>
          </cell>
          <cell r="I49">
            <v>0</v>
          </cell>
          <cell r="J49">
            <v>0</v>
          </cell>
          <cell r="K49">
            <v>5463.1094000000003</v>
          </cell>
          <cell r="N49">
            <v>0</v>
          </cell>
          <cell r="O49">
            <v>0.1</v>
          </cell>
          <cell r="P49">
            <v>0</v>
          </cell>
          <cell r="Q49">
            <v>0.1</v>
          </cell>
          <cell r="R49">
            <v>0</v>
          </cell>
          <cell r="S49">
            <v>0</v>
          </cell>
          <cell r="T49">
            <v>0</v>
          </cell>
          <cell r="U49">
            <v>0.19</v>
          </cell>
          <cell r="V49">
            <v>1037.9907860000001</v>
          </cell>
          <cell r="W49">
            <v>0.125</v>
          </cell>
          <cell r="X49">
            <v>682.88867500000003</v>
          </cell>
          <cell r="Y49">
            <v>0</v>
          </cell>
          <cell r="Z49">
            <v>0</v>
          </cell>
          <cell r="AA49">
            <v>0.68500000000000005</v>
          </cell>
          <cell r="AB49">
            <v>3742.2299390000003</v>
          </cell>
          <cell r="AD49">
            <v>0</v>
          </cell>
        </row>
        <row r="50">
          <cell r="B50" t="str">
            <v>Total 1100429</v>
          </cell>
          <cell r="I50">
            <v>270261</v>
          </cell>
          <cell r="J50">
            <v>270261</v>
          </cell>
          <cell r="K50">
            <v>5515166.8985000001</v>
          </cell>
          <cell r="L50">
            <v>0</v>
          </cell>
          <cell r="M50">
            <v>0</v>
          </cell>
          <cell r="N50">
            <v>0</v>
          </cell>
          <cell r="P50">
            <v>0</v>
          </cell>
          <cell r="R50">
            <v>0</v>
          </cell>
          <cell r="S50">
            <v>0</v>
          </cell>
          <cell r="V50">
            <v>1047881.7107150001</v>
          </cell>
          <cell r="X50">
            <v>689395.86231250002</v>
          </cell>
          <cell r="Z50">
            <v>0</v>
          </cell>
          <cell r="AB50">
            <v>3777889.3254725002</v>
          </cell>
          <cell r="AC50">
            <v>0</v>
          </cell>
        </row>
        <row r="51">
          <cell r="H51" t="str">
            <v>Total COOTRANSNORTE</v>
          </cell>
          <cell r="I51">
            <v>270261</v>
          </cell>
          <cell r="J51">
            <v>270261</v>
          </cell>
          <cell r="K51">
            <v>5515166.8985000001</v>
          </cell>
          <cell r="L51">
            <v>0</v>
          </cell>
          <cell r="M51">
            <v>0</v>
          </cell>
          <cell r="N51">
            <v>0</v>
          </cell>
          <cell r="P51">
            <v>0</v>
          </cell>
          <cell r="R51">
            <v>0</v>
          </cell>
          <cell r="S51">
            <v>0</v>
          </cell>
          <cell r="V51">
            <v>1047881.7107150001</v>
          </cell>
          <cell r="X51">
            <v>689395.86231250002</v>
          </cell>
          <cell r="Z51">
            <v>0</v>
          </cell>
          <cell r="AB51">
            <v>3777889.3254725002</v>
          </cell>
          <cell r="AC51">
            <v>0</v>
          </cell>
        </row>
        <row r="52">
          <cell r="A52" t="str">
            <v>Barranquilla</v>
          </cell>
          <cell r="B52">
            <v>7216690</v>
          </cell>
          <cell r="C52">
            <v>36946</v>
          </cell>
          <cell r="D52">
            <v>37310</v>
          </cell>
          <cell r="E52" t="str">
            <v>A</v>
          </cell>
          <cell r="F52" t="str">
            <v>AUCOL98</v>
          </cell>
          <cell r="G52">
            <v>65039</v>
          </cell>
          <cell r="H52" t="str">
            <v>EMPAQUES INDUSTRIALES COLOMBIANOS</v>
          </cell>
          <cell r="I52">
            <v>34981802.171899997</v>
          </cell>
          <cell r="J52">
            <v>34981802.171899997</v>
          </cell>
          <cell r="K52">
            <v>34981802.308600001</v>
          </cell>
          <cell r="L52">
            <v>21887035</v>
          </cell>
          <cell r="M52">
            <v>5000000</v>
          </cell>
          <cell r="N52">
            <v>26887035</v>
          </cell>
          <cell r="O52">
            <v>0.1</v>
          </cell>
          <cell r="P52">
            <v>500000</v>
          </cell>
          <cell r="Q52">
            <v>0.1</v>
          </cell>
          <cell r="R52">
            <v>2688703.5</v>
          </cell>
          <cell r="S52">
            <v>30075738.5</v>
          </cell>
          <cell r="T52">
            <v>0.85975382956772683</v>
          </cell>
          <cell r="U52">
            <v>0.19</v>
          </cell>
          <cell r="V52">
            <v>6646542.4386340007</v>
          </cell>
          <cell r="W52">
            <v>0.125</v>
          </cell>
          <cell r="X52">
            <v>4372725.2885750001</v>
          </cell>
          <cell r="Y52">
            <v>0</v>
          </cell>
          <cell r="Z52">
            <v>0</v>
          </cell>
          <cell r="AA52">
            <v>-0.17475382956772678</v>
          </cell>
          <cell r="AB52">
            <v>-6113203.9186089961</v>
          </cell>
          <cell r="AD52">
            <v>47.425823211669922</v>
          </cell>
        </row>
        <row r="53">
          <cell r="A53" t="str">
            <v>Barranquilla</v>
          </cell>
          <cell r="B53">
            <v>7216690</v>
          </cell>
          <cell r="C53">
            <v>37311</v>
          </cell>
          <cell r="D53">
            <v>37675</v>
          </cell>
          <cell r="E53" t="str">
            <v>A</v>
          </cell>
          <cell r="F53" t="str">
            <v>AUCOL98</v>
          </cell>
          <cell r="G53">
            <v>65039</v>
          </cell>
          <cell r="H53" t="str">
            <v>EMPAQUES INDUSTRIALES COLOMBIANOS</v>
          </cell>
          <cell r="I53">
            <v>43670603.854500003</v>
          </cell>
          <cell r="J53">
            <v>43740478.854500003</v>
          </cell>
          <cell r="K53">
            <v>43670603.780299999</v>
          </cell>
          <cell r="L53">
            <v>18395575</v>
          </cell>
          <cell r="M53">
            <v>8446800</v>
          </cell>
          <cell r="N53">
            <v>26842375</v>
          </cell>
          <cell r="O53">
            <v>0.1</v>
          </cell>
          <cell r="P53">
            <v>844680</v>
          </cell>
          <cell r="Q53">
            <v>0.1</v>
          </cell>
          <cell r="R53">
            <v>2684237.5</v>
          </cell>
          <cell r="S53">
            <v>30371292.5</v>
          </cell>
          <cell r="T53">
            <v>0.69546307746953162</v>
          </cell>
          <cell r="U53">
            <v>0.19</v>
          </cell>
          <cell r="V53">
            <v>8297414.7182569997</v>
          </cell>
          <cell r="W53">
            <v>0.125</v>
          </cell>
          <cell r="X53">
            <v>5458825.4725374999</v>
          </cell>
          <cell r="Y53">
            <v>0</v>
          </cell>
          <cell r="Z53">
            <v>0</v>
          </cell>
          <cell r="AA53">
            <v>-1.0463077469531568E-2</v>
          </cell>
          <cell r="AB53">
            <v>-456928.91049449705</v>
          </cell>
          <cell r="AD53">
            <v>46.560440063476562</v>
          </cell>
        </row>
        <row r="54">
          <cell r="A54" t="str">
            <v>Barranquilla</v>
          </cell>
          <cell r="B54">
            <v>7216690</v>
          </cell>
          <cell r="C54">
            <v>37676</v>
          </cell>
          <cell r="D54">
            <v>37777</v>
          </cell>
          <cell r="E54" t="str">
            <v>A</v>
          </cell>
          <cell r="F54" t="str">
            <v>AUCOL98</v>
          </cell>
          <cell r="G54">
            <v>65039</v>
          </cell>
          <cell r="H54" t="str">
            <v>EMPAQUES INDUSTRIALES COLOMBIANOS</v>
          </cell>
          <cell r="I54">
            <v>33088157.695300002</v>
          </cell>
          <cell r="J54">
            <v>31445567.039099999</v>
          </cell>
          <cell r="K54">
            <v>9277495.1649999991</v>
          </cell>
          <cell r="L54">
            <v>30096858</v>
          </cell>
          <cell r="M54">
            <v>2611111</v>
          </cell>
          <cell r="N54">
            <v>32707969</v>
          </cell>
          <cell r="O54">
            <v>0.1</v>
          </cell>
          <cell r="P54">
            <v>261111.1</v>
          </cell>
          <cell r="Q54">
            <v>0.1</v>
          </cell>
          <cell r="R54">
            <v>3270796.9000000004</v>
          </cell>
          <cell r="S54">
            <v>36239877</v>
          </cell>
          <cell r="T54">
            <v>3.9062135151217836</v>
          </cell>
          <cell r="U54">
            <v>0.19</v>
          </cell>
          <cell r="V54">
            <v>1762724.0813499999</v>
          </cell>
          <cell r="W54">
            <v>0.125</v>
          </cell>
          <cell r="X54">
            <v>1159686.8956249999</v>
          </cell>
          <cell r="Y54">
            <v>0</v>
          </cell>
          <cell r="Z54">
            <v>0</v>
          </cell>
          <cell r="AA54">
            <v>-3.2212135151217836</v>
          </cell>
          <cell r="AB54">
            <v>-29884792.811974999</v>
          </cell>
          <cell r="AC54">
            <v>42</v>
          </cell>
          <cell r="AD54">
            <v>42.574256896972656</v>
          </cell>
        </row>
        <row r="55">
          <cell r="B55" t="str">
            <v>Total 7216690</v>
          </cell>
          <cell r="I55">
            <v>111740563.7217</v>
          </cell>
          <cell r="J55">
            <v>110167848.06549999</v>
          </cell>
          <cell r="K55">
            <v>87929901.253899992</v>
          </cell>
          <cell r="L55">
            <v>70379468</v>
          </cell>
          <cell r="M55">
            <v>16057911</v>
          </cell>
          <cell r="N55">
            <v>86437379</v>
          </cell>
          <cell r="P55">
            <v>1605791.1</v>
          </cell>
          <cell r="R55">
            <v>8643737.9000000004</v>
          </cell>
          <cell r="S55">
            <v>96686908</v>
          </cell>
          <cell r="V55">
            <v>16706681.238241</v>
          </cell>
          <cell r="X55">
            <v>10991237.656737499</v>
          </cell>
          <cell r="Z55">
            <v>0</v>
          </cell>
          <cell r="AB55">
            <v>-36454925.641078494</v>
          </cell>
          <cell r="AC55">
            <v>42</v>
          </cell>
        </row>
        <row r="56">
          <cell r="H56" t="str">
            <v>Total EMPAQUES INDUSTRIALES COLOMBIANOS</v>
          </cell>
          <cell r="I56">
            <v>111740563.7217</v>
          </cell>
          <cell r="J56">
            <v>110167848.06549999</v>
          </cell>
          <cell r="K56">
            <v>87929901.253899992</v>
          </cell>
          <cell r="L56">
            <v>70379468</v>
          </cell>
          <cell r="M56">
            <v>16057911</v>
          </cell>
          <cell r="N56">
            <v>86437379</v>
          </cell>
          <cell r="P56">
            <v>1605791.1</v>
          </cell>
          <cell r="R56">
            <v>8643737.9000000004</v>
          </cell>
          <cell r="S56">
            <v>96686908</v>
          </cell>
          <cell r="V56">
            <v>16706681.238241</v>
          </cell>
          <cell r="X56">
            <v>10991237.656737499</v>
          </cell>
          <cell r="Z56">
            <v>0</v>
          </cell>
          <cell r="AB56">
            <v>-36454925.641078494</v>
          </cell>
          <cell r="AC56">
            <v>42</v>
          </cell>
        </row>
        <row r="57">
          <cell r="A57" t="str">
            <v>Barranquilla</v>
          </cell>
          <cell r="B57">
            <v>904374</v>
          </cell>
          <cell r="C57">
            <v>36725</v>
          </cell>
          <cell r="D57">
            <v>37089</v>
          </cell>
          <cell r="E57" t="str">
            <v>A</v>
          </cell>
          <cell r="F57" t="str">
            <v>AUCOL98</v>
          </cell>
          <cell r="G57">
            <v>60839</v>
          </cell>
          <cell r="H57" t="str">
            <v>EUSSE JIMENEZ E HIJOS S. EN C.</v>
          </cell>
          <cell r="I57">
            <v>6805984</v>
          </cell>
          <cell r="J57">
            <v>6805984</v>
          </cell>
          <cell r="K57">
            <v>6805983.9219000004</v>
          </cell>
          <cell r="N57">
            <v>0</v>
          </cell>
          <cell r="O57">
            <v>0.1</v>
          </cell>
          <cell r="P57">
            <v>0</v>
          </cell>
          <cell r="Q57">
            <v>0.1</v>
          </cell>
          <cell r="R57">
            <v>0</v>
          </cell>
          <cell r="S57">
            <v>0</v>
          </cell>
          <cell r="T57">
            <v>0</v>
          </cell>
          <cell r="U57">
            <v>0.19</v>
          </cell>
          <cell r="V57">
            <v>1293136.9451610001</v>
          </cell>
          <cell r="W57">
            <v>0.125</v>
          </cell>
          <cell r="X57">
            <v>850747.99023750005</v>
          </cell>
          <cell r="Y57">
            <v>0</v>
          </cell>
          <cell r="Z57">
            <v>0</v>
          </cell>
          <cell r="AA57">
            <v>0.68500000000000005</v>
          </cell>
          <cell r="AB57">
            <v>4662098.9865015009</v>
          </cell>
          <cell r="AD57">
            <v>24.175825119018555</v>
          </cell>
        </row>
        <row r="58">
          <cell r="A58" t="str">
            <v>Barranquilla</v>
          </cell>
          <cell r="B58">
            <v>904374</v>
          </cell>
          <cell r="C58">
            <v>37090</v>
          </cell>
          <cell r="D58">
            <v>37454</v>
          </cell>
          <cell r="E58" t="str">
            <v>A</v>
          </cell>
          <cell r="F58" t="str">
            <v>AUCOL98</v>
          </cell>
          <cell r="G58">
            <v>60839</v>
          </cell>
          <cell r="H58" t="str">
            <v>EUSSE JIMENEZ E HIJOS S. EN C.</v>
          </cell>
          <cell r="I58">
            <v>6559666</v>
          </cell>
          <cell r="J58">
            <v>6559666</v>
          </cell>
          <cell r="K58">
            <v>6559666.0469000004</v>
          </cell>
          <cell r="N58">
            <v>0</v>
          </cell>
          <cell r="O58">
            <v>0.1</v>
          </cell>
          <cell r="P58">
            <v>0</v>
          </cell>
          <cell r="Q58">
            <v>0.1</v>
          </cell>
          <cell r="R58">
            <v>0</v>
          </cell>
          <cell r="S58">
            <v>0</v>
          </cell>
          <cell r="T58">
            <v>0</v>
          </cell>
          <cell r="U58">
            <v>0.19</v>
          </cell>
          <cell r="V58">
            <v>1246336.5489110001</v>
          </cell>
          <cell r="W58">
            <v>0.125</v>
          </cell>
          <cell r="X58">
            <v>819958.25586250005</v>
          </cell>
          <cell r="Y58">
            <v>0</v>
          </cell>
          <cell r="Z58">
            <v>0</v>
          </cell>
          <cell r="AA58">
            <v>0.68500000000000005</v>
          </cell>
          <cell r="AB58">
            <v>4493371.2421265002</v>
          </cell>
          <cell r="AD58">
            <v>24.112636566162109</v>
          </cell>
        </row>
        <row r="59">
          <cell r="A59" t="str">
            <v>Barranquilla</v>
          </cell>
          <cell r="B59">
            <v>904374</v>
          </cell>
          <cell r="C59">
            <v>37455</v>
          </cell>
          <cell r="D59">
            <v>37777</v>
          </cell>
          <cell r="E59" t="str">
            <v>A</v>
          </cell>
          <cell r="F59" t="str">
            <v>AUCOL98</v>
          </cell>
          <cell r="G59">
            <v>60839</v>
          </cell>
          <cell r="H59" t="str">
            <v>EUSSE JIMENEZ E HIJOS S. EN C.</v>
          </cell>
          <cell r="I59">
            <v>6747818</v>
          </cell>
          <cell r="J59">
            <v>6747818</v>
          </cell>
          <cell r="K59">
            <v>5956064.2910000002</v>
          </cell>
          <cell r="N59">
            <v>0</v>
          </cell>
          <cell r="O59">
            <v>0.1</v>
          </cell>
          <cell r="P59">
            <v>0</v>
          </cell>
          <cell r="Q59">
            <v>0.1</v>
          </cell>
          <cell r="R59">
            <v>0</v>
          </cell>
          <cell r="S59">
            <v>0</v>
          </cell>
          <cell r="T59">
            <v>0</v>
          </cell>
          <cell r="U59">
            <v>0.19</v>
          </cell>
          <cell r="V59">
            <v>1131652.21529</v>
          </cell>
          <cell r="W59">
            <v>0.125</v>
          </cell>
          <cell r="X59">
            <v>744508.03637500003</v>
          </cell>
          <cell r="Y59">
            <v>0</v>
          </cell>
          <cell r="Z59">
            <v>0</v>
          </cell>
          <cell r="AA59">
            <v>0.68500000000000005</v>
          </cell>
          <cell r="AB59">
            <v>4079904.0393350003</v>
          </cell>
          <cell r="AC59">
            <v>26</v>
          </cell>
          <cell r="AD59">
            <v>25.524845123291016</v>
          </cell>
        </row>
        <row r="60">
          <cell r="B60" t="str">
            <v>Total 904374</v>
          </cell>
          <cell r="I60">
            <v>20113468</v>
          </cell>
          <cell r="J60">
            <v>20113468</v>
          </cell>
          <cell r="K60">
            <v>19321714.259800002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R60">
            <v>0</v>
          </cell>
          <cell r="S60">
            <v>0</v>
          </cell>
          <cell r="V60">
            <v>3671125.7093620002</v>
          </cell>
          <cell r="X60">
            <v>2415214.2824750002</v>
          </cell>
          <cell r="Z60">
            <v>0</v>
          </cell>
          <cell r="AB60">
            <v>13235374.267963003</v>
          </cell>
          <cell r="AC60">
            <v>26</v>
          </cell>
        </row>
        <row r="61">
          <cell r="H61" t="str">
            <v>Total EUSSE JIMENEZ E HIJOS S. EN C.</v>
          </cell>
          <cell r="I61">
            <v>20113468</v>
          </cell>
          <cell r="J61">
            <v>20113468</v>
          </cell>
          <cell r="K61">
            <v>19321714.259800002</v>
          </cell>
          <cell r="L61">
            <v>0</v>
          </cell>
          <cell r="M61">
            <v>0</v>
          </cell>
          <cell r="N61">
            <v>0</v>
          </cell>
          <cell r="P61">
            <v>0</v>
          </cell>
          <cell r="R61">
            <v>0</v>
          </cell>
          <cell r="S61">
            <v>0</v>
          </cell>
          <cell r="V61">
            <v>3671125.7093620002</v>
          </cell>
          <cell r="X61">
            <v>2415214.2824750002</v>
          </cell>
          <cell r="Z61">
            <v>0</v>
          </cell>
          <cell r="AB61">
            <v>13235374.267963003</v>
          </cell>
          <cell r="AC61">
            <v>26</v>
          </cell>
        </row>
        <row r="62">
          <cell r="A62" t="str">
            <v>Barranquilla</v>
          </cell>
          <cell r="B62">
            <v>7359060</v>
          </cell>
          <cell r="C62">
            <v>37012</v>
          </cell>
          <cell r="D62">
            <v>37376</v>
          </cell>
          <cell r="E62" t="str">
            <v>A</v>
          </cell>
          <cell r="F62" t="str">
            <v>AUCOL98</v>
          </cell>
          <cell r="G62">
            <v>52276</v>
          </cell>
          <cell r="H62" t="str">
            <v>EXPRESO BRASILIA S.A.</v>
          </cell>
          <cell r="I62">
            <v>1141844.9375</v>
          </cell>
          <cell r="J62">
            <v>1173610.9375</v>
          </cell>
          <cell r="K62">
            <v>90932046.195299998</v>
          </cell>
          <cell r="L62">
            <v>6590082</v>
          </cell>
          <cell r="M62">
            <v>5886268</v>
          </cell>
          <cell r="N62">
            <v>12476350</v>
          </cell>
          <cell r="O62">
            <v>0.1</v>
          </cell>
          <cell r="P62">
            <v>588626.80000000005</v>
          </cell>
          <cell r="Q62">
            <v>0.1</v>
          </cell>
          <cell r="R62">
            <v>1247635</v>
          </cell>
          <cell r="S62">
            <v>14312611.800000001</v>
          </cell>
          <cell r="T62">
            <v>0.15739898527368426</v>
          </cell>
          <cell r="U62">
            <v>0.19</v>
          </cell>
          <cell r="V62">
            <v>17277088.777107</v>
          </cell>
          <cell r="W62">
            <v>0.125</v>
          </cell>
          <cell r="X62">
            <v>11366505.7744125</v>
          </cell>
          <cell r="Y62">
            <v>0</v>
          </cell>
          <cell r="Z62">
            <v>0</v>
          </cell>
          <cell r="AA62">
            <v>0.52760101472631582</v>
          </cell>
          <cell r="AB62">
            <v>47975839.843780503</v>
          </cell>
          <cell r="AD62">
            <v>26.818681716918945</v>
          </cell>
        </row>
        <row r="63">
          <cell r="A63" t="str">
            <v>Barranquilla</v>
          </cell>
          <cell r="B63">
            <v>7359060</v>
          </cell>
          <cell r="C63">
            <v>37377</v>
          </cell>
          <cell r="D63">
            <v>37741</v>
          </cell>
          <cell r="E63" t="str">
            <v>A</v>
          </cell>
          <cell r="F63" t="str">
            <v>AUCOL98</v>
          </cell>
          <cell r="G63">
            <v>52276</v>
          </cell>
          <cell r="H63" t="str">
            <v>EXPRESO BRASILIA S.A.</v>
          </cell>
          <cell r="I63">
            <v>0</v>
          </cell>
          <cell r="J63">
            <v>0</v>
          </cell>
          <cell r="K63">
            <v>1465448.875</v>
          </cell>
          <cell r="N63">
            <v>0</v>
          </cell>
          <cell r="O63">
            <v>0.1</v>
          </cell>
          <cell r="P63">
            <v>0</v>
          </cell>
          <cell r="Q63">
            <v>0.1</v>
          </cell>
          <cell r="R63">
            <v>0</v>
          </cell>
          <cell r="S63">
            <v>0</v>
          </cell>
          <cell r="T63">
            <v>0</v>
          </cell>
          <cell r="U63">
            <v>0.19</v>
          </cell>
          <cell r="V63">
            <v>278435.28625</v>
          </cell>
          <cell r="W63">
            <v>0.125</v>
          </cell>
          <cell r="X63">
            <v>183181.109375</v>
          </cell>
          <cell r="Y63">
            <v>0</v>
          </cell>
          <cell r="Z63">
            <v>0</v>
          </cell>
          <cell r="AA63">
            <v>0.68500000000000005</v>
          </cell>
          <cell r="AB63">
            <v>1003832.4793750001</v>
          </cell>
          <cell r="AD63">
            <v>0.29120880365371704</v>
          </cell>
        </row>
        <row r="64">
          <cell r="B64" t="str">
            <v>Total 7359060</v>
          </cell>
          <cell r="I64">
            <v>1141844.9375</v>
          </cell>
          <cell r="J64">
            <v>1173610.9375</v>
          </cell>
          <cell r="K64">
            <v>92397495.070299998</v>
          </cell>
          <cell r="L64">
            <v>6590082</v>
          </cell>
          <cell r="M64">
            <v>5886268</v>
          </cell>
          <cell r="N64">
            <v>12476350</v>
          </cell>
          <cell r="P64">
            <v>588626.80000000005</v>
          </cell>
          <cell r="R64">
            <v>1247635</v>
          </cell>
          <cell r="S64">
            <v>14312611.800000001</v>
          </cell>
          <cell r="V64">
            <v>17555524.063356999</v>
          </cell>
          <cell r="X64">
            <v>11549686.8837875</v>
          </cell>
          <cell r="Z64">
            <v>0</v>
          </cell>
          <cell r="AB64">
            <v>48979672.3231555</v>
          </cell>
          <cell r="AC64">
            <v>0</v>
          </cell>
        </row>
        <row r="65">
          <cell r="A65" t="str">
            <v>Barranquilla</v>
          </cell>
          <cell r="B65">
            <v>7373004</v>
          </cell>
          <cell r="C65">
            <v>37012</v>
          </cell>
          <cell r="D65">
            <v>37376</v>
          </cell>
          <cell r="E65" t="str">
            <v>A</v>
          </cell>
          <cell r="F65" t="str">
            <v>AUCOL98</v>
          </cell>
          <cell r="G65">
            <v>65922</v>
          </cell>
          <cell r="H65" t="str">
            <v>EXPRESO BRASILIA S.A.</v>
          </cell>
          <cell r="I65">
            <v>-704056.9375</v>
          </cell>
          <cell r="J65">
            <v>-704056.9375</v>
          </cell>
          <cell r="K65">
            <v>32590212.718800001</v>
          </cell>
          <cell r="N65">
            <v>0</v>
          </cell>
          <cell r="O65">
            <v>0.1</v>
          </cell>
          <cell r="P65">
            <v>0</v>
          </cell>
          <cell r="Q65">
            <v>0.1</v>
          </cell>
          <cell r="R65">
            <v>0</v>
          </cell>
          <cell r="S65">
            <v>0</v>
          </cell>
          <cell r="T65">
            <v>0</v>
          </cell>
          <cell r="U65">
            <v>0.19</v>
          </cell>
          <cell r="V65">
            <v>6192140.4165719999</v>
          </cell>
          <cell r="W65">
            <v>0.125</v>
          </cell>
          <cell r="X65">
            <v>4073776.5898500001</v>
          </cell>
          <cell r="Y65">
            <v>0</v>
          </cell>
          <cell r="Z65">
            <v>0</v>
          </cell>
          <cell r="AA65">
            <v>0.68500000000000005</v>
          </cell>
          <cell r="AB65">
            <v>22324295.712378003</v>
          </cell>
          <cell r="AD65">
            <v>10.230769157409668</v>
          </cell>
        </row>
        <row r="66">
          <cell r="B66" t="str">
            <v>Total 7373004</v>
          </cell>
          <cell r="I66">
            <v>-704056.9375</v>
          </cell>
          <cell r="J66">
            <v>-704056.9375</v>
          </cell>
          <cell r="K66">
            <v>32590212.718800001</v>
          </cell>
          <cell r="L66">
            <v>0</v>
          </cell>
          <cell r="M66">
            <v>0</v>
          </cell>
          <cell r="N66">
            <v>0</v>
          </cell>
          <cell r="P66">
            <v>0</v>
          </cell>
          <cell r="R66">
            <v>0</v>
          </cell>
          <cell r="S66">
            <v>0</v>
          </cell>
          <cell r="V66">
            <v>6192140.4165719999</v>
          </cell>
          <cell r="X66">
            <v>4073776.5898500001</v>
          </cell>
          <cell r="Z66">
            <v>0</v>
          </cell>
          <cell r="AB66">
            <v>22324295.712378003</v>
          </cell>
          <cell r="AC66">
            <v>0</v>
          </cell>
        </row>
        <row r="67">
          <cell r="A67" t="str">
            <v>Barranquilla</v>
          </cell>
          <cell r="B67">
            <v>8715252</v>
          </cell>
          <cell r="C67">
            <v>36978</v>
          </cell>
          <cell r="D67">
            <v>37342</v>
          </cell>
          <cell r="E67" t="str">
            <v>A</v>
          </cell>
          <cell r="F67" t="str">
            <v>AUCOL98</v>
          </cell>
          <cell r="G67">
            <v>52276</v>
          </cell>
          <cell r="H67" t="str">
            <v>EXPRESO BRASILIA S.A.</v>
          </cell>
          <cell r="I67">
            <v>244084085</v>
          </cell>
          <cell r="J67">
            <v>244751759</v>
          </cell>
          <cell r="K67">
            <v>116429767.7383</v>
          </cell>
          <cell r="L67">
            <v>27591000</v>
          </cell>
          <cell r="M67">
            <v>6109000</v>
          </cell>
          <cell r="N67">
            <v>33700000</v>
          </cell>
          <cell r="O67">
            <v>0.1</v>
          </cell>
          <cell r="P67">
            <v>610900</v>
          </cell>
          <cell r="Q67">
            <v>0.1</v>
          </cell>
          <cell r="R67">
            <v>3370000</v>
          </cell>
          <cell r="S67">
            <v>37680900</v>
          </cell>
          <cell r="T67">
            <v>0.32363630652167602</v>
          </cell>
          <cell r="U67">
            <v>0.19</v>
          </cell>
          <cell r="V67">
            <v>22121655.870276999</v>
          </cell>
          <cell r="W67">
            <v>0.125</v>
          </cell>
          <cell r="X67">
            <v>14553720.967287499</v>
          </cell>
          <cell r="Y67">
            <v>0</v>
          </cell>
          <cell r="Z67">
            <v>0</v>
          </cell>
          <cell r="AA67">
            <v>0.36136369347832403</v>
          </cell>
          <cell r="AB67">
            <v>42073490.900735497</v>
          </cell>
          <cell r="AD67">
            <v>29.44505500793457</v>
          </cell>
        </row>
        <row r="68">
          <cell r="A68" t="str">
            <v>Barranquilla</v>
          </cell>
          <cell r="B68">
            <v>8715252</v>
          </cell>
          <cell r="C68">
            <v>37343</v>
          </cell>
          <cell r="D68">
            <v>37707</v>
          </cell>
          <cell r="E68" t="str">
            <v>A</v>
          </cell>
          <cell r="F68" t="str">
            <v>AUCOL98</v>
          </cell>
          <cell r="G68">
            <v>52276</v>
          </cell>
          <cell r="H68" t="str">
            <v>EXPRESO BRASILIA S.A.</v>
          </cell>
          <cell r="I68">
            <v>256385592.375</v>
          </cell>
          <cell r="J68">
            <v>257859033.375</v>
          </cell>
          <cell r="K68">
            <v>240380618.60550001</v>
          </cell>
          <cell r="L68">
            <v>182724958</v>
          </cell>
          <cell r="M68">
            <v>50754000</v>
          </cell>
          <cell r="N68">
            <v>233478958</v>
          </cell>
          <cell r="O68">
            <v>0.1</v>
          </cell>
          <cell r="P68">
            <v>5075400</v>
          </cell>
          <cell r="Q68">
            <v>0.1</v>
          </cell>
          <cell r="R68">
            <v>23347895.800000001</v>
          </cell>
          <cell r="S68">
            <v>261902253.80000001</v>
          </cell>
          <cell r="T68">
            <v>1.0895314910135088</v>
          </cell>
          <cell r="U68">
            <v>0.19</v>
          </cell>
          <cell r="V68">
            <v>45672317.535045005</v>
          </cell>
          <cell r="W68">
            <v>0.125</v>
          </cell>
          <cell r="X68">
            <v>30047577.325687502</v>
          </cell>
          <cell r="Y68">
            <v>0</v>
          </cell>
          <cell r="Z68">
            <v>0</v>
          </cell>
          <cell r="AA68">
            <v>-0.40453149101350871</v>
          </cell>
          <cell r="AB68">
            <v>-97241530.055232495</v>
          </cell>
          <cell r="AD68">
            <v>60.296703338623047</v>
          </cell>
        </row>
        <row r="69">
          <cell r="A69" t="str">
            <v>Barranquilla</v>
          </cell>
          <cell r="B69">
            <v>8715252</v>
          </cell>
          <cell r="C69">
            <v>37708</v>
          </cell>
          <cell r="D69">
            <v>37777</v>
          </cell>
          <cell r="E69" t="str">
            <v>A</v>
          </cell>
          <cell r="F69" t="str">
            <v>AUCOL98</v>
          </cell>
          <cell r="G69">
            <v>52276</v>
          </cell>
          <cell r="H69" t="str">
            <v>EXPRESO BRASILIA S.A.</v>
          </cell>
          <cell r="I69">
            <v>46531792</v>
          </cell>
          <cell r="J69">
            <v>14562360</v>
          </cell>
          <cell r="K69">
            <v>49619478.884300001</v>
          </cell>
          <cell r="L69">
            <v>0</v>
          </cell>
          <cell r="M69">
            <v>3800000</v>
          </cell>
          <cell r="N69">
            <v>3800000</v>
          </cell>
          <cell r="O69">
            <v>0.1</v>
          </cell>
          <cell r="P69">
            <v>380000</v>
          </cell>
          <cell r="Q69">
            <v>0.1</v>
          </cell>
          <cell r="R69">
            <v>380000</v>
          </cell>
          <cell r="S69">
            <v>4560000</v>
          </cell>
          <cell r="T69">
            <v>9.1899393192595991E-2</v>
          </cell>
          <cell r="U69">
            <v>0.19</v>
          </cell>
          <cell r="V69">
            <v>9427700.9880170003</v>
          </cell>
          <cell r="W69">
            <v>0.125</v>
          </cell>
          <cell r="X69">
            <v>6202434.8605375001</v>
          </cell>
          <cell r="Y69">
            <v>0</v>
          </cell>
          <cell r="Z69">
            <v>0</v>
          </cell>
          <cell r="AA69">
            <v>0.59310060680740406</v>
          </cell>
          <cell r="AB69">
            <v>29429343.035745502</v>
          </cell>
          <cell r="AC69">
            <v>59</v>
          </cell>
          <cell r="AD69">
            <v>59.391304016113281</v>
          </cell>
        </row>
        <row r="70">
          <cell r="B70" t="str">
            <v>Total 8715252</v>
          </cell>
          <cell r="I70">
            <v>547001469.375</v>
          </cell>
          <cell r="J70">
            <v>517173152.375</v>
          </cell>
          <cell r="K70">
            <v>406429865.2281</v>
          </cell>
          <cell r="L70">
            <v>210315958</v>
          </cell>
          <cell r="M70">
            <v>60663000</v>
          </cell>
          <cell r="N70">
            <v>270978958</v>
          </cell>
          <cell r="P70">
            <v>6066300</v>
          </cell>
          <cell r="R70">
            <v>27097895.800000001</v>
          </cell>
          <cell r="S70">
            <v>304143153.80000001</v>
          </cell>
          <cell r="V70">
            <v>77221674.393339008</v>
          </cell>
          <cell r="X70">
            <v>50803733.1535125</v>
          </cell>
          <cell r="Z70">
            <v>0</v>
          </cell>
          <cell r="AB70">
            <v>-25738696.118751496</v>
          </cell>
          <cell r="AC70">
            <v>59</v>
          </cell>
        </row>
        <row r="71">
          <cell r="A71" t="str">
            <v>Barranquilla</v>
          </cell>
          <cell r="B71">
            <v>8719403</v>
          </cell>
          <cell r="C71">
            <v>37012</v>
          </cell>
          <cell r="D71">
            <v>37376</v>
          </cell>
          <cell r="E71" t="str">
            <v>A</v>
          </cell>
          <cell r="F71" t="str">
            <v>AUCOL98</v>
          </cell>
          <cell r="G71">
            <v>65922</v>
          </cell>
          <cell r="H71" t="str">
            <v>EXPRESO BRASILIA S.A.</v>
          </cell>
          <cell r="I71">
            <v>95227447.75</v>
          </cell>
          <cell r="J71">
            <v>95227447.75</v>
          </cell>
          <cell r="K71">
            <v>54029682.0625</v>
          </cell>
          <cell r="L71">
            <v>2200000</v>
          </cell>
          <cell r="M71">
            <v>5000000</v>
          </cell>
          <cell r="N71">
            <v>7200000</v>
          </cell>
          <cell r="O71">
            <v>0.1</v>
          </cell>
          <cell r="P71">
            <v>500000</v>
          </cell>
          <cell r="Q71">
            <v>0.1</v>
          </cell>
          <cell r="R71">
            <v>720000</v>
          </cell>
          <cell r="S71">
            <v>8420000</v>
          </cell>
          <cell r="T71">
            <v>0.15584026554625999</v>
          </cell>
          <cell r="U71">
            <v>0.19</v>
          </cell>
          <cell r="V71">
            <v>10265639.591875</v>
          </cell>
          <cell r="W71">
            <v>0.125</v>
          </cell>
          <cell r="X71">
            <v>6753710.2578125</v>
          </cell>
          <cell r="Y71">
            <v>0</v>
          </cell>
          <cell r="Z71">
            <v>0</v>
          </cell>
          <cell r="AA71">
            <v>0.52915973445374009</v>
          </cell>
          <cell r="AB71">
            <v>28590332.212812506</v>
          </cell>
          <cell r="AD71">
            <v>12.120879173278809</v>
          </cell>
        </row>
        <row r="72">
          <cell r="A72" t="str">
            <v>Barranquilla</v>
          </cell>
          <cell r="B72">
            <v>8719403</v>
          </cell>
          <cell r="C72">
            <v>37377</v>
          </cell>
          <cell r="D72">
            <v>37741</v>
          </cell>
          <cell r="E72" t="str">
            <v>A</v>
          </cell>
          <cell r="F72" t="str">
            <v>AUCOL98</v>
          </cell>
          <cell r="G72">
            <v>65922</v>
          </cell>
          <cell r="H72" t="str">
            <v>EXPRESO BRASILIA S.A.</v>
          </cell>
          <cell r="I72">
            <v>46785265.125</v>
          </cell>
          <cell r="J72">
            <v>46835339.125</v>
          </cell>
          <cell r="K72">
            <v>68691259.226600006</v>
          </cell>
          <cell r="L72">
            <v>92922800</v>
          </cell>
          <cell r="M72">
            <v>22417200</v>
          </cell>
          <cell r="N72">
            <v>115340000</v>
          </cell>
          <cell r="O72">
            <v>0.1</v>
          </cell>
          <cell r="P72">
            <v>2241720</v>
          </cell>
          <cell r="Q72">
            <v>0.1</v>
          </cell>
          <cell r="R72">
            <v>11534000</v>
          </cell>
          <cell r="S72">
            <v>129115720</v>
          </cell>
          <cell r="T72">
            <v>1.8796528328891258</v>
          </cell>
          <cell r="U72">
            <v>0.19</v>
          </cell>
          <cell r="V72">
            <v>13051339.253054</v>
          </cell>
          <cell r="W72">
            <v>0.125</v>
          </cell>
          <cell r="X72">
            <v>8586407.4033250008</v>
          </cell>
          <cell r="Y72">
            <v>0</v>
          </cell>
          <cell r="Z72">
            <v>0</v>
          </cell>
          <cell r="AA72">
            <v>-1.1946528328891257</v>
          </cell>
          <cell r="AB72">
            <v>-82062207.429778993</v>
          </cell>
          <cell r="AD72">
            <v>16.846153259277344</v>
          </cell>
        </row>
        <row r="73">
          <cell r="A73" t="str">
            <v>Barranquilla</v>
          </cell>
          <cell r="B73">
            <v>8719403</v>
          </cell>
          <cell r="C73">
            <v>37742</v>
          </cell>
          <cell r="D73">
            <v>37777</v>
          </cell>
          <cell r="E73" t="str">
            <v>A</v>
          </cell>
          <cell r="F73" t="str">
            <v>AUCOL98</v>
          </cell>
          <cell r="G73">
            <v>65922</v>
          </cell>
          <cell r="H73" t="str">
            <v>EXPRESO BRASILIA S.A.</v>
          </cell>
          <cell r="I73">
            <v>0</v>
          </cell>
          <cell r="J73">
            <v>0</v>
          </cell>
          <cell r="K73">
            <v>4689877.1523000002</v>
          </cell>
          <cell r="N73">
            <v>0</v>
          </cell>
          <cell r="O73">
            <v>0.1</v>
          </cell>
          <cell r="P73">
            <v>0</v>
          </cell>
          <cell r="Q73">
            <v>0.1</v>
          </cell>
          <cell r="R73">
            <v>0</v>
          </cell>
          <cell r="S73">
            <v>0</v>
          </cell>
          <cell r="T73">
            <v>0</v>
          </cell>
          <cell r="U73">
            <v>0.19</v>
          </cell>
          <cell r="V73">
            <v>891076.65893700009</v>
          </cell>
          <cell r="W73">
            <v>0.125</v>
          </cell>
          <cell r="X73">
            <v>586234.64403750002</v>
          </cell>
          <cell r="Y73">
            <v>0</v>
          </cell>
          <cell r="Z73">
            <v>0</v>
          </cell>
          <cell r="AA73">
            <v>0.68500000000000005</v>
          </cell>
          <cell r="AB73">
            <v>3212565.8493255004</v>
          </cell>
          <cell r="AC73">
            <v>9</v>
          </cell>
          <cell r="AD73">
            <v>9</v>
          </cell>
        </row>
        <row r="74">
          <cell r="B74" t="str">
            <v>Total 8719403</v>
          </cell>
          <cell r="I74">
            <v>142012712.875</v>
          </cell>
          <cell r="J74">
            <v>142062786.875</v>
          </cell>
          <cell r="K74">
            <v>127410818.44140001</v>
          </cell>
          <cell r="L74">
            <v>95122800</v>
          </cell>
          <cell r="M74">
            <v>27417200</v>
          </cell>
          <cell r="N74">
            <v>122540000</v>
          </cell>
          <cell r="P74">
            <v>2741720</v>
          </cell>
          <cell r="R74">
            <v>12254000</v>
          </cell>
          <cell r="S74">
            <v>137535720</v>
          </cell>
          <cell r="V74">
            <v>24208055.503866002</v>
          </cell>
          <cell r="X74">
            <v>15926352.305175001</v>
          </cell>
          <cell r="Z74">
            <v>0</v>
          </cell>
          <cell r="AB74">
            <v>-50259309.367640987</v>
          </cell>
          <cell r="AC74">
            <v>9</v>
          </cell>
        </row>
        <row r="75">
          <cell r="H75" t="str">
            <v>Total EXPRESO BRASILIA S.A.</v>
          </cell>
          <cell r="I75">
            <v>689451970.25</v>
          </cell>
          <cell r="J75">
            <v>659705493.25</v>
          </cell>
          <cell r="K75">
            <v>658828391.45860004</v>
          </cell>
          <cell r="L75">
            <v>312028840</v>
          </cell>
          <cell r="M75">
            <v>93966468</v>
          </cell>
          <cell r="N75">
            <v>405995308</v>
          </cell>
          <cell r="P75">
            <v>9396646.8000000007</v>
          </cell>
          <cell r="R75">
            <v>40599530.799999997</v>
          </cell>
          <cell r="S75">
            <v>455991485.60000002</v>
          </cell>
          <cell r="V75">
            <v>125177394.37713403</v>
          </cell>
          <cell r="X75">
            <v>82353548.932325006</v>
          </cell>
          <cell r="Z75">
            <v>0</v>
          </cell>
          <cell r="AB75">
            <v>-4694037.4508589879</v>
          </cell>
          <cell r="AC75">
            <v>68</v>
          </cell>
        </row>
        <row r="76">
          <cell r="A76" t="str">
            <v>Barranquilla</v>
          </cell>
          <cell r="B76">
            <v>7500333</v>
          </cell>
          <cell r="C76">
            <v>36812</v>
          </cell>
          <cell r="D76">
            <v>37176</v>
          </cell>
          <cell r="E76" t="str">
            <v>A</v>
          </cell>
          <cell r="F76" t="str">
            <v>AUCOL98</v>
          </cell>
          <cell r="G76">
            <v>65922</v>
          </cell>
          <cell r="H76" t="str">
            <v>FLOTA ROJA LTDA.</v>
          </cell>
          <cell r="I76">
            <v>21618126</v>
          </cell>
          <cell r="J76">
            <v>21618126</v>
          </cell>
          <cell r="K76">
            <v>21618125.25</v>
          </cell>
          <cell r="L76">
            <v>12739015</v>
          </cell>
          <cell r="M76">
            <v>0</v>
          </cell>
          <cell r="N76">
            <v>12739015</v>
          </cell>
          <cell r="O76">
            <v>0.1</v>
          </cell>
          <cell r="P76">
            <v>0</v>
          </cell>
          <cell r="Q76">
            <v>0.1</v>
          </cell>
          <cell r="R76">
            <v>1273901.5</v>
          </cell>
          <cell r="S76">
            <v>14012916.5</v>
          </cell>
          <cell r="T76">
            <v>0.64820220708083831</v>
          </cell>
          <cell r="U76">
            <v>0.19</v>
          </cell>
          <cell r="V76">
            <v>4107443.7974999999</v>
          </cell>
          <cell r="W76">
            <v>0.125</v>
          </cell>
          <cell r="X76">
            <v>2702265.65625</v>
          </cell>
          <cell r="Y76">
            <v>0</v>
          </cell>
          <cell r="Z76">
            <v>0</v>
          </cell>
          <cell r="AA76">
            <v>3.6797792919161743E-2</v>
          </cell>
          <cell r="AB76">
            <v>795499.29625000164</v>
          </cell>
          <cell r="AD76">
            <v>49</v>
          </cell>
        </row>
        <row r="77">
          <cell r="A77" t="str">
            <v>Barranquilla</v>
          </cell>
          <cell r="B77">
            <v>7500333</v>
          </cell>
          <cell r="C77">
            <v>37177</v>
          </cell>
          <cell r="D77">
            <v>37541</v>
          </cell>
          <cell r="E77" t="str">
            <v>A</v>
          </cell>
          <cell r="F77" t="str">
            <v>AUCOL98</v>
          </cell>
          <cell r="G77">
            <v>65922</v>
          </cell>
          <cell r="H77" t="str">
            <v>FLOTA ROJA LTDA.</v>
          </cell>
          <cell r="I77">
            <v>18001785</v>
          </cell>
          <cell r="J77">
            <v>18001785</v>
          </cell>
          <cell r="K77">
            <v>18001784.968800001</v>
          </cell>
          <cell r="L77">
            <v>13545000</v>
          </cell>
          <cell r="M77">
            <v>0</v>
          </cell>
          <cell r="N77">
            <v>13545000</v>
          </cell>
          <cell r="O77">
            <v>0.1</v>
          </cell>
          <cell r="P77">
            <v>0</v>
          </cell>
          <cell r="Q77">
            <v>0.1</v>
          </cell>
          <cell r="R77">
            <v>1354500</v>
          </cell>
          <cell r="S77">
            <v>14899500</v>
          </cell>
          <cell r="T77">
            <v>0.82766792436545811</v>
          </cell>
          <cell r="U77">
            <v>0.19</v>
          </cell>
          <cell r="V77">
            <v>3420339.1440720004</v>
          </cell>
          <cell r="W77">
            <v>0.125</v>
          </cell>
          <cell r="X77">
            <v>2250223.1211000001</v>
          </cell>
          <cell r="Y77">
            <v>0</v>
          </cell>
          <cell r="Z77">
            <v>0</v>
          </cell>
          <cell r="AA77">
            <v>-0.14266792436545805</v>
          </cell>
          <cell r="AB77">
            <v>-2568277.2963719983</v>
          </cell>
          <cell r="AD77">
            <v>47</v>
          </cell>
        </row>
        <row r="78">
          <cell r="A78" t="str">
            <v>Barranquilla</v>
          </cell>
          <cell r="B78">
            <v>7500333</v>
          </cell>
          <cell r="C78">
            <v>37542</v>
          </cell>
          <cell r="D78">
            <v>37777</v>
          </cell>
          <cell r="E78" t="str">
            <v>A</v>
          </cell>
          <cell r="F78" t="str">
            <v>AUCOL98</v>
          </cell>
          <cell r="G78">
            <v>65922</v>
          </cell>
          <cell r="H78" t="str">
            <v>FLOTA ROJA LTDA.</v>
          </cell>
          <cell r="I78">
            <v>17426155</v>
          </cell>
          <cell r="J78">
            <v>17811217</v>
          </cell>
          <cell r="K78">
            <v>11500174.9531</v>
          </cell>
          <cell r="N78">
            <v>0</v>
          </cell>
          <cell r="O78">
            <v>0.1</v>
          </cell>
          <cell r="P78">
            <v>0</v>
          </cell>
          <cell r="Q78">
            <v>0.1</v>
          </cell>
          <cell r="R78">
            <v>0</v>
          </cell>
          <cell r="S78">
            <v>0</v>
          </cell>
          <cell r="T78">
            <v>0</v>
          </cell>
          <cell r="U78">
            <v>0.19</v>
          </cell>
          <cell r="V78">
            <v>2185033.2410889999</v>
          </cell>
          <cell r="W78">
            <v>0.125</v>
          </cell>
          <cell r="X78">
            <v>1437521.8691374999</v>
          </cell>
          <cell r="Y78">
            <v>0</v>
          </cell>
          <cell r="Z78">
            <v>0</v>
          </cell>
          <cell r="AA78">
            <v>0.68500000000000005</v>
          </cell>
          <cell r="AB78">
            <v>7877619.8428735007</v>
          </cell>
          <cell r="AC78">
            <v>44</v>
          </cell>
          <cell r="AD78">
            <v>46.340427398681641</v>
          </cell>
        </row>
        <row r="79">
          <cell r="B79" t="str">
            <v>Total 7500333</v>
          </cell>
          <cell r="I79">
            <v>57046066</v>
          </cell>
          <cell r="J79">
            <v>57431128</v>
          </cell>
          <cell r="K79">
            <v>51120085.171900004</v>
          </cell>
          <cell r="L79">
            <v>26284015</v>
          </cell>
          <cell r="M79">
            <v>0</v>
          </cell>
          <cell r="N79">
            <v>26284015</v>
          </cell>
          <cell r="P79">
            <v>0</v>
          </cell>
          <cell r="R79">
            <v>2628401.5</v>
          </cell>
          <cell r="S79">
            <v>28912416.5</v>
          </cell>
          <cell r="V79">
            <v>9712816.1826610006</v>
          </cell>
          <cell r="X79">
            <v>6390010.6464875005</v>
          </cell>
          <cell r="Z79">
            <v>0</v>
          </cell>
          <cell r="AB79">
            <v>6104841.8427515039</v>
          </cell>
          <cell r="AC79">
            <v>44</v>
          </cell>
        </row>
        <row r="80">
          <cell r="H80" t="str">
            <v>Total FLOTA ROJA LTDA.</v>
          </cell>
          <cell r="I80">
            <v>57046066</v>
          </cell>
          <cell r="J80">
            <v>57431128</v>
          </cell>
          <cell r="K80">
            <v>51120085.171900004</v>
          </cell>
          <cell r="L80">
            <v>26284015</v>
          </cell>
          <cell r="M80">
            <v>0</v>
          </cell>
          <cell r="N80">
            <v>26284015</v>
          </cell>
          <cell r="P80">
            <v>0</v>
          </cell>
          <cell r="R80">
            <v>2628401.5</v>
          </cell>
          <cell r="S80">
            <v>28912416.5</v>
          </cell>
          <cell r="V80">
            <v>9712816.1826610006</v>
          </cell>
          <cell r="X80">
            <v>6390010.6464875005</v>
          </cell>
          <cell r="Z80">
            <v>0</v>
          </cell>
          <cell r="AB80">
            <v>6104841.8427515039</v>
          </cell>
          <cell r="AC80">
            <v>44</v>
          </cell>
        </row>
        <row r="81">
          <cell r="A81" t="str">
            <v>Barranquilla</v>
          </cell>
          <cell r="B81">
            <v>630829</v>
          </cell>
          <cell r="C81">
            <v>36993</v>
          </cell>
          <cell r="D81">
            <v>37357</v>
          </cell>
          <cell r="E81" t="str">
            <v>A</v>
          </cell>
          <cell r="F81" t="str">
            <v>AUCOL98</v>
          </cell>
          <cell r="G81">
            <v>66407</v>
          </cell>
          <cell r="H81" t="str">
            <v>FUNDACION MARIO SANTODOMINGO</v>
          </cell>
          <cell r="I81">
            <v>36562417.5625</v>
          </cell>
          <cell r="J81">
            <v>36562417.5625</v>
          </cell>
          <cell r="K81">
            <v>36562417.0625</v>
          </cell>
          <cell r="L81">
            <v>2685610</v>
          </cell>
          <cell r="M81">
            <v>0</v>
          </cell>
          <cell r="N81">
            <v>2685610</v>
          </cell>
          <cell r="O81">
            <v>0.1</v>
          </cell>
          <cell r="P81">
            <v>0</v>
          </cell>
          <cell r="Q81">
            <v>0.1</v>
          </cell>
          <cell r="R81">
            <v>268561</v>
          </cell>
          <cell r="S81">
            <v>2954171</v>
          </cell>
          <cell r="T81">
            <v>8.0798022596540148E-2</v>
          </cell>
          <cell r="U81">
            <v>0.19</v>
          </cell>
          <cell r="V81">
            <v>6946859.2418750003</v>
          </cell>
          <cell r="W81">
            <v>0.125</v>
          </cell>
          <cell r="X81">
            <v>4570302.1328125</v>
          </cell>
          <cell r="Y81">
            <v>0</v>
          </cell>
          <cell r="Z81">
            <v>0</v>
          </cell>
          <cell r="AA81">
            <v>0.60420197740345993</v>
          </cell>
          <cell r="AB81">
            <v>22091084.687812503</v>
          </cell>
          <cell r="AD81">
            <v>19</v>
          </cell>
        </row>
        <row r="82">
          <cell r="A82" t="str">
            <v>Barranquilla</v>
          </cell>
          <cell r="B82">
            <v>630829</v>
          </cell>
          <cell r="C82">
            <v>37358</v>
          </cell>
          <cell r="D82">
            <v>37722</v>
          </cell>
          <cell r="E82" t="str">
            <v>A</v>
          </cell>
          <cell r="F82" t="str">
            <v>AUCOL98</v>
          </cell>
          <cell r="G82">
            <v>66407</v>
          </cell>
          <cell r="H82" t="str">
            <v>FUNDACION MARIO SANTODOMINGO</v>
          </cell>
          <cell r="I82">
            <v>33893530.5</v>
          </cell>
          <cell r="J82">
            <v>33893530.5</v>
          </cell>
          <cell r="K82">
            <v>33893530.5</v>
          </cell>
          <cell r="N82">
            <v>0</v>
          </cell>
          <cell r="O82">
            <v>0.1</v>
          </cell>
          <cell r="P82">
            <v>0</v>
          </cell>
          <cell r="Q82">
            <v>0.1</v>
          </cell>
          <cell r="R82">
            <v>0</v>
          </cell>
          <cell r="S82">
            <v>0</v>
          </cell>
          <cell r="T82">
            <v>0</v>
          </cell>
          <cell r="U82">
            <v>0.19</v>
          </cell>
          <cell r="V82">
            <v>6439770.7949999999</v>
          </cell>
          <cell r="W82">
            <v>0.125</v>
          </cell>
          <cell r="X82">
            <v>4236691.3125</v>
          </cell>
          <cell r="Y82">
            <v>0</v>
          </cell>
          <cell r="Z82">
            <v>0</v>
          </cell>
          <cell r="AA82">
            <v>0.68500000000000005</v>
          </cell>
          <cell r="AB82">
            <v>23217068.392500002</v>
          </cell>
          <cell r="AD82">
            <v>18</v>
          </cell>
        </row>
        <row r="83">
          <cell r="A83" t="str">
            <v>Barranquilla</v>
          </cell>
          <cell r="B83">
            <v>630829</v>
          </cell>
          <cell r="C83">
            <v>37723</v>
          </cell>
          <cell r="D83">
            <v>37777</v>
          </cell>
          <cell r="E83" t="str">
            <v>A</v>
          </cell>
          <cell r="F83" t="str">
            <v>AUCOL98</v>
          </cell>
          <cell r="G83">
            <v>66407</v>
          </cell>
          <cell r="H83" t="str">
            <v>FUNDACION MARIO SANTODOMINGO</v>
          </cell>
          <cell r="I83">
            <v>35471099.25</v>
          </cell>
          <cell r="J83">
            <v>36268243.25</v>
          </cell>
          <cell r="K83">
            <v>5330356.4609000003</v>
          </cell>
          <cell r="N83">
            <v>0</v>
          </cell>
          <cell r="O83">
            <v>0.1</v>
          </cell>
          <cell r="P83">
            <v>0</v>
          </cell>
          <cell r="Q83">
            <v>0.1</v>
          </cell>
          <cell r="R83">
            <v>0</v>
          </cell>
          <cell r="S83">
            <v>0</v>
          </cell>
          <cell r="T83">
            <v>0</v>
          </cell>
          <cell r="U83">
            <v>0.19</v>
          </cell>
          <cell r="V83">
            <v>1012767.7275710001</v>
          </cell>
          <cell r="W83">
            <v>0.125</v>
          </cell>
          <cell r="X83">
            <v>666294.55761250004</v>
          </cell>
          <cell r="Y83">
            <v>0</v>
          </cell>
          <cell r="Z83">
            <v>0</v>
          </cell>
          <cell r="AA83">
            <v>0.68500000000000005</v>
          </cell>
          <cell r="AB83">
            <v>3651294.1757165003</v>
          </cell>
          <cell r="AC83">
            <v>3</v>
          </cell>
          <cell r="AD83">
            <v>3</v>
          </cell>
        </row>
        <row r="84">
          <cell r="B84" t="str">
            <v>Total 630829</v>
          </cell>
          <cell r="I84">
            <v>105927047.3125</v>
          </cell>
          <cell r="J84">
            <v>106724191.3125</v>
          </cell>
          <cell r="K84">
            <v>75786304.023399994</v>
          </cell>
          <cell r="L84">
            <v>2685610</v>
          </cell>
          <cell r="M84">
            <v>0</v>
          </cell>
          <cell r="N84">
            <v>2685610</v>
          </cell>
          <cell r="P84">
            <v>0</v>
          </cell>
          <cell r="R84">
            <v>268561</v>
          </cell>
          <cell r="S84">
            <v>2954171</v>
          </cell>
          <cell r="V84">
            <v>14399397.764446</v>
          </cell>
          <cell r="X84">
            <v>9473288.0029249992</v>
          </cell>
          <cell r="Z84">
            <v>0</v>
          </cell>
          <cell r="AB84">
            <v>48959447.256029002</v>
          </cell>
          <cell r="AC84">
            <v>3</v>
          </cell>
        </row>
        <row r="85">
          <cell r="H85" t="str">
            <v>Total FUNDACION MARIO SANTODOMINGO</v>
          </cell>
          <cell r="I85">
            <v>105927047.3125</v>
          </cell>
          <cell r="J85">
            <v>106724191.3125</v>
          </cell>
          <cell r="K85">
            <v>75786304.023399994</v>
          </cell>
          <cell r="L85">
            <v>2685610</v>
          </cell>
          <cell r="M85">
            <v>0</v>
          </cell>
          <cell r="N85">
            <v>2685610</v>
          </cell>
          <cell r="P85">
            <v>0</v>
          </cell>
          <cell r="R85">
            <v>268561</v>
          </cell>
          <cell r="S85">
            <v>2954171</v>
          </cell>
          <cell r="V85">
            <v>14399397.764446</v>
          </cell>
          <cell r="X85">
            <v>9473288.0029249992</v>
          </cell>
          <cell r="Z85">
            <v>0</v>
          </cell>
          <cell r="AB85">
            <v>48959447.256029002</v>
          </cell>
          <cell r="AC85">
            <v>3</v>
          </cell>
        </row>
        <row r="86">
          <cell r="A86" t="str">
            <v>Barranquilla</v>
          </cell>
          <cell r="B86">
            <v>7549025</v>
          </cell>
          <cell r="C86">
            <v>37239</v>
          </cell>
          <cell r="D86">
            <v>37603</v>
          </cell>
          <cell r="E86" t="str">
            <v>M</v>
          </cell>
          <cell r="F86" t="str">
            <v>AUCOL98</v>
          </cell>
          <cell r="G86">
            <v>52278</v>
          </cell>
          <cell r="H86" t="str">
            <v>FUNDACION UNIVERSIDAD DEL NORTE</v>
          </cell>
          <cell r="I86">
            <v>32032807.0625</v>
          </cell>
          <cell r="J86">
            <v>33001243</v>
          </cell>
          <cell r="K86">
            <v>32032807.0352</v>
          </cell>
          <cell r="L86">
            <v>9676138</v>
          </cell>
          <cell r="M86">
            <v>1299539</v>
          </cell>
          <cell r="N86">
            <v>10975677</v>
          </cell>
          <cell r="O86">
            <v>0.1</v>
          </cell>
          <cell r="P86">
            <v>129953.90000000001</v>
          </cell>
          <cell r="Q86">
            <v>0.1</v>
          </cell>
          <cell r="R86">
            <v>1097567.7</v>
          </cell>
          <cell r="S86">
            <v>12203198.6</v>
          </cell>
          <cell r="T86">
            <v>0.38095938912222799</v>
          </cell>
          <cell r="U86">
            <v>0.19</v>
          </cell>
          <cell r="V86">
            <v>6086233.3366879998</v>
          </cell>
          <cell r="W86">
            <v>0.125</v>
          </cell>
          <cell r="X86">
            <v>4004100.8794</v>
          </cell>
          <cell r="Y86">
            <v>0</v>
          </cell>
          <cell r="Z86">
            <v>0</v>
          </cell>
          <cell r="AA86">
            <v>0.30404061087777207</v>
          </cell>
          <cell r="AB86">
            <v>9739274.2191120032</v>
          </cell>
          <cell r="AD86">
            <v>28.986263275146484</v>
          </cell>
        </row>
        <row r="87">
          <cell r="A87" t="str">
            <v>Barranquilla</v>
          </cell>
          <cell r="B87">
            <v>7549025</v>
          </cell>
          <cell r="C87">
            <v>37604</v>
          </cell>
          <cell r="D87">
            <v>37777</v>
          </cell>
          <cell r="E87" t="str">
            <v>M</v>
          </cell>
          <cell r="F87" t="str">
            <v>AUCOL98</v>
          </cell>
          <cell r="G87">
            <v>52278</v>
          </cell>
          <cell r="H87" t="str">
            <v>FUNDACION UNIVERSIDAD DEL NORTE</v>
          </cell>
          <cell r="I87">
            <v>14792168</v>
          </cell>
          <cell r="J87">
            <v>14422555</v>
          </cell>
          <cell r="K87">
            <v>14792168</v>
          </cell>
          <cell r="N87">
            <v>0</v>
          </cell>
          <cell r="O87">
            <v>0.1</v>
          </cell>
          <cell r="P87">
            <v>0</v>
          </cell>
          <cell r="Q87">
            <v>0.1</v>
          </cell>
          <cell r="R87">
            <v>0</v>
          </cell>
          <cell r="S87">
            <v>0</v>
          </cell>
          <cell r="T87">
            <v>0</v>
          </cell>
          <cell r="U87">
            <v>0.19</v>
          </cell>
          <cell r="V87">
            <v>2810511.92</v>
          </cell>
          <cell r="W87">
            <v>0.125</v>
          </cell>
          <cell r="X87">
            <v>1849021</v>
          </cell>
          <cell r="Y87">
            <v>0</v>
          </cell>
          <cell r="Z87">
            <v>0</v>
          </cell>
          <cell r="AA87">
            <v>0.68500000000000005</v>
          </cell>
          <cell r="AB87">
            <v>10132635.08</v>
          </cell>
          <cell r="AC87">
            <v>33</v>
          </cell>
          <cell r="AD87">
            <v>33.138729095458984</v>
          </cell>
        </row>
        <row r="88">
          <cell r="B88" t="str">
            <v>Total 7549025</v>
          </cell>
          <cell r="I88">
            <v>46824975.0625</v>
          </cell>
          <cell r="J88">
            <v>47423798</v>
          </cell>
          <cell r="K88">
            <v>46824975.0352</v>
          </cell>
          <cell r="L88">
            <v>9676138</v>
          </cell>
          <cell r="M88">
            <v>1299539</v>
          </cell>
          <cell r="N88">
            <v>10975677</v>
          </cell>
          <cell r="P88">
            <v>129953.90000000001</v>
          </cell>
          <cell r="R88">
            <v>1097567.7</v>
          </cell>
          <cell r="S88">
            <v>12203198.6</v>
          </cell>
          <cell r="V88">
            <v>8896745.2566879988</v>
          </cell>
          <cell r="X88">
            <v>5853121.8794</v>
          </cell>
          <cell r="Z88">
            <v>0</v>
          </cell>
          <cell r="AB88">
            <v>19871909.299112003</v>
          </cell>
          <cell r="AC88">
            <v>33</v>
          </cell>
        </row>
        <row r="89">
          <cell r="H89" t="str">
            <v>Total FUNDACION UNIVERSIDAD DEL NORTE</v>
          </cell>
          <cell r="I89">
            <v>46824975.0625</v>
          </cell>
          <cell r="J89">
            <v>47423798</v>
          </cell>
          <cell r="K89">
            <v>46824975.0352</v>
          </cell>
          <cell r="L89">
            <v>9676138</v>
          </cell>
          <cell r="M89">
            <v>1299539</v>
          </cell>
          <cell r="N89">
            <v>10975677</v>
          </cell>
          <cell r="P89">
            <v>129953.90000000001</v>
          </cell>
          <cell r="R89">
            <v>1097567.7</v>
          </cell>
          <cell r="S89">
            <v>12203198.6</v>
          </cell>
          <cell r="V89">
            <v>8896745.2566879988</v>
          </cell>
          <cell r="X89">
            <v>5853121.8794</v>
          </cell>
          <cell r="Z89">
            <v>0</v>
          </cell>
          <cell r="AB89">
            <v>19871909.299112003</v>
          </cell>
          <cell r="AC89">
            <v>33</v>
          </cell>
        </row>
        <row r="90">
          <cell r="A90" t="str">
            <v>Barranquilla</v>
          </cell>
          <cell r="B90">
            <v>952794</v>
          </cell>
          <cell r="C90">
            <v>36774</v>
          </cell>
          <cell r="D90">
            <v>37138</v>
          </cell>
          <cell r="E90" t="str">
            <v>A</v>
          </cell>
          <cell r="F90" t="str">
            <v>AUCOL98</v>
          </cell>
          <cell r="G90">
            <v>66259</v>
          </cell>
          <cell r="H90" t="str">
            <v>GRANJA EL SOCORRO LTDA</v>
          </cell>
          <cell r="I90">
            <v>23661528</v>
          </cell>
          <cell r="J90">
            <v>23661528</v>
          </cell>
          <cell r="K90">
            <v>23661528.0625</v>
          </cell>
          <cell r="N90">
            <v>0</v>
          </cell>
          <cell r="O90">
            <v>0.1</v>
          </cell>
          <cell r="P90">
            <v>0</v>
          </cell>
          <cell r="Q90">
            <v>0.1</v>
          </cell>
          <cell r="R90">
            <v>0</v>
          </cell>
          <cell r="S90">
            <v>0</v>
          </cell>
          <cell r="T90">
            <v>0</v>
          </cell>
          <cell r="U90">
            <v>0.19</v>
          </cell>
          <cell r="V90">
            <v>4495690.3318750001</v>
          </cell>
          <cell r="W90">
            <v>0.125</v>
          </cell>
          <cell r="X90">
            <v>2957691.0078125</v>
          </cell>
          <cell r="Y90">
            <v>0</v>
          </cell>
          <cell r="Z90">
            <v>0</v>
          </cell>
          <cell r="AA90">
            <v>0.68500000000000005</v>
          </cell>
          <cell r="AB90">
            <v>16208146.722812502</v>
          </cell>
          <cell r="AD90">
            <v>26.255495071411133</v>
          </cell>
        </row>
        <row r="91">
          <cell r="A91" t="str">
            <v>Barranquilla</v>
          </cell>
          <cell r="B91">
            <v>952794</v>
          </cell>
          <cell r="C91">
            <v>37139</v>
          </cell>
          <cell r="D91">
            <v>37503</v>
          </cell>
          <cell r="E91" t="str">
            <v>A</v>
          </cell>
          <cell r="F91" t="str">
            <v>AUCOL98</v>
          </cell>
          <cell r="G91">
            <v>66259</v>
          </cell>
          <cell r="H91" t="str">
            <v>GRANJA EL SOCORRO LTDA</v>
          </cell>
          <cell r="I91">
            <v>22669077.6875</v>
          </cell>
          <cell r="J91">
            <v>22669077.6875</v>
          </cell>
          <cell r="K91">
            <v>22669077.656300001</v>
          </cell>
          <cell r="L91">
            <v>0</v>
          </cell>
          <cell r="M91">
            <v>0</v>
          </cell>
          <cell r="N91">
            <v>0</v>
          </cell>
          <cell r="O91">
            <v>0.1</v>
          </cell>
          <cell r="P91">
            <v>0</v>
          </cell>
          <cell r="Q91">
            <v>0.1</v>
          </cell>
          <cell r="R91">
            <v>0</v>
          </cell>
          <cell r="S91">
            <v>0</v>
          </cell>
          <cell r="T91">
            <v>0</v>
          </cell>
          <cell r="U91">
            <v>0.19</v>
          </cell>
          <cell r="V91">
            <v>4307124.7546970006</v>
          </cell>
          <cell r="W91">
            <v>0.125</v>
          </cell>
          <cell r="X91">
            <v>2833634.7070375001</v>
          </cell>
          <cell r="Y91">
            <v>0</v>
          </cell>
          <cell r="Z91">
            <v>0</v>
          </cell>
          <cell r="AA91">
            <v>0.68500000000000005</v>
          </cell>
          <cell r="AB91">
            <v>15528318.194565501</v>
          </cell>
          <cell r="AD91">
            <v>23.744504928588867</v>
          </cell>
        </row>
        <row r="92">
          <cell r="A92" t="str">
            <v>Barranquilla</v>
          </cell>
          <cell r="B92">
            <v>952794</v>
          </cell>
          <cell r="C92">
            <v>37504</v>
          </cell>
          <cell r="D92">
            <v>37777</v>
          </cell>
          <cell r="E92" t="str">
            <v>A</v>
          </cell>
          <cell r="F92" t="str">
            <v>AUCOL98</v>
          </cell>
          <cell r="G92">
            <v>66259</v>
          </cell>
          <cell r="H92" t="str">
            <v>GRANJA EL SOCORRO LTDA</v>
          </cell>
          <cell r="I92">
            <v>22356664</v>
          </cell>
          <cell r="J92">
            <v>22356664</v>
          </cell>
          <cell r="K92">
            <v>16782810.875</v>
          </cell>
          <cell r="L92">
            <v>0</v>
          </cell>
          <cell r="M92">
            <v>0</v>
          </cell>
          <cell r="N92">
            <v>0</v>
          </cell>
          <cell r="O92">
            <v>0.1</v>
          </cell>
          <cell r="P92">
            <v>0</v>
          </cell>
          <cell r="Q92">
            <v>0.1</v>
          </cell>
          <cell r="R92">
            <v>0</v>
          </cell>
          <cell r="S92">
            <v>0</v>
          </cell>
          <cell r="T92">
            <v>0</v>
          </cell>
          <cell r="U92">
            <v>0.19</v>
          </cell>
          <cell r="V92">
            <v>3188734.0662500001</v>
          </cell>
          <cell r="W92">
            <v>0.125</v>
          </cell>
          <cell r="X92">
            <v>2097851.359375</v>
          </cell>
          <cell r="Y92">
            <v>0</v>
          </cell>
          <cell r="Z92">
            <v>0</v>
          </cell>
          <cell r="AA92">
            <v>0.68500000000000005</v>
          </cell>
          <cell r="AB92">
            <v>11496225.449375002</v>
          </cell>
          <cell r="AC92">
            <v>22</v>
          </cell>
          <cell r="AD92">
            <v>22</v>
          </cell>
        </row>
        <row r="93">
          <cell r="B93" t="str">
            <v>Total 952794</v>
          </cell>
          <cell r="I93">
            <v>68687269.6875</v>
          </cell>
          <cell r="J93">
            <v>68687269.6875</v>
          </cell>
          <cell r="K93">
            <v>63113416.593800001</v>
          </cell>
          <cell r="L93">
            <v>0</v>
          </cell>
          <cell r="M93">
            <v>0</v>
          </cell>
          <cell r="N93">
            <v>0</v>
          </cell>
          <cell r="P93">
            <v>0</v>
          </cell>
          <cell r="R93">
            <v>0</v>
          </cell>
          <cell r="S93">
            <v>0</v>
          </cell>
          <cell r="V93">
            <v>11991549.152822001</v>
          </cell>
          <cell r="X93">
            <v>7889177.0742250001</v>
          </cell>
          <cell r="Z93">
            <v>0</v>
          </cell>
          <cell r="AB93">
            <v>43232690.366753004</v>
          </cell>
          <cell r="AC93">
            <v>22</v>
          </cell>
        </row>
        <row r="94">
          <cell r="H94" t="str">
            <v>Total GRANJA EL SOCORRO LTDA</v>
          </cell>
          <cell r="I94">
            <v>68687269.6875</v>
          </cell>
          <cell r="J94">
            <v>68687269.6875</v>
          </cell>
          <cell r="K94">
            <v>63113416.593800001</v>
          </cell>
          <cell r="L94">
            <v>0</v>
          </cell>
          <cell r="M94">
            <v>0</v>
          </cell>
          <cell r="N94">
            <v>0</v>
          </cell>
          <cell r="P94">
            <v>0</v>
          </cell>
          <cell r="R94">
            <v>0</v>
          </cell>
          <cell r="S94">
            <v>0</v>
          </cell>
          <cell r="V94">
            <v>11991549.152822001</v>
          </cell>
          <cell r="X94">
            <v>7889177.0742250001</v>
          </cell>
          <cell r="Z94">
            <v>0</v>
          </cell>
          <cell r="AB94">
            <v>43232690.366753004</v>
          </cell>
          <cell r="AC94">
            <v>22</v>
          </cell>
        </row>
        <row r="95">
          <cell r="A95" t="str">
            <v>Barranquilla</v>
          </cell>
          <cell r="B95">
            <v>10357311</v>
          </cell>
          <cell r="C95">
            <v>37279</v>
          </cell>
          <cell r="D95">
            <v>37643</v>
          </cell>
          <cell r="E95" t="str">
            <v>M</v>
          </cell>
          <cell r="F95" t="str">
            <v>AUCOLESP</v>
          </cell>
          <cell r="G95">
            <v>72690</v>
          </cell>
          <cell r="H95" t="str">
            <v>HEATH LAMBERT BENEFICIOS INTEGRALES OPORTUNOS</v>
          </cell>
          <cell r="I95">
            <v>16096098</v>
          </cell>
          <cell r="J95">
            <v>16144031</v>
          </cell>
          <cell r="K95">
            <v>15359656.425799999</v>
          </cell>
          <cell r="L95">
            <v>4750121</v>
          </cell>
          <cell r="M95">
            <v>0</v>
          </cell>
          <cell r="N95">
            <v>4750121</v>
          </cell>
          <cell r="O95">
            <v>0.1</v>
          </cell>
          <cell r="P95">
            <v>0</v>
          </cell>
          <cell r="Q95">
            <v>0.1</v>
          </cell>
          <cell r="R95">
            <v>475012.10000000003</v>
          </cell>
          <cell r="S95">
            <v>5225133.0999999996</v>
          </cell>
          <cell r="T95">
            <v>0.34018554550629221</v>
          </cell>
          <cell r="U95">
            <v>0.19</v>
          </cell>
          <cell r="V95">
            <v>2918334.7209020001</v>
          </cell>
          <cell r="W95">
            <v>0.125</v>
          </cell>
          <cell r="X95">
            <v>1919957.0532249999</v>
          </cell>
          <cell r="Y95">
            <v>0</v>
          </cell>
          <cell r="Z95">
            <v>0</v>
          </cell>
          <cell r="AA95">
            <v>0.34481445449370784</v>
          </cell>
          <cell r="AB95">
            <v>5296231.5516730016</v>
          </cell>
          <cell r="AD95">
            <v>16.843406677246094</v>
          </cell>
        </row>
        <row r="96">
          <cell r="A96" t="str">
            <v>Barranquilla</v>
          </cell>
          <cell r="B96">
            <v>10357311</v>
          </cell>
          <cell r="C96">
            <v>37644</v>
          </cell>
          <cell r="D96">
            <v>37777</v>
          </cell>
          <cell r="E96" t="str">
            <v>M</v>
          </cell>
          <cell r="F96" t="str">
            <v>AUCOLESP</v>
          </cell>
          <cell r="G96">
            <v>72690</v>
          </cell>
          <cell r="H96" t="str">
            <v>HEATH LAMBERT BENEFICIOS INTEGRALES OPORTUNOS</v>
          </cell>
          <cell r="I96">
            <v>2280454</v>
          </cell>
          <cell r="J96">
            <v>2003370</v>
          </cell>
          <cell r="K96">
            <v>3006250.4186999998</v>
          </cell>
          <cell r="N96">
            <v>0</v>
          </cell>
          <cell r="O96">
            <v>0.1</v>
          </cell>
          <cell r="P96">
            <v>0</v>
          </cell>
          <cell r="Q96">
            <v>0.1</v>
          </cell>
          <cell r="R96">
            <v>0</v>
          </cell>
          <cell r="S96">
            <v>0</v>
          </cell>
          <cell r="T96">
            <v>0</v>
          </cell>
          <cell r="U96">
            <v>0.19</v>
          </cell>
          <cell r="V96">
            <v>571187.57955299993</v>
          </cell>
          <cell r="W96">
            <v>0.125</v>
          </cell>
          <cell r="X96">
            <v>375781.30233749998</v>
          </cell>
          <cell r="Y96">
            <v>0</v>
          </cell>
          <cell r="Z96">
            <v>0</v>
          </cell>
          <cell r="AA96">
            <v>0.68500000000000005</v>
          </cell>
          <cell r="AB96">
            <v>2059281.5368095001</v>
          </cell>
          <cell r="AC96">
            <v>16</v>
          </cell>
          <cell r="AD96">
            <v>17.428571701049805</v>
          </cell>
        </row>
        <row r="97">
          <cell r="B97" t="str">
            <v>Total 10357311</v>
          </cell>
          <cell r="I97">
            <v>18376552</v>
          </cell>
          <cell r="J97">
            <v>18147401</v>
          </cell>
          <cell r="K97">
            <v>18365906.844499998</v>
          </cell>
          <cell r="L97">
            <v>4750121</v>
          </cell>
          <cell r="M97">
            <v>0</v>
          </cell>
          <cell r="N97">
            <v>4750121</v>
          </cell>
          <cell r="P97">
            <v>0</v>
          </cell>
          <cell r="R97">
            <v>475012.10000000003</v>
          </cell>
          <cell r="S97">
            <v>5225133.0999999996</v>
          </cell>
          <cell r="V97">
            <v>3489522.3004550003</v>
          </cell>
          <cell r="X97">
            <v>2295738.3555624997</v>
          </cell>
          <cell r="Z97">
            <v>0</v>
          </cell>
          <cell r="AB97">
            <v>7355513.0884825019</v>
          </cell>
          <cell r="AC97">
            <v>16</v>
          </cell>
        </row>
        <row r="98">
          <cell r="H98" t="str">
            <v>Total HEATH LAMBERT BENEFICIOS INTEGRALES OPORTUNOS</v>
          </cell>
          <cell r="I98">
            <v>18376552</v>
          </cell>
          <cell r="J98">
            <v>18147401</v>
          </cell>
          <cell r="K98">
            <v>18365906.844499998</v>
          </cell>
          <cell r="L98">
            <v>4750121</v>
          </cell>
          <cell r="M98">
            <v>0</v>
          </cell>
          <cell r="N98">
            <v>4750121</v>
          </cell>
          <cell r="P98">
            <v>0</v>
          </cell>
          <cell r="R98">
            <v>475012.10000000003</v>
          </cell>
          <cell r="S98">
            <v>5225133.0999999996</v>
          </cell>
          <cell r="V98">
            <v>3489522.3004550003</v>
          </cell>
          <cell r="X98">
            <v>2295738.3555624997</v>
          </cell>
          <cell r="Z98">
            <v>0</v>
          </cell>
          <cell r="AB98">
            <v>7355513.0884825019</v>
          </cell>
          <cell r="AC98">
            <v>16</v>
          </cell>
        </row>
        <row r="99">
          <cell r="A99" t="str">
            <v>Barranquilla</v>
          </cell>
          <cell r="B99">
            <v>7335060</v>
          </cell>
          <cell r="C99">
            <v>37022</v>
          </cell>
          <cell r="D99">
            <v>37386</v>
          </cell>
          <cell r="E99" t="str">
            <v>A</v>
          </cell>
          <cell r="F99" t="str">
            <v>AUCOLESP</v>
          </cell>
          <cell r="G99">
            <v>65922</v>
          </cell>
          <cell r="H99" t="str">
            <v>INDUSTRIAS METALMECANICAS Y CARROCERIAS DE CO</v>
          </cell>
          <cell r="I99">
            <v>180957829.125</v>
          </cell>
          <cell r="J99">
            <v>191213841.5</v>
          </cell>
          <cell r="K99">
            <v>178095007.54879999</v>
          </cell>
          <cell r="L99">
            <v>163410170</v>
          </cell>
          <cell r="M99">
            <v>65230003</v>
          </cell>
          <cell r="N99">
            <v>228640173</v>
          </cell>
          <cell r="O99">
            <v>0.1</v>
          </cell>
          <cell r="P99">
            <v>6523000.3000000007</v>
          </cell>
          <cell r="Q99">
            <v>0.1</v>
          </cell>
          <cell r="R99">
            <v>22864017.300000001</v>
          </cell>
          <cell r="S99">
            <v>258027190.60000002</v>
          </cell>
          <cell r="T99">
            <v>1.4488176516082167</v>
          </cell>
          <cell r="U99">
            <v>0.19</v>
          </cell>
          <cell r="V99">
            <v>33838051.434271999</v>
          </cell>
          <cell r="W99">
            <v>0.125</v>
          </cell>
          <cell r="X99">
            <v>22261875.943599999</v>
          </cell>
          <cell r="Y99">
            <v>0</v>
          </cell>
          <cell r="Z99">
            <v>0</v>
          </cell>
          <cell r="AA99">
            <v>-0.76381765160821669</v>
          </cell>
          <cell r="AB99">
            <v>-136032110.42907202</v>
          </cell>
          <cell r="AD99">
            <v>63.829669952392578</v>
          </cell>
        </row>
        <row r="100">
          <cell r="A100" t="str">
            <v>Barranquilla</v>
          </cell>
          <cell r="B100">
            <v>7335060</v>
          </cell>
          <cell r="C100">
            <v>37387</v>
          </cell>
          <cell r="D100">
            <v>37751</v>
          </cell>
          <cell r="E100" t="str">
            <v>A</v>
          </cell>
          <cell r="F100" t="str">
            <v>AUCOLESP</v>
          </cell>
          <cell r="G100">
            <v>65922</v>
          </cell>
          <cell r="H100" t="str">
            <v>INDUSTRIAS METALMECANICAS Y CARROCERIAS DE CO</v>
          </cell>
          <cell r="I100">
            <v>98467419</v>
          </cell>
          <cell r="J100">
            <v>98467419</v>
          </cell>
          <cell r="K100">
            <v>159099806.55270001</v>
          </cell>
          <cell r="L100">
            <v>11379776</v>
          </cell>
          <cell r="M100">
            <v>22403346</v>
          </cell>
          <cell r="N100">
            <v>33783122</v>
          </cell>
          <cell r="O100">
            <v>0.1</v>
          </cell>
          <cell r="P100">
            <v>2240334.6</v>
          </cell>
          <cell r="Q100">
            <v>0.1</v>
          </cell>
          <cell r="R100">
            <v>3378312.2</v>
          </cell>
          <cell r="S100">
            <v>39401768.800000004</v>
          </cell>
          <cell r="T100">
            <v>0.24765441048445658</v>
          </cell>
          <cell r="U100">
            <v>0.19</v>
          </cell>
          <cell r="V100">
            <v>30228963.245013002</v>
          </cell>
          <cell r="W100">
            <v>0.125</v>
          </cell>
          <cell r="X100">
            <v>19887475.819087502</v>
          </cell>
          <cell r="Y100">
            <v>0</v>
          </cell>
          <cell r="Z100">
            <v>0</v>
          </cell>
          <cell r="AA100">
            <v>0.43734558951554348</v>
          </cell>
          <cell r="AB100">
            <v>69581598.688599512</v>
          </cell>
          <cell r="AD100">
            <v>59.170330047607422</v>
          </cell>
        </row>
        <row r="101">
          <cell r="A101" t="str">
            <v>Barranquilla</v>
          </cell>
          <cell r="B101">
            <v>7335060</v>
          </cell>
          <cell r="C101">
            <v>37752</v>
          </cell>
          <cell r="D101">
            <v>37777</v>
          </cell>
          <cell r="E101" t="str">
            <v>A</v>
          </cell>
          <cell r="F101" t="str">
            <v>AUCOLESP</v>
          </cell>
          <cell r="G101">
            <v>65922</v>
          </cell>
          <cell r="H101" t="str">
            <v>INDUSTRIAS METALMECANICAS Y CARROCERIAS DE CO</v>
          </cell>
          <cell r="I101">
            <v>0</v>
          </cell>
          <cell r="J101">
            <v>0</v>
          </cell>
          <cell r="K101">
            <v>6763021.8770000003</v>
          </cell>
          <cell r="N101">
            <v>0</v>
          </cell>
          <cell r="O101">
            <v>0.1</v>
          </cell>
          <cell r="P101">
            <v>0</v>
          </cell>
          <cell r="Q101">
            <v>0.1</v>
          </cell>
          <cell r="R101">
            <v>0</v>
          </cell>
          <cell r="S101">
            <v>0</v>
          </cell>
          <cell r="T101">
            <v>0</v>
          </cell>
          <cell r="U101">
            <v>0.19</v>
          </cell>
          <cell r="V101">
            <v>1284974.1566300001</v>
          </cell>
          <cell r="W101">
            <v>0.125</v>
          </cell>
          <cell r="X101">
            <v>845377.73462500004</v>
          </cell>
          <cell r="Y101">
            <v>0</v>
          </cell>
          <cell r="Z101">
            <v>0</v>
          </cell>
          <cell r="AA101">
            <v>0.68500000000000005</v>
          </cell>
          <cell r="AB101">
            <v>4632669.9857450007</v>
          </cell>
          <cell r="AC101">
            <v>29</v>
          </cell>
          <cell r="AD101">
            <v>34.439998626708984</v>
          </cell>
        </row>
        <row r="102">
          <cell r="B102" t="str">
            <v>Total 7335060</v>
          </cell>
          <cell r="I102">
            <v>279425248.125</v>
          </cell>
          <cell r="J102">
            <v>289681260.5</v>
          </cell>
          <cell r="K102">
            <v>343957835.97850001</v>
          </cell>
          <cell r="L102">
            <v>174789946</v>
          </cell>
          <cell r="M102">
            <v>87633349</v>
          </cell>
          <cell r="N102">
            <v>262423295</v>
          </cell>
          <cell r="P102">
            <v>8763334.9000000004</v>
          </cell>
          <cell r="R102">
            <v>26242329.5</v>
          </cell>
          <cell r="S102">
            <v>297428959.40000004</v>
          </cell>
          <cell r="V102">
            <v>65351988.835915007</v>
          </cell>
          <cell r="X102">
            <v>42994729.497312501</v>
          </cell>
          <cell r="Z102">
            <v>0</v>
          </cell>
          <cell r="AB102">
            <v>-61817841.754727513</v>
          </cell>
          <cell r="AC102">
            <v>29</v>
          </cell>
        </row>
        <row r="103">
          <cell r="H103" t="str">
            <v>Total INDUSTRIAS METALMECANICAS Y CARROCERIAS DE CO</v>
          </cell>
          <cell r="I103">
            <v>279425248.125</v>
          </cell>
          <cell r="J103">
            <v>289681260.5</v>
          </cell>
          <cell r="K103">
            <v>343957835.97850001</v>
          </cell>
          <cell r="L103">
            <v>174789946</v>
          </cell>
          <cell r="M103">
            <v>87633349</v>
          </cell>
          <cell r="N103">
            <v>262423295</v>
          </cell>
          <cell r="P103">
            <v>8763334.9000000004</v>
          </cell>
          <cell r="R103">
            <v>26242329.5</v>
          </cell>
          <cell r="S103">
            <v>297428959.40000004</v>
          </cell>
          <cell r="V103">
            <v>65351988.835915007</v>
          </cell>
          <cell r="X103">
            <v>42994729.497312501</v>
          </cell>
          <cell r="Z103">
            <v>0</v>
          </cell>
          <cell r="AB103">
            <v>-61817841.754727513</v>
          </cell>
          <cell r="AC103">
            <v>29</v>
          </cell>
        </row>
        <row r="104">
          <cell r="A104" t="str">
            <v>Barranquilla</v>
          </cell>
          <cell r="B104">
            <v>7573926</v>
          </cell>
          <cell r="C104">
            <v>36913</v>
          </cell>
          <cell r="D104">
            <v>37277</v>
          </cell>
          <cell r="E104" t="str">
            <v>A</v>
          </cell>
          <cell r="F104" t="str">
            <v>AUCOL98</v>
          </cell>
          <cell r="G104">
            <v>53976</v>
          </cell>
          <cell r="H104" t="str">
            <v>MOVILIZADORA GANADERA LTDA</v>
          </cell>
          <cell r="I104">
            <v>33968778.875</v>
          </cell>
          <cell r="J104">
            <v>33968778.875</v>
          </cell>
          <cell r="K104">
            <v>33968778.968800001</v>
          </cell>
          <cell r="L104">
            <v>7768546</v>
          </cell>
          <cell r="M104">
            <v>0</v>
          </cell>
          <cell r="N104">
            <v>7768546</v>
          </cell>
          <cell r="O104">
            <v>0.1</v>
          </cell>
          <cell r="P104">
            <v>0</v>
          </cell>
          <cell r="Q104">
            <v>0.1</v>
          </cell>
          <cell r="R104">
            <v>776854.60000000009</v>
          </cell>
          <cell r="S104">
            <v>8545400.5999999996</v>
          </cell>
          <cell r="T104">
            <v>0.25156631646515376</v>
          </cell>
          <cell r="U104">
            <v>0.19</v>
          </cell>
          <cell r="V104">
            <v>6454068.0040720003</v>
          </cell>
          <cell r="W104">
            <v>0.125</v>
          </cell>
          <cell r="X104">
            <v>4246097.3711000001</v>
          </cell>
          <cell r="Y104">
            <v>0</v>
          </cell>
          <cell r="Z104">
            <v>0</v>
          </cell>
          <cell r="AA104">
            <v>0.43343368353484629</v>
          </cell>
          <cell r="AB104">
            <v>14723212.993628003</v>
          </cell>
          <cell r="AD104">
            <v>29.318681716918945</v>
          </cell>
        </row>
        <row r="105">
          <cell r="A105" t="str">
            <v>Barranquilla</v>
          </cell>
          <cell r="B105">
            <v>7573926</v>
          </cell>
          <cell r="C105">
            <v>37278</v>
          </cell>
          <cell r="D105">
            <v>37642</v>
          </cell>
          <cell r="E105" t="str">
            <v>A</v>
          </cell>
          <cell r="F105" t="str">
            <v>AUCOL98</v>
          </cell>
          <cell r="G105">
            <v>53976</v>
          </cell>
          <cell r="H105" t="str">
            <v>MOVILIZADORA GANADERA LTDA</v>
          </cell>
          <cell r="I105">
            <v>57189732.5</v>
          </cell>
          <cell r="J105">
            <v>57491184.5</v>
          </cell>
          <cell r="K105">
            <v>57189732.25</v>
          </cell>
          <cell r="L105">
            <v>44780000</v>
          </cell>
          <cell r="M105">
            <v>0</v>
          </cell>
          <cell r="N105">
            <v>44780000</v>
          </cell>
          <cell r="O105">
            <v>0.1</v>
          </cell>
          <cell r="P105">
            <v>0</v>
          </cell>
          <cell r="Q105">
            <v>0.1</v>
          </cell>
          <cell r="R105">
            <v>4478000</v>
          </cell>
          <cell r="S105">
            <v>49258000</v>
          </cell>
          <cell r="T105">
            <v>0.8613084562919946</v>
          </cell>
          <cell r="U105">
            <v>0.19</v>
          </cell>
          <cell r="V105">
            <v>10866049.127499999</v>
          </cell>
          <cell r="W105">
            <v>0.125</v>
          </cell>
          <cell r="X105">
            <v>7148716.53125</v>
          </cell>
          <cell r="Y105">
            <v>0</v>
          </cell>
          <cell r="Z105">
            <v>0</v>
          </cell>
          <cell r="AA105">
            <v>-0.17630845629199454</v>
          </cell>
          <cell r="AB105">
            <v>-10083033.408749996</v>
          </cell>
          <cell r="AD105">
            <v>29.357143402099609</v>
          </cell>
        </row>
        <row r="106">
          <cell r="A106" t="str">
            <v>Barranquilla</v>
          </cell>
          <cell r="B106">
            <v>7573926</v>
          </cell>
          <cell r="C106">
            <v>37643</v>
          </cell>
          <cell r="D106">
            <v>37777</v>
          </cell>
          <cell r="E106" t="str">
            <v>A</v>
          </cell>
          <cell r="F106" t="str">
            <v>AUCOL98</v>
          </cell>
          <cell r="G106">
            <v>53976</v>
          </cell>
          <cell r="H106" t="str">
            <v>MOVILIZADORA GANADERA LTDA</v>
          </cell>
          <cell r="I106">
            <v>58770485.875</v>
          </cell>
          <cell r="J106">
            <v>58831548.875</v>
          </cell>
          <cell r="K106">
            <v>22077503.308600001</v>
          </cell>
          <cell r="N106">
            <v>0</v>
          </cell>
          <cell r="O106">
            <v>0.1</v>
          </cell>
          <cell r="P106">
            <v>0</v>
          </cell>
          <cell r="Q106">
            <v>0.1</v>
          </cell>
          <cell r="R106">
            <v>0</v>
          </cell>
          <cell r="S106">
            <v>0</v>
          </cell>
          <cell r="T106">
            <v>0</v>
          </cell>
          <cell r="U106">
            <v>0.19</v>
          </cell>
          <cell r="V106">
            <v>4194725.6286340002</v>
          </cell>
          <cell r="W106">
            <v>0.125</v>
          </cell>
          <cell r="X106">
            <v>2759687.9135750001</v>
          </cell>
          <cell r="Y106">
            <v>0</v>
          </cell>
          <cell r="Z106">
            <v>0</v>
          </cell>
          <cell r="AA106">
            <v>0.68500000000000005</v>
          </cell>
          <cell r="AB106">
            <v>15123089.766391002</v>
          </cell>
          <cell r="AC106">
            <v>21</v>
          </cell>
          <cell r="AD106">
            <v>22.91044807434082</v>
          </cell>
        </row>
        <row r="107">
          <cell r="B107" t="str">
            <v>Total 7573926</v>
          </cell>
          <cell r="I107">
            <v>149928997.25</v>
          </cell>
          <cell r="J107">
            <v>150291512.25</v>
          </cell>
          <cell r="K107">
            <v>113236014.52740002</v>
          </cell>
          <cell r="L107">
            <v>52548546</v>
          </cell>
          <cell r="M107">
            <v>0</v>
          </cell>
          <cell r="N107">
            <v>52548546</v>
          </cell>
          <cell r="P107">
            <v>0</v>
          </cell>
          <cell r="R107">
            <v>5254854.5999999996</v>
          </cell>
          <cell r="S107">
            <v>57803400.600000001</v>
          </cell>
          <cell r="V107">
            <v>21514842.760205999</v>
          </cell>
          <cell r="X107">
            <v>14154501.815925002</v>
          </cell>
          <cell r="Z107">
            <v>0</v>
          </cell>
          <cell r="AB107">
            <v>19763269.351269007</v>
          </cell>
          <cell r="AC107">
            <v>21</v>
          </cell>
        </row>
        <row r="108">
          <cell r="H108" t="str">
            <v>Total MOVILIZADORA GANADERA LTDA</v>
          </cell>
          <cell r="I108">
            <v>149928997.25</v>
          </cell>
          <cell r="J108">
            <v>150291512.25</v>
          </cell>
          <cell r="K108">
            <v>113236014.52740002</v>
          </cell>
          <cell r="L108">
            <v>52548546</v>
          </cell>
          <cell r="M108">
            <v>0</v>
          </cell>
          <cell r="N108">
            <v>52548546</v>
          </cell>
          <cell r="P108">
            <v>0</v>
          </cell>
          <cell r="R108">
            <v>5254854.5999999996</v>
          </cell>
          <cell r="S108">
            <v>57803400.600000001</v>
          </cell>
          <cell r="V108">
            <v>21514842.760205999</v>
          </cell>
          <cell r="X108">
            <v>14154501.815925002</v>
          </cell>
          <cell r="Z108">
            <v>0</v>
          </cell>
          <cell r="AB108">
            <v>19763269.351269007</v>
          </cell>
          <cell r="AC108">
            <v>21</v>
          </cell>
        </row>
        <row r="109">
          <cell r="A109" t="str">
            <v>Barranquilla</v>
          </cell>
          <cell r="B109">
            <v>12013171</v>
          </cell>
          <cell r="C109">
            <v>37553</v>
          </cell>
          <cell r="D109">
            <v>37777</v>
          </cell>
          <cell r="E109" t="str">
            <v>A</v>
          </cell>
          <cell r="F109" t="str">
            <v>AUCOL98</v>
          </cell>
          <cell r="G109">
            <v>65922</v>
          </cell>
          <cell r="H109" t="str">
            <v>SODETRANS LTDA</v>
          </cell>
          <cell r="I109">
            <v>134837191.9375</v>
          </cell>
          <cell r="J109">
            <v>134761944.9375</v>
          </cell>
          <cell r="K109">
            <v>83166015.828099996</v>
          </cell>
          <cell r="L109">
            <v>1588600</v>
          </cell>
          <cell r="M109">
            <v>63100001</v>
          </cell>
          <cell r="N109">
            <v>64688601</v>
          </cell>
          <cell r="O109">
            <v>0.1</v>
          </cell>
          <cell r="P109">
            <v>6310000.1000000006</v>
          </cell>
          <cell r="Q109">
            <v>0.1</v>
          </cell>
          <cell r="R109">
            <v>6468860.1000000006</v>
          </cell>
          <cell r="S109">
            <v>77467461.199999988</v>
          </cell>
          <cell r="T109">
            <v>0.93147976885319794</v>
          </cell>
          <cell r="U109">
            <v>0.19</v>
          </cell>
          <cell r="V109">
            <v>15801543.007338999</v>
          </cell>
          <cell r="W109">
            <v>0.125</v>
          </cell>
          <cell r="X109">
            <v>10395751.978512499</v>
          </cell>
          <cell r="Y109">
            <v>0</v>
          </cell>
          <cell r="Z109">
            <v>0</v>
          </cell>
          <cell r="AA109">
            <v>-0.24647976885319789</v>
          </cell>
          <cell r="AB109">
            <v>-20498740.357751485</v>
          </cell>
          <cell r="AC109">
            <v>172</v>
          </cell>
          <cell r="AD109">
            <v>174.72767639160156</v>
          </cell>
        </row>
        <row r="110">
          <cell r="B110" t="str">
            <v>Total 12013171</v>
          </cell>
          <cell r="I110">
            <v>134837191.9375</v>
          </cell>
          <cell r="J110">
            <v>134761944.9375</v>
          </cell>
          <cell r="K110">
            <v>83166015.828099996</v>
          </cell>
          <cell r="L110">
            <v>1588600</v>
          </cell>
          <cell r="M110">
            <v>63100001</v>
          </cell>
          <cell r="N110">
            <v>64688601</v>
          </cell>
          <cell r="P110">
            <v>6310000.1000000006</v>
          </cell>
          <cell r="R110">
            <v>6468860.1000000006</v>
          </cell>
          <cell r="S110">
            <v>77467461.199999988</v>
          </cell>
          <cell r="V110">
            <v>15801543.007338999</v>
          </cell>
          <cell r="X110">
            <v>10395751.978512499</v>
          </cell>
          <cell r="Z110">
            <v>0</v>
          </cell>
          <cell r="AB110">
            <v>-20498740.357751485</v>
          </cell>
          <cell r="AC110">
            <v>172</v>
          </cell>
        </row>
        <row r="111">
          <cell r="H111" t="str">
            <v>Total SODETRANS LTDA</v>
          </cell>
          <cell r="I111">
            <v>134837191.9375</v>
          </cell>
          <cell r="J111">
            <v>134761944.9375</v>
          </cell>
          <cell r="K111">
            <v>83166015.828099996</v>
          </cell>
          <cell r="L111">
            <v>1588600</v>
          </cell>
          <cell r="M111">
            <v>63100001</v>
          </cell>
          <cell r="N111">
            <v>64688601</v>
          </cell>
          <cell r="P111">
            <v>6310000.1000000006</v>
          </cell>
          <cell r="R111">
            <v>6468860.1000000006</v>
          </cell>
          <cell r="S111">
            <v>77467461.199999988</v>
          </cell>
          <cell r="V111">
            <v>15801543.007338999</v>
          </cell>
          <cell r="X111">
            <v>10395751.978512499</v>
          </cell>
          <cell r="Z111">
            <v>0</v>
          </cell>
          <cell r="AB111">
            <v>-20498740.357751485</v>
          </cell>
          <cell r="AC111">
            <v>172</v>
          </cell>
        </row>
        <row r="112">
          <cell r="A112" t="str">
            <v>Barranquilla</v>
          </cell>
          <cell r="B112">
            <v>12010245</v>
          </cell>
          <cell r="C112">
            <v>37549</v>
          </cell>
          <cell r="D112">
            <v>37777</v>
          </cell>
          <cell r="E112" t="str">
            <v>A</v>
          </cell>
          <cell r="F112" t="str">
            <v>AUCOL98</v>
          </cell>
          <cell r="G112">
            <v>66984</v>
          </cell>
          <cell r="H112" t="str">
            <v>TRANSPORTE SERVI BUS LTDA.</v>
          </cell>
          <cell r="I112">
            <v>4210273</v>
          </cell>
          <cell r="J112">
            <v>4210273</v>
          </cell>
          <cell r="K112">
            <v>2641513.75</v>
          </cell>
          <cell r="N112">
            <v>0</v>
          </cell>
          <cell r="O112">
            <v>0.1</v>
          </cell>
          <cell r="P112">
            <v>0</v>
          </cell>
          <cell r="Q112">
            <v>0.1</v>
          </cell>
          <cell r="R112">
            <v>0</v>
          </cell>
          <cell r="S112">
            <v>0</v>
          </cell>
          <cell r="T112">
            <v>0</v>
          </cell>
          <cell r="U112">
            <v>0.19</v>
          </cell>
          <cell r="V112">
            <v>501887.61249999999</v>
          </cell>
          <cell r="W112">
            <v>0.125</v>
          </cell>
          <cell r="X112">
            <v>330189.21875</v>
          </cell>
          <cell r="Y112">
            <v>0</v>
          </cell>
          <cell r="Z112">
            <v>0</v>
          </cell>
          <cell r="AA112">
            <v>0.68500000000000005</v>
          </cell>
          <cell r="AB112">
            <v>1809436.9187500002</v>
          </cell>
          <cell r="AC112">
            <v>1</v>
          </cell>
          <cell r="AD112">
            <v>1</v>
          </cell>
        </row>
        <row r="113">
          <cell r="B113" t="str">
            <v>Total 12010245</v>
          </cell>
          <cell r="I113">
            <v>4210273</v>
          </cell>
          <cell r="J113">
            <v>4210273</v>
          </cell>
          <cell r="K113">
            <v>2641513.75</v>
          </cell>
          <cell r="L113">
            <v>0</v>
          </cell>
          <cell r="M113">
            <v>0</v>
          </cell>
          <cell r="N113">
            <v>0</v>
          </cell>
          <cell r="P113">
            <v>0</v>
          </cell>
          <cell r="R113">
            <v>0</v>
          </cell>
          <cell r="S113">
            <v>0</v>
          </cell>
          <cell r="V113">
            <v>501887.61249999999</v>
          </cell>
          <cell r="X113">
            <v>330189.21875</v>
          </cell>
          <cell r="Z113">
            <v>0</v>
          </cell>
          <cell r="AB113">
            <v>1809436.9187500002</v>
          </cell>
          <cell r="AC113">
            <v>1</v>
          </cell>
        </row>
        <row r="114">
          <cell r="H114" t="str">
            <v>Total TRANSPORTE SERVI BUS LTDA.</v>
          </cell>
          <cell r="I114">
            <v>4210273</v>
          </cell>
          <cell r="J114">
            <v>4210273</v>
          </cell>
          <cell r="K114">
            <v>2641513.75</v>
          </cell>
          <cell r="L114">
            <v>0</v>
          </cell>
          <cell r="M114">
            <v>0</v>
          </cell>
          <cell r="N114">
            <v>0</v>
          </cell>
          <cell r="P114">
            <v>0</v>
          </cell>
          <cell r="R114">
            <v>0</v>
          </cell>
          <cell r="S114">
            <v>0</v>
          </cell>
          <cell r="V114">
            <v>501887.61249999999</v>
          </cell>
          <cell r="X114">
            <v>330189.21875</v>
          </cell>
          <cell r="Z114">
            <v>0</v>
          </cell>
          <cell r="AB114">
            <v>1809436.9187500002</v>
          </cell>
          <cell r="AC114">
            <v>1</v>
          </cell>
        </row>
        <row r="115">
          <cell r="A115" t="str">
            <v>Barranquilla</v>
          </cell>
          <cell r="B115">
            <v>7584519</v>
          </cell>
          <cell r="C115">
            <v>36907</v>
          </cell>
          <cell r="D115">
            <v>37271</v>
          </cell>
          <cell r="E115" t="str">
            <v>A</v>
          </cell>
          <cell r="F115" t="str">
            <v>AUCOL98</v>
          </cell>
          <cell r="G115">
            <v>65922</v>
          </cell>
          <cell r="H115" t="str">
            <v>TRANSPORTES E. DANIES &amp; CIA. LTDA.</v>
          </cell>
          <cell r="I115">
            <v>70390814.875</v>
          </cell>
          <cell r="J115">
            <v>71260695.9375</v>
          </cell>
          <cell r="K115">
            <v>70390815.122999996</v>
          </cell>
          <cell r="L115">
            <v>9228800</v>
          </cell>
          <cell r="M115">
            <v>15613200</v>
          </cell>
          <cell r="N115">
            <v>24842000</v>
          </cell>
          <cell r="O115">
            <v>0.1</v>
          </cell>
          <cell r="P115">
            <v>1561320</v>
          </cell>
          <cell r="Q115">
            <v>0.1</v>
          </cell>
          <cell r="R115">
            <v>2484200</v>
          </cell>
          <cell r="S115">
            <v>28887520</v>
          </cell>
          <cell r="T115">
            <v>0.41038763295356534</v>
          </cell>
          <cell r="U115">
            <v>0.19</v>
          </cell>
          <cell r="V115">
            <v>13374254.873369999</v>
          </cell>
          <cell r="W115">
            <v>0.125</v>
          </cell>
          <cell r="X115">
            <v>8798851.8903749995</v>
          </cell>
          <cell r="Y115">
            <v>0</v>
          </cell>
          <cell r="Z115">
            <v>0</v>
          </cell>
          <cell r="AA115">
            <v>0.27461236704643471</v>
          </cell>
          <cell r="AB115">
            <v>19330188.359255001</v>
          </cell>
          <cell r="AD115">
            <v>25.956043243408203</v>
          </cell>
        </row>
        <row r="116">
          <cell r="A116" t="str">
            <v>Barranquilla</v>
          </cell>
          <cell r="B116">
            <v>7584519</v>
          </cell>
          <cell r="C116">
            <v>37272</v>
          </cell>
          <cell r="D116">
            <v>37636</v>
          </cell>
          <cell r="E116" t="str">
            <v>A</v>
          </cell>
          <cell r="F116" t="str">
            <v>AUCOL98</v>
          </cell>
          <cell r="G116">
            <v>65922</v>
          </cell>
          <cell r="H116" t="str">
            <v>TRANSPORTES E. DANIES &amp; CIA. LTDA.</v>
          </cell>
          <cell r="I116">
            <v>75224806.75</v>
          </cell>
          <cell r="J116">
            <v>75717976.75</v>
          </cell>
          <cell r="K116">
            <v>75224806.781299993</v>
          </cell>
          <cell r="L116">
            <v>0</v>
          </cell>
          <cell r="M116">
            <v>0</v>
          </cell>
          <cell r="N116">
            <v>0</v>
          </cell>
          <cell r="O116">
            <v>0.1</v>
          </cell>
          <cell r="P116">
            <v>0</v>
          </cell>
          <cell r="Q116">
            <v>0.1</v>
          </cell>
          <cell r="R116">
            <v>0</v>
          </cell>
          <cell r="S116">
            <v>0</v>
          </cell>
          <cell r="T116">
            <v>0</v>
          </cell>
          <cell r="U116">
            <v>0.19</v>
          </cell>
          <cell r="V116">
            <v>14292713.288446998</v>
          </cell>
          <cell r="W116">
            <v>0.125</v>
          </cell>
          <cell r="X116">
            <v>9403100.8476624992</v>
          </cell>
          <cell r="Y116">
            <v>0</v>
          </cell>
          <cell r="Z116">
            <v>0</v>
          </cell>
          <cell r="AA116">
            <v>0.68500000000000005</v>
          </cell>
          <cell r="AB116">
            <v>51528992.6451905</v>
          </cell>
          <cell r="AD116">
            <v>20.189559936523438</v>
          </cell>
        </row>
        <row r="117">
          <cell r="A117" t="str">
            <v>Barranquilla</v>
          </cell>
          <cell r="B117">
            <v>7584519</v>
          </cell>
          <cell r="C117">
            <v>37637</v>
          </cell>
          <cell r="D117">
            <v>37777</v>
          </cell>
          <cell r="E117" t="str">
            <v>A</v>
          </cell>
          <cell r="F117" t="str">
            <v>AUCOL98</v>
          </cell>
          <cell r="G117">
            <v>65922</v>
          </cell>
          <cell r="H117" t="str">
            <v>TRANSPORTES E. DANIES &amp; CIA. LTDA.</v>
          </cell>
          <cell r="I117">
            <v>72971011.875</v>
          </cell>
          <cell r="J117">
            <v>72971011.875</v>
          </cell>
          <cell r="K117">
            <v>28147979.406300001</v>
          </cell>
          <cell r="L117">
            <v>1688350</v>
          </cell>
          <cell r="M117">
            <v>2590683</v>
          </cell>
          <cell r="N117">
            <v>4279033</v>
          </cell>
          <cell r="O117">
            <v>0.1</v>
          </cell>
          <cell r="P117">
            <v>259068.30000000002</v>
          </cell>
          <cell r="Q117">
            <v>0.1</v>
          </cell>
          <cell r="R117">
            <v>427903.30000000005</v>
          </cell>
          <cell r="S117">
            <v>4966004.5999999996</v>
          </cell>
          <cell r="T117">
            <v>0.17642490525939927</v>
          </cell>
          <cell r="U117">
            <v>0.19</v>
          </cell>
          <cell r="V117">
            <v>5348116.0871970002</v>
          </cell>
          <cell r="W117">
            <v>0.125</v>
          </cell>
          <cell r="X117">
            <v>3518497.4257875001</v>
          </cell>
          <cell r="Y117">
            <v>0</v>
          </cell>
          <cell r="Z117">
            <v>0</v>
          </cell>
          <cell r="AA117">
            <v>0.50857509474060081</v>
          </cell>
          <cell r="AB117">
            <v>14315361.293315504</v>
          </cell>
          <cell r="AC117">
            <v>14</v>
          </cell>
          <cell r="AD117">
            <v>13.764286041259766</v>
          </cell>
        </row>
        <row r="118">
          <cell r="B118" t="str">
            <v>Total 7584519</v>
          </cell>
          <cell r="I118">
            <v>218586633.5</v>
          </cell>
          <cell r="J118">
            <v>219949684.5625</v>
          </cell>
          <cell r="K118">
            <v>173763601.31059998</v>
          </cell>
          <cell r="L118">
            <v>10917150</v>
          </cell>
          <cell r="M118">
            <v>18203883</v>
          </cell>
          <cell r="N118">
            <v>29121033</v>
          </cell>
          <cell r="P118">
            <v>1820388.3</v>
          </cell>
          <cell r="R118">
            <v>2912103.3</v>
          </cell>
          <cell r="S118">
            <v>33853524.600000001</v>
          </cell>
          <cell r="V118">
            <v>33015084.249013998</v>
          </cell>
          <cell r="X118">
            <v>21720450.163824998</v>
          </cell>
          <cell r="Z118">
            <v>0</v>
          </cell>
          <cell r="AB118">
            <v>85174542.297760993</v>
          </cell>
          <cell r="AC118">
            <v>14</v>
          </cell>
        </row>
        <row r="119">
          <cell r="H119" t="str">
            <v>Total TRANSPORTES E. DANIES &amp; CIA. LTDA.</v>
          </cell>
          <cell r="I119">
            <v>218586633.5</v>
          </cell>
          <cell r="J119">
            <v>219949684.5625</v>
          </cell>
          <cell r="K119">
            <v>173763601.31059998</v>
          </cell>
          <cell r="L119">
            <v>10917150</v>
          </cell>
          <cell r="M119">
            <v>18203883</v>
          </cell>
          <cell r="N119">
            <v>29121033</v>
          </cell>
          <cell r="P119">
            <v>1820388.3</v>
          </cell>
          <cell r="R119">
            <v>2912103.3</v>
          </cell>
          <cell r="S119">
            <v>33853524.600000001</v>
          </cell>
          <cell r="V119">
            <v>33015084.249013998</v>
          </cell>
          <cell r="X119">
            <v>21720450.163824998</v>
          </cell>
          <cell r="Z119">
            <v>0</v>
          </cell>
          <cell r="AB119">
            <v>85174542.297760993</v>
          </cell>
          <cell r="AC119">
            <v>14</v>
          </cell>
        </row>
        <row r="120">
          <cell r="A120" t="str">
            <v>Barranquilla</v>
          </cell>
          <cell r="B120">
            <v>10945980</v>
          </cell>
          <cell r="C120">
            <v>37459</v>
          </cell>
          <cell r="D120">
            <v>37777</v>
          </cell>
          <cell r="E120" t="str">
            <v>A</v>
          </cell>
          <cell r="F120" t="str">
            <v>AUCOL98</v>
          </cell>
          <cell r="G120">
            <v>53725</v>
          </cell>
          <cell r="H120" t="str">
            <v>TRANSPORTES MONTERREY LTDA.</v>
          </cell>
          <cell r="I120">
            <v>3239702</v>
          </cell>
          <cell r="J120">
            <v>3239702</v>
          </cell>
          <cell r="K120">
            <v>2742651.75</v>
          </cell>
          <cell r="N120">
            <v>0</v>
          </cell>
          <cell r="O120">
            <v>0.1</v>
          </cell>
          <cell r="P120">
            <v>0</v>
          </cell>
          <cell r="Q120">
            <v>0.1</v>
          </cell>
          <cell r="R120">
            <v>0</v>
          </cell>
          <cell r="S120">
            <v>0</v>
          </cell>
          <cell r="T120">
            <v>0</v>
          </cell>
          <cell r="U120">
            <v>0.19</v>
          </cell>
          <cell r="V120">
            <v>521103.83250000002</v>
          </cell>
          <cell r="W120">
            <v>0.125</v>
          </cell>
          <cell r="X120">
            <v>342831.46875</v>
          </cell>
          <cell r="Y120">
            <v>0</v>
          </cell>
          <cell r="Z120">
            <v>0</v>
          </cell>
          <cell r="AA120">
            <v>0.68500000000000005</v>
          </cell>
          <cell r="AB120">
            <v>1878716.4487500002</v>
          </cell>
          <cell r="AC120">
            <v>2</v>
          </cell>
          <cell r="AD120">
            <v>1.9371069669723511</v>
          </cell>
        </row>
        <row r="121">
          <cell r="B121" t="str">
            <v>Total 10945980</v>
          </cell>
          <cell r="I121">
            <v>3239702</v>
          </cell>
          <cell r="J121">
            <v>3239702</v>
          </cell>
          <cell r="K121">
            <v>2742651.75</v>
          </cell>
          <cell r="L121">
            <v>0</v>
          </cell>
          <cell r="M121">
            <v>0</v>
          </cell>
          <cell r="N121">
            <v>0</v>
          </cell>
          <cell r="P121">
            <v>0</v>
          </cell>
          <cell r="R121">
            <v>0</v>
          </cell>
          <cell r="S121">
            <v>0</v>
          </cell>
          <cell r="V121">
            <v>521103.83250000002</v>
          </cell>
          <cell r="X121">
            <v>342831.46875</v>
          </cell>
          <cell r="Z121">
            <v>0</v>
          </cell>
          <cell r="AB121">
            <v>1878716.4487500002</v>
          </cell>
          <cell r="AC121">
            <v>2</v>
          </cell>
        </row>
        <row r="122">
          <cell r="H122" t="str">
            <v>Total TRANSPORTES MONTERREY LTDA.</v>
          </cell>
          <cell r="I122">
            <v>3239702</v>
          </cell>
          <cell r="J122">
            <v>3239702</v>
          </cell>
          <cell r="K122">
            <v>2742651.75</v>
          </cell>
          <cell r="L122">
            <v>0</v>
          </cell>
          <cell r="M122">
            <v>0</v>
          </cell>
          <cell r="N122">
            <v>0</v>
          </cell>
          <cell r="P122">
            <v>0</v>
          </cell>
          <cell r="R122">
            <v>0</v>
          </cell>
          <cell r="S122">
            <v>0</v>
          </cell>
          <cell r="V122">
            <v>521103.83250000002</v>
          </cell>
          <cell r="X122">
            <v>342831.46875</v>
          </cell>
          <cell r="Z122">
            <v>0</v>
          </cell>
          <cell r="AB122">
            <v>1878716.4487500002</v>
          </cell>
          <cell r="AC122">
            <v>2</v>
          </cell>
        </row>
        <row r="123">
          <cell r="A123" t="str">
            <v>Barranquilla</v>
          </cell>
          <cell r="B123">
            <v>7521552</v>
          </cell>
          <cell r="C123">
            <v>36846</v>
          </cell>
          <cell r="D123">
            <v>37210</v>
          </cell>
          <cell r="E123" t="str">
            <v>A</v>
          </cell>
          <cell r="F123" t="str">
            <v>AUCOL98</v>
          </cell>
          <cell r="G123">
            <v>65922</v>
          </cell>
          <cell r="H123" t="str">
            <v>TRANSPORTES SAN CARLOS LTDA.</v>
          </cell>
          <cell r="I123">
            <v>28535461</v>
          </cell>
          <cell r="J123">
            <v>28584089</v>
          </cell>
          <cell r="K123">
            <v>28535459.324200001</v>
          </cell>
          <cell r="L123">
            <v>1145026</v>
          </cell>
          <cell r="M123">
            <v>9200000</v>
          </cell>
          <cell r="N123">
            <v>10345026</v>
          </cell>
          <cell r="O123">
            <v>0.1</v>
          </cell>
          <cell r="P123">
            <v>920000</v>
          </cell>
          <cell r="Q123">
            <v>0.1</v>
          </cell>
          <cell r="R123">
            <v>1034502.6000000001</v>
          </cell>
          <cell r="S123">
            <v>12299528.6</v>
          </cell>
          <cell r="T123">
            <v>0.43102612999010559</v>
          </cell>
          <cell r="U123">
            <v>0.19</v>
          </cell>
          <cell r="V123">
            <v>5421737.2715980001</v>
          </cell>
          <cell r="W123">
            <v>0.125</v>
          </cell>
          <cell r="X123">
            <v>3566932.4155250001</v>
          </cell>
          <cell r="Y123">
            <v>0</v>
          </cell>
          <cell r="Z123">
            <v>0</v>
          </cell>
          <cell r="AA123">
            <v>0.25397387000989446</v>
          </cell>
          <cell r="AB123">
            <v>7247261.0370770022</v>
          </cell>
          <cell r="AD123">
            <v>62.239009857177734</v>
          </cell>
        </row>
        <row r="124">
          <cell r="A124" t="str">
            <v>Barranquilla</v>
          </cell>
          <cell r="B124">
            <v>7521552</v>
          </cell>
          <cell r="C124">
            <v>37211</v>
          </cell>
          <cell r="D124">
            <v>37575</v>
          </cell>
          <cell r="E124" t="str">
            <v>A</v>
          </cell>
          <cell r="F124" t="str">
            <v>AUCOL98</v>
          </cell>
          <cell r="G124">
            <v>65922</v>
          </cell>
          <cell r="H124" t="str">
            <v>TRANSPORTES SAN CARLOS LTDA.</v>
          </cell>
          <cell r="I124">
            <v>21815157</v>
          </cell>
          <cell r="J124">
            <v>21798040</v>
          </cell>
          <cell r="K124">
            <v>21815156.793000001</v>
          </cell>
          <cell r="L124">
            <v>18092038</v>
          </cell>
          <cell r="M124">
            <v>15391238</v>
          </cell>
          <cell r="N124">
            <v>33483276</v>
          </cell>
          <cell r="O124">
            <v>0.1</v>
          </cell>
          <cell r="P124">
            <v>1539123.8</v>
          </cell>
          <cell r="Q124">
            <v>0.1</v>
          </cell>
          <cell r="R124">
            <v>3348327.6</v>
          </cell>
          <cell r="S124">
            <v>38370727.399999999</v>
          </cell>
          <cell r="T124">
            <v>1.7589022056587882</v>
          </cell>
          <cell r="U124">
            <v>0.19</v>
          </cell>
          <cell r="V124">
            <v>4144879.7906700005</v>
          </cell>
          <cell r="W124">
            <v>0.125</v>
          </cell>
          <cell r="X124">
            <v>2726894.5991250002</v>
          </cell>
          <cell r="Y124">
            <v>0</v>
          </cell>
          <cell r="Z124">
            <v>0</v>
          </cell>
          <cell r="AA124">
            <v>-1.0739022056587881</v>
          </cell>
          <cell r="AB124">
            <v>-23427344.996794995</v>
          </cell>
          <cell r="AD124">
            <v>63.590660095214844</v>
          </cell>
        </row>
        <row r="125">
          <cell r="A125" t="str">
            <v>Barranquilla</v>
          </cell>
          <cell r="B125">
            <v>7521552</v>
          </cell>
          <cell r="C125">
            <v>37576</v>
          </cell>
          <cell r="D125">
            <v>37777</v>
          </cell>
          <cell r="E125" t="str">
            <v>A</v>
          </cell>
          <cell r="F125" t="str">
            <v>AUCOL98</v>
          </cell>
          <cell r="G125">
            <v>65922</v>
          </cell>
          <cell r="H125" t="str">
            <v>TRANSPORTES SAN CARLOS LTDA.</v>
          </cell>
          <cell r="I125">
            <v>24681438.0625</v>
          </cell>
          <cell r="J125">
            <v>22530081.0625</v>
          </cell>
          <cell r="K125">
            <v>12930758.091800001</v>
          </cell>
          <cell r="L125">
            <v>550000</v>
          </cell>
          <cell r="M125">
            <v>18350000</v>
          </cell>
          <cell r="N125">
            <v>18900000</v>
          </cell>
          <cell r="O125">
            <v>0.1</v>
          </cell>
          <cell r="P125">
            <v>1835000</v>
          </cell>
          <cell r="Q125">
            <v>0.1</v>
          </cell>
          <cell r="R125">
            <v>1890000</v>
          </cell>
          <cell r="S125">
            <v>22625000</v>
          </cell>
          <cell r="T125">
            <v>1.7497040652510214</v>
          </cell>
          <cell r="U125">
            <v>0.19</v>
          </cell>
          <cell r="V125">
            <v>2456844.0374420001</v>
          </cell>
          <cell r="W125">
            <v>0.125</v>
          </cell>
          <cell r="X125">
            <v>1616344.7614750001</v>
          </cell>
          <cell r="Y125">
            <v>0</v>
          </cell>
          <cell r="Z125">
            <v>0</v>
          </cell>
          <cell r="AA125">
            <v>-1.0647040652510213</v>
          </cell>
          <cell r="AB125">
            <v>-13767430.707117001</v>
          </cell>
          <cell r="AC125">
            <v>61</v>
          </cell>
          <cell r="AD125">
            <v>55.965175628662109</v>
          </cell>
        </row>
        <row r="126">
          <cell r="B126" t="str">
            <v>Total 7521552</v>
          </cell>
          <cell r="I126">
            <v>75032056.0625</v>
          </cell>
          <cell r="J126">
            <v>72912210.0625</v>
          </cell>
          <cell r="K126">
            <v>63281374.209000006</v>
          </cell>
          <cell r="L126">
            <v>19787064</v>
          </cell>
          <cell r="M126">
            <v>42941238</v>
          </cell>
          <cell r="N126">
            <v>62728302</v>
          </cell>
          <cell r="P126">
            <v>4294123.8</v>
          </cell>
          <cell r="R126">
            <v>6272830.2000000002</v>
          </cell>
          <cell r="S126">
            <v>73295256</v>
          </cell>
          <cell r="V126">
            <v>12023461.099710001</v>
          </cell>
          <cell r="X126">
            <v>7910171.7761250008</v>
          </cell>
          <cell r="Z126">
            <v>0</v>
          </cell>
          <cell r="AB126">
            <v>-29947514.666834995</v>
          </cell>
          <cell r="AC126">
            <v>61</v>
          </cell>
        </row>
        <row r="127">
          <cell r="H127" t="str">
            <v>Total TRANSPORTES SAN CARLOS LTDA.</v>
          </cell>
          <cell r="I127">
            <v>75032056.0625</v>
          </cell>
          <cell r="J127">
            <v>72912210.0625</v>
          </cell>
          <cell r="K127">
            <v>63281374.209000006</v>
          </cell>
          <cell r="L127">
            <v>19787064</v>
          </cell>
          <cell r="M127">
            <v>42941238</v>
          </cell>
          <cell r="N127">
            <v>62728302</v>
          </cell>
          <cell r="P127">
            <v>4294123.8</v>
          </cell>
          <cell r="R127">
            <v>6272830.2000000002</v>
          </cell>
          <cell r="S127">
            <v>73295256</v>
          </cell>
          <cell r="V127">
            <v>12023461.099710001</v>
          </cell>
          <cell r="X127">
            <v>7910171.7761250008</v>
          </cell>
          <cell r="Z127">
            <v>0</v>
          </cell>
          <cell r="AB127">
            <v>-29947514.666834995</v>
          </cell>
          <cell r="AC127">
            <v>61</v>
          </cell>
        </row>
        <row r="128">
          <cell r="A128" t="str">
            <v>Barranquilla</v>
          </cell>
          <cell r="B128">
            <v>7616360</v>
          </cell>
          <cell r="C128">
            <v>36919</v>
          </cell>
          <cell r="D128">
            <v>37283</v>
          </cell>
          <cell r="E128" t="str">
            <v>A</v>
          </cell>
          <cell r="F128" t="str">
            <v>AUCOL98</v>
          </cell>
          <cell r="G128">
            <v>66984</v>
          </cell>
          <cell r="H128" t="str">
            <v>TRASALIANCO S.A.</v>
          </cell>
          <cell r="I128">
            <v>222646220.5625</v>
          </cell>
          <cell r="J128">
            <v>223568060.5625</v>
          </cell>
          <cell r="K128">
            <v>222646219.84380001</v>
          </cell>
          <cell r="L128">
            <v>59000676</v>
          </cell>
          <cell r="M128">
            <v>10110139</v>
          </cell>
          <cell r="N128">
            <v>69110815</v>
          </cell>
          <cell r="O128">
            <v>0.1</v>
          </cell>
          <cell r="P128">
            <v>1011013.9</v>
          </cell>
          <cell r="Q128">
            <v>0.1</v>
          </cell>
          <cell r="R128">
            <v>6911081.5</v>
          </cell>
          <cell r="S128">
            <v>77032910.400000006</v>
          </cell>
          <cell r="T128">
            <v>0.34598795548401101</v>
          </cell>
          <cell r="U128">
            <v>0.19</v>
          </cell>
          <cell r="V128">
            <v>42302781.770322002</v>
          </cell>
          <cell r="W128">
            <v>0.125</v>
          </cell>
          <cell r="X128">
            <v>27830777.480475001</v>
          </cell>
          <cell r="Y128">
            <v>0</v>
          </cell>
          <cell r="Z128">
            <v>0</v>
          </cell>
          <cell r="AA128">
            <v>0.33901204451598904</v>
          </cell>
          <cell r="AB128">
            <v>75479750.193003014</v>
          </cell>
          <cell r="AD128">
            <v>141.91209411621094</v>
          </cell>
        </row>
        <row r="129">
          <cell r="A129" t="str">
            <v>Barranquilla</v>
          </cell>
          <cell r="B129">
            <v>7616360</v>
          </cell>
          <cell r="C129">
            <v>37284</v>
          </cell>
          <cell r="D129">
            <v>37648</v>
          </cell>
          <cell r="E129" t="str">
            <v>A</v>
          </cell>
          <cell r="F129" t="str">
            <v>AUCOL98</v>
          </cell>
          <cell r="G129">
            <v>66984</v>
          </cell>
          <cell r="H129" t="str">
            <v>TRASALIANCO S.A.</v>
          </cell>
          <cell r="I129">
            <v>267981284.125</v>
          </cell>
          <cell r="J129">
            <v>270143313.25</v>
          </cell>
          <cell r="K129">
            <v>267981284.53130001</v>
          </cell>
          <cell r="L129">
            <v>56615380</v>
          </cell>
          <cell r="M129">
            <v>47238889</v>
          </cell>
          <cell r="N129">
            <v>103854269</v>
          </cell>
          <cell r="O129">
            <v>0.1</v>
          </cell>
          <cell r="P129">
            <v>4723888.9000000004</v>
          </cell>
          <cell r="Q129">
            <v>0.1</v>
          </cell>
          <cell r="R129">
            <v>10385426.9</v>
          </cell>
          <cell r="S129">
            <v>118963584.80000001</v>
          </cell>
          <cell r="T129">
            <v>0.44392497411924731</v>
          </cell>
          <cell r="U129">
            <v>0.19</v>
          </cell>
          <cell r="V129">
            <v>50916444.060947001</v>
          </cell>
          <cell r="W129">
            <v>0.125</v>
          </cell>
          <cell r="X129">
            <v>33497660.566412501</v>
          </cell>
          <cell r="Y129">
            <v>0</v>
          </cell>
          <cell r="Z129">
            <v>0</v>
          </cell>
          <cell r="AA129">
            <v>0.24107502588075275</v>
          </cell>
          <cell r="AB129">
            <v>64603595.103940517</v>
          </cell>
          <cell r="AD129">
            <v>144.55769348144531</v>
          </cell>
        </row>
        <row r="130">
          <cell r="A130" t="str">
            <v>Barranquilla</v>
          </cell>
          <cell r="B130">
            <v>7616360</v>
          </cell>
          <cell r="C130">
            <v>37649</v>
          </cell>
          <cell r="D130">
            <v>37777</v>
          </cell>
          <cell r="E130" t="str">
            <v>A</v>
          </cell>
          <cell r="F130" t="str">
            <v>AUCOL98</v>
          </cell>
          <cell r="G130">
            <v>66984</v>
          </cell>
          <cell r="H130" t="str">
            <v>TRASALIANCO S.A.</v>
          </cell>
          <cell r="I130">
            <v>279394819.9375</v>
          </cell>
          <cell r="J130">
            <v>282871837.8125</v>
          </cell>
          <cell r="K130">
            <v>96259810.987299994</v>
          </cell>
          <cell r="L130">
            <v>0</v>
          </cell>
          <cell r="M130">
            <v>7600000</v>
          </cell>
          <cell r="N130">
            <v>7600000</v>
          </cell>
          <cell r="O130">
            <v>0.1</v>
          </cell>
          <cell r="P130">
            <v>760000</v>
          </cell>
          <cell r="Q130">
            <v>0.1</v>
          </cell>
          <cell r="R130">
            <v>760000</v>
          </cell>
          <cell r="S130">
            <v>9120000</v>
          </cell>
          <cell r="T130">
            <v>9.4743589317905941E-2</v>
          </cell>
          <cell r="U130">
            <v>0.19</v>
          </cell>
          <cell r="V130">
            <v>18289364.087586999</v>
          </cell>
          <cell r="W130">
            <v>0.125</v>
          </cell>
          <cell r="X130">
            <v>12032476.373412499</v>
          </cell>
          <cell r="Y130">
            <v>0</v>
          </cell>
          <cell r="Z130">
            <v>0</v>
          </cell>
          <cell r="AA130">
            <v>0.59025641068209411</v>
          </cell>
          <cell r="AB130">
            <v>56817970.526300497</v>
          </cell>
          <cell r="AC130">
            <v>87</v>
          </cell>
          <cell r="AD130">
            <v>83.8359375</v>
          </cell>
        </row>
        <row r="131">
          <cell r="B131" t="str">
            <v>Total 7616360</v>
          </cell>
          <cell r="I131">
            <v>770022324.625</v>
          </cell>
          <cell r="J131">
            <v>776583211.625</v>
          </cell>
          <cell r="K131">
            <v>586887315.36240005</v>
          </cell>
          <cell r="L131">
            <v>115616056</v>
          </cell>
          <cell r="M131">
            <v>64949028</v>
          </cell>
          <cell r="N131">
            <v>180565084</v>
          </cell>
          <cell r="P131">
            <v>6494902.8000000007</v>
          </cell>
          <cell r="R131">
            <v>18056508.399999999</v>
          </cell>
          <cell r="S131">
            <v>205116495.20000002</v>
          </cell>
          <cell r="V131">
            <v>111508589.91885599</v>
          </cell>
          <cell r="X131">
            <v>73360914.420300007</v>
          </cell>
          <cell r="Z131">
            <v>0</v>
          </cell>
          <cell r="AB131">
            <v>196901315.82324404</v>
          </cell>
          <cell r="AC131">
            <v>87</v>
          </cell>
        </row>
        <row r="132">
          <cell r="H132" t="str">
            <v>Total TRASALIANCO S.A.</v>
          </cell>
          <cell r="I132">
            <v>770022324.625</v>
          </cell>
          <cell r="J132">
            <v>776583211.625</v>
          </cell>
          <cell r="K132">
            <v>586887315.36240005</v>
          </cell>
          <cell r="L132">
            <v>115616056</v>
          </cell>
          <cell r="M132">
            <v>64949028</v>
          </cell>
          <cell r="N132">
            <v>180565084</v>
          </cell>
          <cell r="P132">
            <v>6494902.8000000007</v>
          </cell>
          <cell r="R132">
            <v>18056508.399999999</v>
          </cell>
          <cell r="S132">
            <v>205116495.20000002</v>
          </cell>
          <cell r="V132">
            <v>111508589.91885599</v>
          </cell>
          <cell r="X132">
            <v>73360914.420300007</v>
          </cell>
          <cell r="Z132">
            <v>0</v>
          </cell>
          <cell r="AB132">
            <v>196901315.82324404</v>
          </cell>
          <cell r="AC132">
            <v>87</v>
          </cell>
        </row>
        <row r="133">
          <cell r="A133" t="str">
            <v>Barranquilla</v>
          </cell>
          <cell r="B133">
            <v>7532351</v>
          </cell>
          <cell r="C133">
            <v>36861</v>
          </cell>
          <cell r="D133">
            <v>37225</v>
          </cell>
          <cell r="E133" t="str">
            <v>A</v>
          </cell>
          <cell r="F133" t="str">
            <v>AUCOL98</v>
          </cell>
          <cell r="G133">
            <v>65922</v>
          </cell>
          <cell r="H133" t="str">
            <v>UNION DE TRANSPORTADORES DE LA COSTA S.A</v>
          </cell>
          <cell r="I133">
            <v>242738661.4375</v>
          </cell>
          <cell r="J133">
            <v>242995476.4375</v>
          </cell>
          <cell r="K133">
            <v>242738661.96880001</v>
          </cell>
          <cell r="L133">
            <v>19242282</v>
          </cell>
          <cell r="M133">
            <v>6100000</v>
          </cell>
          <cell r="N133">
            <v>25342282</v>
          </cell>
          <cell r="O133">
            <v>0.1</v>
          </cell>
          <cell r="P133">
            <v>610000</v>
          </cell>
          <cell r="Q133">
            <v>0.1</v>
          </cell>
          <cell r="R133">
            <v>2534228.2000000002</v>
          </cell>
          <cell r="S133">
            <v>28486510.199999999</v>
          </cell>
          <cell r="T133">
            <v>0.11735464787089196</v>
          </cell>
          <cell r="U133">
            <v>0.19</v>
          </cell>
          <cell r="V133">
            <v>46120345.774071999</v>
          </cell>
          <cell r="W133">
            <v>0.125</v>
          </cell>
          <cell r="X133">
            <v>30342332.746100001</v>
          </cell>
          <cell r="Y133">
            <v>0</v>
          </cell>
          <cell r="Z133">
            <v>0</v>
          </cell>
          <cell r="AA133">
            <v>0.56764535212910805</v>
          </cell>
          <cell r="AB133">
            <v>137789473.24862802</v>
          </cell>
          <cell r="AD133">
            <v>63.447803497314453</v>
          </cell>
        </row>
        <row r="134">
          <cell r="A134" t="str">
            <v>Barranquilla</v>
          </cell>
          <cell r="B134">
            <v>7532351</v>
          </cell>
          <cell r="C134">
            <v>37226</v>
          </cell>
          <cell r="D134">
            <v>37590</v>
          </cell>
          <cell r="E134" t="str">
            <v>A</v>
          </cell>
          <cell r="F134" t="str">
            <v>AUCOL98</v>
          </cell>
          <cell r="G134">
            <v>65922</v>
          </cell>
          <cell r="H134" t="str">
            <v>UNION DE TRANSPORTADORES DE LA COSTA S.A</v>
          </cell>
          <cell r="I134">
            <v>317461017.8125</v>
          </cell>
          <cell r="J134">
            <v>317144943.8125</v>
          </cell>
          <cell r="K134">
            <v>317461018.98439997</v>
          </cell>
          <cell r="L134">
            <v>233574157</v>
          </cell>
          <cell r="M134">
            <v>77176600</v>
          </cell>
          <cell r="N134">
            <v>310750757</v>
          </cell>
          <cell r="O134">
            <v>0.1</v>
          </cell>
          <cell r="P134">
            <v>7717660</v>
          </cell>
          <cell r="Q134">
            <v>0.1</v>
          </cell>
          <cell r="R134">
            <v>31075075.700000003</v>
          </cell>
          <cell r="S134">
            <v>349543492.69999999</v>
          </cell>
          <cell r="T134">
            <v>1.1010595688826179</v>
          </cell>
          <cell r="U134">
            <v>0.19</v>
          </cell>
          <cell r="V134">
            <v>60317593.607035995</v>
          </cell>
          <cell r="W134">
            <v>0.125</v>
          </cell>
          <cell r="X134">
            <v>39682627.373049997</v>
          </cell>
          <cell r="Y134">
            <v>0</v>
          </cell>
          <cell r="Z134">
            <v>0</v>
          </cell>
          <cell r="AA134">
            <v>-0.41605956888261786</v>
          </cell>
          <cell r="AB134">
            <v>-132082694.69568601</v>
          </cell>
          <cell r="AD134">
            <v>77.057693481445313</v>
          </cell>
        </row>
        <row r="135">
          <cell r="A135" t="str">
            <v>Barranquilla</v>
          </cell>
          <cell r="B135">
            <v>7532351</v>
          </cell>
          <cell r="C135">
            <v>37591</v>
          </cell>
          <cell r="D135">
            <v>37777</v>
          </cell>
          <cell r="E135" t="str">
            <v>A</v>
          </cell>
          <cell r="F135" t="str">
            <v>AUCOL98</v>
          </cell>
          <cell r="G135">
            <v>65922</v>
          </cell>
          <cell r="H135" t="str">
            <v>UNION DE TRANSPORTADORES DE LA COSTA S.A</v>
          </cell>
          <cell r="I135">
            <v>409217078.15630001</v>
          </cell>
          <cell r="J135">
            <v>399817829.5</v>
          </cell>
          <cell r="K135">
            <v>217614723.71090001</v>
          </cell>
          <cell r="L135">
            <v>8667179</v>
          </cell>
          <cell r="M135">
            <v>18232821</v>
          </cell>
          <cell r="N135">
            <v>26900000</v>
          </cell>
          <cell r="O135">
            <v>0.1</v>
          </cell>
          <cell r="P135">
            <v>1823282.1</v>
          </cell>
          <cell r="Q135">
            <v>0.1</v>
          </cell>
          <cell r="R135">
            <v>2690000</v>
          </cell>
          <cell r="S135">
            <v>31413282.100000001</v>
          </cell>
          <cell r="T135">
            <v>0.14435274215053748</v>
          </cell>
          <cell r="U135">
            <v>0.19</v>
          </cell>
          <cell r="V135">
            <v>41346797.505070999</v>
          </cell>
          <cell r="W135">
            <v>0.125</v>
          </cell>
          <cell r="X135">
            <v>27201840.463862501</v>
          </cell>
          <cell r="Y135">
            <v>0</v>
          </cell>
          <cell r="Z135">
            <v>0</v>
          </cell>
          <cell r="AA135">
            <v>0.54064725784946255</v>
          </cell>
          <cell r="AB135">
            <v>117652803.64196651</v>
          </cell>
          <cell r="AC135">
            <v>73</v>
          </cell>
          <cell r="AD135">
            <v>76.994621276855469</v>
          </cell>
        </row>
        <row r="136">
          <cell r="B136" t="str">
            <v>Total 7532351</v>
          </cell>
          <cell r="I136">
            <v>969416757.40630007</v>
          </cell>
          <cell r="J136">
            <v>959958249.75</v>
          </cell>
          <cell r="K136">
            <v>777814404.66409993</v>
          </cell>
          <cell r="L136">
            <v>261483618</v>
          </cell>
          <cell r="M136">
            <v>101509421</v>
          </cell>
          <cell r="N136">
            <v>362993039</v>
          </cell>
          <cell r="P136">
            <v>10150942.1</v>
          </cell>
          <cell r="R136">
            <v>36299303.900000006</v>
          </cell>
          <cell r="S136">
            <v>409443285</v>
          </cell>
          <cell r="V136">
            <v>147784736.88617897</v>
          </cell>
          <cell r="X136">
            <v>97226800.583012491</v>
          </cell>
          <cell r="Z136">
            <v>0</v>
          </cell>
          <cell r="AB136">
            <v>123359582.19490851</v>
          </cell>
          <cell r="AC136">
            <v>73</v>
          </cell>
        </row>
        <row r="137">
          <cell r="H137" t="str">
            <v>Total UNION DE TRANSPORTADORES DE LA COSTA S.A</v>
          </cell>
          <cell r="I137">
            <v>969416757.40630007</v>
          </cell>
          <cell r="J137">
            <v>959958249.75</v>
          </cell>
          <cell r="K137">
            <v>777814404.66409993</v>
          </cell>
          <cell r="L137">
            <v>261483618</v>
          </cell>
          <cell r="M137">
            <v>101509421</v>
          </cell>
          <cell r="N137">
            <v>362993039</v>
          </cell>
          <cell r="P137">
            <v>10150942.1</v>
          </cell>
          <cell r="R137">
            <v>36299303.900000006</v>
          </cell>
          <cell r="S137">
            <v>409443285</v>
          </cell>
          <cell r="V137">
            <v>147784736.88617897</v>
          </cell>
          <cell r="X137">
            <v>97226800.583012491</v>
          </cell>
          <cell r="Z137">
            <v>0</v>
          </cell>
          <cell r="AB137">
            <v>123359582.19490851</v>
          </cell>
          <cell r="AC137">
            <v>73</v>
          </cell>
        </row>
        <row r="138">
          <cell r="A138" t="str">
            <v>Barranquilla</v>
          </cell>
          <cell r="B138">
            <v>1045020</v>
          </cell>
          <cell r="C138">
            <v>36831</v>
          </cell>
          <cell r="D138">
            <v>37195</v>
          </cell>
          <cell r="E138" t="str">
            <v>A</v>
          </cell>
          <cell r="F138" t="str">
            <v>AUCOL98</v>
          </cell>
          <cell r="G138">
            <v>67920</v>
          </cell>
          <cell r="H138" t="str">
            <v>VIGINORTE LTDA.</v>
          </cell>
          <cell r="I138">
            <v>24712366.875</v>
          </cell>
          <cell r="J138">
            <v>24867328.875</v>
          </cell>
          <cell r="K138">
            <v>24712366.843800001</v>
          </cell>
          <cell r="L138">
            <v>30397799</v>
          </cell>
          <cell r="M138">
            <v>0</v>
          </cell>
          <cell r="N138">
            <v>30397799</v>
          </cell>
          <cell r="O138">
            <v>0.1</v>
          </cell>
          <cell r="P138">
            <v>0</v>
          </cell>
          <cell r="Q138">
            <v>0.1</v>
          </cell>
          <cell r="R138">
            <v>3039779.9000000004</v>
          </cell>
          <cell r="S138">
            <v>33437578.899999999</v>
          </cell>
          <cell r="T138">
            <v>1.3530706755589068</v>
          </cell>
          <cell r="U138">
            <v>0.19</v>
          </cell>
          <cell r="V138">
            <v>4695349.7003220003</v>
          </cell>
          <cell r="W138">
            <v>0.125</v>
          </cell>
          <cell r="X138">
            <v>3089045.8554750001</v>
          </cell>
          <cell r="Y138">
            <v>0</v>
          </cell>
          <cell r="Z138">
            <v>0</v>
          </cell>
          <cell r="AA138">
            <v>-0.66807067555890676</v>
          </cell>
          <cell r="AB138">
            <v>-16509607.611996995</v>
          </cell>
          <cell r="AD138">
            <v>30.241758346557617</v>
          </cell>
        </row>
        <row r="139">
          <cell r="A139" t="str">
            <v>Barranquilla</v>
          </cell>
          <cell r="B139">
            <v>1045020</v>
          </cell>
          <cell r="C139">
            <v>37196</v>
          </cell>
          <cell r="D139">
            <v>37560</v>
          </cell>
          <cell r="E139" t="str">
            <v>A</v>
          </cell>
          <cell r="F139" t="str">
            <v>AUCOL98</v>
          </cell>
          <cell r="G139">
            <v>67920</v>
          </cell>
          <cell r="H139" t="str">
            <v>VIGINORTE LTDA.</v>
          </cell>
          <cell r="I139">
            <v>42996821</v>
          </cell>
          <cell r="J139">
            <v>43195178</v>
          </cell>
          <cell r="K139">
            <v>42996821.117200002</v>
          </cell>
          <cell r="L139">
            <v>51723683</v>
          </cell>
          <cell r="M139">
            <v>2228391</v>
          </cell>
          <cell r="N139">
            <v>53952074</v>
          </cell>
          <cell r="O139">
            <v>0.1</v>
          </cell>
          <cell r="P139">
            <v>222839.1</v>
          </cell>
          <cell r="Q139">
            <v>0.1</v>
          </cell>
          <cell r="R139">
            <v>5395207.4000000004</v>
          </cell>
          <cell r="S139">
            <v>59570120.5</v>
          </cell>
          <cell r="T139">
            <v>1.3854540626997698</v>
          </cell>
          <cell r="U139">
            <v>0.19</v>
          </cell>
          <cell r="V139">
            <v>8169396.0122680003</v>
          </cell>
          <cell r="W139">
            <v>0.125</v>
          </cell>
          <cell r="X139">
            <v>5374602.6396500003</v>
          </cell>
          <cell r="Y139">
            <v>0</v>
          </cell>
          <cell r="Z139">
            <v>0</v>
          </cell>
          <cell r="AA139">
            <v>-0.70045406269976973</v>
          </cell>
          <cell r="AB139">
            <v>-30117298.034717992</v>
          </cell>
          <cell r="AD139">
            <v>39.134616851806641</v>
          </cell>
        </row>
        <row r="140">
          <cell r="A140" t="str">
            <v>Barranquilla</v>
          </cell>
          <cell r="B140">
            <v>1045020</v>
          </cell>
          <cell r="C140">
            <v>37561</v>
          </cell>
          <cell r="D140">
            <v>37777</v>
          </cell>
          <cell r="E140" t="str">
            <v>A</v>
          </cell>
          <cell r="F140" t="str">
            <v>AUCOL98</v>
          </cell>
          <cell r="G140">
            <v>67920</v>
          </cell>
          <cell r="H140" t="str">
            <v>VIGINORTE LTDA.</v>
          </cell>
          <cell r="I140">
            <v>61116584.875</v>
          </cell>
          <cell r="J140">
            <v>59552357.875</v>
          </cell>
          <cell r="K140">
            <v>33500249.324200001</v>
          </cell>
          <cell r="L140">
            <v>3577573</v>
          </cell>
          <cell r="M140">
            <v>0</v>
          </cell>
          <cell r="N140">
            <v>3577573</v>
          </cell>
          <cell r="O140">
            <v>0.1</v>
          </cell>
          <cell r="P140">
            <v>0</v>
          </cell>
          <cell r="Q140">
            <v>0.1</v>
          </cell>
          <cell r="R140">
            <v>357757.30000000005</v>
          </cell>
          <cell r="S140">
            <v>3935330.3</v>
          </cell>
          <cell r="T140">
            <v>0.11747167198415999</v>
          </cell>
          <cell r="U140">
            <v>0.19</v>
          </cell>
          <cell r="V140">
            <v>6365047.3715980006</v>
          </cell>
          <cell r="W140">
            <v>0.125</v>
          </cell>
          <cell r="X140">
            <v>4187531.1655250001</v>
          </cell>
          <cell r="Y140">
            <v>0</v>
          </cell>
          <cell r="Z140">
            <v>0</v>
          </cell>
          <cell r="AA140">
            <v>0.56752832801584008</v>
          </cell>
          <cell r="AB140">
            <v>19012340.487077001</v>
          </cell>
          <cell r="AC140">
            <v>41</v>
          </cell>
          <cell r="AD140">
            <v>36.361110687255859</v>
          </cell>
        </row>
        <row r="141">
          <cell r="B141" t="str">
            <v>Total 1045020</v>
          </cell>
          <cell r="I141">
            <v>128825772.75</v>
          </cell>
          <cell r="J141">
            <v>127614864.75</v>
          </cell>
          <cell r="K141">
            <v>101209437.2852</v>
          </cell>
          <cell r="L141">
            <v>85699055</v>
          </cell>
          <cell r="M141">
            <v>2228391</v>
          </cell>
          <cell r="N141">
            <v>87927446</v>
          </cell>
          <cell r="P141">
            <v>222839.1</v>
          </cell>
          <cell r="R141">
            <v>8792744.6000000015</v>
          </cell>
          <cell r="S141">
            <v>96943029.700000003</v>
          </cell>
          <cell r="V141">
            <v>19229793.084188003</v>
          </cell>
          <cell r="X141">
            <v>12651179.66065</v>
          </cell>
          <cell r="Z141">
            <v>0</v>
          </cell>
          <cell r="AB141">
            <v>-27614565.159637984</v>
          </cell>
          <cell r="AC141">
            <v>41</v>
          </cell>
        </row>
        <row r="142">
          <cell r="H142" t="str">
            <v>Total VIGINORTE LTDA.</v>
          </cell>
          <cell r="I142">
            <v>128825772.75</v>
          </cell>
          <cell r="J142">
            <v>127614864.75</v>
          </cell>
          <cell r="K142">
            <v>101209437.2852</v>
          </cell>
          <cell r="L142">
            <v>85699055</v>
          </cell>
          <cell r="M142">
            <v>2228391</v>
          </cell>
          <cell r="N142">
            <v>87927446</v>
          </cell>
          <cell r="P142">
            <v>222839.1</v>
          </cell>
          <cell r="R142">
            <v>8792744.6000000015</v>
          </cell>
          <cell r="S142">
            <v>96943029.700000003</v>
          </cell>
          <cell r="V142">
            <v>19229793.084188003</v>
          </cell>
          <cell r="X142">
            <v>12651179.66065</v>
          </cell>
          <cell r="Z142">
            <v>0</v>
          </cell>
          <cell r="AB142">
            <v>-27614565.159637984</v>
          </cell>
          <cell r="AC142">
            <v>41</v>
          </cell>
        </row>
        <row r="143">
          <cell r="A143" t="str">
            <v>Total Barranquilla</v>
          </cell>
          <cell r="I143">
            <v>5378365804.282299</v>
          </cell>
          <cell r="J143">
            <v>5369519238.5586996</v>
          </cell>
          <cell r="K143">
            <v>4548216327.2077999</v>
          </cell>
          <cell r="L143">
            <v>1427753941</v>
          </cell>
          <cell r="M143">
            <v>546059080</v>
          </cell>
          <cell r="N143">
            <v>1973813021</v>
          </cell>
          <cell r="P143">
            <v>54605908</v>
          </cell>
          <cell r="R143">
            <v>197381302.10000002</v>
          </cell>
          <cell r="S143">
            <v>2225800231.0999999</v>
          </cell>
          <cell r="V143">
            <v>864161102.16948223</v>
          </cell>
          <cell r="X143">
            <v>568527040.90097499</v>
          </cell>
          <cell r="Z143">
            <v>0</v>
          </cell>
          <cell r="AB143">
            <v>889727953.0373435</v>
          </cell>
          <cell r="AC143">
            <v>1103</v>
          </cell>
        </row>
        <row r="144">
          <cell r="A144" t="str">
            <v>Bucaramanga</v>
          </cell>
          <cell r="B144">
            <v>661144</v>
          </cell>
          <cell r="C144">
            <v>37042</v>
          </cell>
          <cell r="D144">
            <v>37406</v>
          </cell>
          <cell r="E144" t="str">
            <v>M</v>
          </cell>
          <cell r="F144" t="str">
            <v>AUCOL98</v>
          </cell>
          <cell r="G144">
            <v>52359</v>
          </cell>
          <cell r="H144" t="str">
            <v>ALEDAUTOS</v>
          </cell>
          <cell r="I144">
            <v>25775426.1646</v>
          </cell>
          <cell r="J144">
            <v>25695167.1646</v>
          </cell>
          <cell r="K144">
            <v>25775426.132300001</v>
          </cell>
          <cell r="L144">
            <v>9682598</v>
          </cell>
          <cell r="M144">
            <v>8511780</v>
          </cell>
          <cell r="N144">
            <v>18194378</v>
          </cell>
          <cell r="O144">
            <v>0.1</v>
          </cell>
          <cell r="P144">
            <v>851178</v>
          </cell>
          <cell r="Q144">
            <v>0.1</v>
          </cell>
          <cell r="R144">
            <v>1819437.8</v>
          </cell>
          <cell r="S144">
            <v>20864993.800000001</v>
          </cell>
          <cell r="T144">
            <v>0.80949171093832739</v>
          </cell>
          <cell r="U144">
            <v>0.19</v>
          </cell>
          <cell r="V144">
            <v>4897330.9651370002</v>
          </cell>
          <cell r="W144">
            <v>0.125</v>
          </cell>
          <cell r="X144">
            <v>3221928.2665375001</v>
          </cell>
          <cell r="Y144">
            <v>0</v>
          </cell>
          <cell r="Z144">
            <v>0</v>
          </cell>
          <cell r="AA144">
            <v>-0.12449171093832734</v>
          </cell>
          <cell r="AB144">
            <v>-3208826.8993745004</v>
          </cell>
          <cell r="AD144">
            <v>31.038461685180664</v>
          </cell>
        </row>
        <row r="145">
          <cell r="A145" t="str">
            <v>Bucaramanga</v>
          </cell>
          <cell r="B145">
            <v>661144</v>
          </cell>
          <cell r="C145">
            <v>37407</v>
          </cell>
          <cell r="D145">
            <v>37771</v>
          </cell>
          <cell r="E145" t="str">
            <v>M</v>
          </cell>
          <cell r="F145" t="str">
            <v>AUCOL98</v>
          </cell>
          <cell r="G145">
            <v>52359</v>
          </cell>
          <cell r="H145" t="str">
            <v>ALEDAUTOS</v>
          </cell>
          <cell r="I145">
            <v>29435219</v>
          </cell>
          <cell r="J145">
            <v>26399479</v>
          </cell>
          <cell r="K145">
            <v>29435219.003899999</v>
          </cell>
          <cell r="L145">
            <v>7413861</v>
          </cell>
          <cell r="M145">
            <v>2611111</v>
          </cell>
          <cell r="N145">
            <v>10024972</v>
          </cell>
          <cell r="O145">
            <v>0.1</v>
          </cell>
          <cell r="P145">
            <v>261111.1</v>
          </cell>
          <cell r="Q145">
            <v>0.1</v>
          </cell>
          <cell r="R145">
            <v>1002497.2000000001</v>
          </cell>
          <cell r="S145">
            <v>11288580.299999999</v>
          </cell>
          <cell r="T145">
            <v>0.38350590489930875</v>
          </cell>
          <cell r="U145">
            <v>0.19</v>
          </cell>
          <cell r="V145">
            <v>5592691.6107409997</v>
          </cell>
          <cell r="W145">
            <v>0.125</v>
          </cell>
          <cell r="X145">
            <v>3679402.3754874999</v>
          </cell>
          <cell r="Y145">
            <v>0</v>
          </cell>
          <cell r="Z145">
            <v>0</v>
          </cell>
          <cell r="AA145">
            <v>0.30149409510069131</v>
          </cell>
          <cell r="AB145">
            <v>8874544.7176715024</v>
          </cell>
          <cell r="AD145">
            <v>36.475273132324219</v>
          </cell>
        </row>
        <row r="146">
          <cell r="B146" t="str">
            <v>Total 661144</v>
          </cell>
          <cell r="I146">
            <v>55210645.1646</v>
          </cell>
          <cell r="J146">
            <v>52094646.1646</v>
          </cell>
          <cell r="K146">
            <v>55210645.136199996</v>
          </cell>
          <cell r="L146">
            <v>17096459</v>
          </cell>
          <cell r="M146">
            <v>11122891</v>
          </cell>
          <cell r="N146">
            <v>28219350</v>
          </cell>
          <cell r="P146">
            <v>1112289.1000000001</v>
          </cell>
          <cell r="R146">
            <v>2821935</v>
          </cell>
          <cell r="S146">
            <v>32153574.100000001</v>
          </cell>
          <cell r="V146">
            <v>10490022.575878</v>
          </cell>
          <cell r="X146">
            <v>6901330.6420249995</v>
          </cell>
          <cell r="Z146">
            <v>0</v>
          </cell>
          <cell r="AB146">
            <v>5665717.8182970025</v>
          </cell>
          <cell r="AC146">
            <v>0</v>
          </cell>
        </row>
        <row r="147">
          <cell r="A147" t="str">
            <v>Bucaramanga</v>
          </cell>
          <cell r="B147">
            <v>7349079</v>
          </cell>
          <cell r="C147">
            <v>37042</v>
          </cell>
          <cell r="D147">
            <v>37406</v>
          </cell>
          <cell r="E147" t="str">
            <v>M</v>
          </cell>
          <cell r="F147" t="str">
            <v>AUCOL98</v>
          </cell>
          <cell r="G147">
            <v>53382</v>
          </cell>
          <cell r="H147" t="str">
            <v>ALEDAUTOS</v>
          </cell>
          <cell r="I147">
            <v>93322622.067699999</v>
          </cell>
          <cell r="J147">
            <v>93322622.067699999</v>
          </cell>
          <cell r="K147">
            <v>93322622.082399994</v>
          </cell>
          <cell r="L147">
            <v>6995632</v>
          </cell>
          <cell r="M147">
            <v>0</v>
          </cell>
          <cell r="N147">
            <v>6995632</v>
          </cell>
          <cell r="O147">
            <v>0.1</v>
          </cell>
          <cell r="P147">
            <v>0</v>
          </cell>
          <cell r="Q147">
            <v>0.1</v>
          </cell>
          <cell r="R147">
            <v>699563.20000000007</v>
          </cell>
          <cell r="S147">
            <v>7695195.2000000002</v>
          </cell>
          <cell r="T147">
            <v>8.2457983158740047E-2</v>
          </cell>
          <cell r="U147">
            <v>0.19</v>
          </cell>
          <cell r="V147">
            <v>17731298.195655998</v>
          </cell>
          <cell r="W147">
            <v>0.125</v>
          </cell>
          <cell r="X147">
            <v>11665327.760299999</v>
          </cell>
          <cell r="Y147">
            <v>0</v>
          </cell>
          <cell r="Z147">
            <v>0</v>
          </cell>
          <cell r="AA147">
            <v>0.60254201684125996</v>
          </cell>
          <cell r="AB147">
            <v>56230800.926443994</v>
          </cell>
          <cell r="AD147">
            <v>29.631868362426758</v>
          </cell>
        </row>
        <row r="148">
          <cell r="A148" t="str">
            <v>Bucaramanga</v>
          </cell>
          <cell r="B148">
            <v>7349079</v>
          </cell>
          <cell r="C148">
            <v>37407</v>
          </cell>
          <cell r="D148">
            <v>37771</v>
          </cell>
          <cell r="E148" t="str">
            <v>M</v>
          </cell>
          <cell r="F148" t="str">
            <v>AUCOL98</v>
          </cell>
          <cell r="G148">
            <v>53382</v>
          </cell>
          <cell r="H148" t="str">
            <v>ALEDAUTOS</v>
          </cell>
          <cell r="I148">
            <v>56945124</v>
          </cell>
          <cell r="J148">
            <v>52023975</v>
          </cell>
          <cell r="K148">
            <v>56945123.951200001</v>
          </cell>
          <cell r="L148">
            <v>3478000</v>
          </cell>
          <cell r="M148">
            <v>0</v>
          </cell>
          <cell r="N148">
            <v>3478000</v>
          </cell>
          <cell r="O148">
            <v>0.1</v>
          </cell>
          <cell r="P148">
            <v>0</v>
          </cell>
          <cell r="Q148">
            <v>0.1</v>
          </cell>
          <cell r="R148">
            <v>347800</v>
          </cell>
          <cell r="S148">
            <v>3825800</v>
          </cell>
          <cell r="T148">
            <v>6.7183978794717839E-2</v>
          </cell>
          <cell r="U148">
            <v>0.19</v>
          </cell>
          <cell r="V148">
            <v>10819573.550728001</v>
          </cell>
          <cell r="W148">
            <v>0.125</v>
          </cell>
          <cell r="X148">
            <v>7118140.4939000001</v>
          </cell>
          <cell r="Y148">
            <v>0</v>
          </cell>
          <cell r="Z148">
            <v>0</v>
          </cell>
          <cell r="AA148">
            <v>0.61781602120528223</v>
          </cell>
          <cell r="AB148">
            <v>35181609.906572007</v>
          </cell>
          <cell r="AD148">
            <v>15.991758346557617</v>
          </cell>
        </row>
        <row r="149">
          <cell r="B149" t="str">
            <v>Total 7349079</v>
          </cell>
          <cell r="I149">
            <v>150267746.0677</v>
          </cell>
          <cell r="J149">
            <v>145346597.0677</v>
          </cell>
          <cell r="K149">
            <v>150267746.0336</v>
          </cell>
          <cell r="L149">
            <v>10473632</v>
          </cell>
          <cell r="M149">
            <v>0</v>
          </cell>
          <cell r="N149">
            <v>10473632</v>
          </cell>
          <cell r="P149">
            <v>0</v>
          </cell>
          <cell r="R149">
            <v>1047363.2000000001</v>
          </cell>
          <cell r="S149">
            <v>11520995.199999999</v>
          </cell>
          <cell r="V149">
            <v>28550871.746383999</v>
          </cell>
          <cell r="X149">
            <v>18783468.2542</v>
          </cell>
          <cell r="Z149">
            <v>0</v>
          </cell>
          <cell r="AB149">
            <v>91412410.833016008</v>
          </cell>
          <cell r="AC149">
            <v>0</v>
          </cell>
        </row>
        <row r="150">
          <cell r="H150" t="str">
            <v>Total ALEDAUTOS</v>
          </cell>
          <cell r="I150">
            <v>205478391.23229998</v>
          </cell>
          <cell r="J150">
            <v>197441243.23229998</v>
          </cell>
          <cell r="K150">
            <v>205478391.16979998</v>
          </cell>
          <cell r="L150">
            <v>27570091</v>
          </cell>
          <cell r="M150">
            <v>11122891</v>
          </cell>
          <cell r="N150">
            <v>38692982</v>
          </cell>
          <cell r="P150">
            <v>1112289.1000000001</v>
          </cell>
          <cell r="R150">
            <v>3869298.2</v>
          </cell>
          <cell r="S150">
            <v>43674569.300000004</v>
          </cell>
          <cell r="V150">
            <v>39040894.322261997</v>
          </cell>
          <cell r="X150">
            <v>25684798.896224998</v>
          </cell>
          <cell r="Z150">
            <v>0</v>
          </cell>
          <cell r="AB150">
            <v>97078128.651313007</v>
          </cell>
          <cell r="AC150">
            <v>0</v>
          </cell>
        </row>
        <row r="151">
          <cell r="A151" t="str">
            <v>Bucaramanga</v>
          </cell>
          <cell r="B151">
            <v>859093</v>
          </cell>
          <cell r="C151">
            <v>36728</v>
          </cell>
          <cell r="D151">
            <v>37092</v>
          </cell>
          <cell r="E151" t="str">
            <v>M</v>
          </cell>
          <cell r="F151" t="str">
            <v>AUCOL98</v>
          </cell>
          <cell r="G151">
            <v>65376</v>
          </cell>
          <cell r="H151" t="str">
            <v>ASES.DE SEGUROS PRADILLA DAZA Y CIA. LTDA. AS</v>
          </cell>
          <cell r="I151">
            <v>37290554</v>
          </cell>
          <cell r="J151">
            <v>37127629</v>
          </cell>
          <cell r="K151">
            <v>37290553.925800003</v>
          </cell>
          <cell r="L151">
            <v>8054321</v>
          </cell>
          <cell r="M151">
            <v>5000000</v>
          </cell>
          <cell r="N151">
            <v>13054321</v>
          </cell>
          <cell r="O151">
            <v>0.1</v>
          </cell>
          <cell r="P151">
            <v>500000</v>
          </cell>
          <cell r="Q151">
            <v>0.1</v>
          </cell>
          <cell r="R151">
            <v>1305432.1000000001</v>
          </cell>
          <cell r="S151">
            <v>14859753.1</v>
          </cell>
          <cell r="T151">
            <v>0.39848571650524789</v>
          </cell>
          <cell r="U151">
            <v>0.19</v>
          </cell>
          <cell r="V151">
            <v>7085205.2459020009</v>
          </cell>
          <cell r="W151">
            <v>0.125</v>
          </cell>
          <cell r="X151">
            <v>4661319.2407250004</v>
          </cell>
          <cell r="Y151">
            <v>0</v>
          </cell>
          <cell r="Z151">
            <v>0</v>
          </cell>
          <cell r="AA151">
            <v>0.28651428349475216</v>
          </cell>
          <cell r="AB151">
            <v>10684276.339173006</v>
          </cell>
          <cell r="AD151">
            <v>41.821430206298828</v>
          </cell>
        </row>
        <row r="152">
          <cell r="A152" t="str">
            <v>Bucaramanga</v>
          </cell>
          <cell r="B152">
            <v>859093</v>
          </cell>
          <cell r="C152">
            <v>37093</v>
          </cell>
          <cell r="D152">
            <v>37457</v>
          </cell>
          <cell r="E152" t="str">
            <v>M</v>
          </cell>
          <cell r="F152" t="str">
            <v>AUCOL98</v>
          </cell>
          <cell r="G152">
            <v>65376</v>
          </cell>
          <cell r="H152" t="str">
            <v>ASES.DE SEGUROS PRADILLA DAZA Y CIA. LTDA. AS</v>
          </cell>
          <cell r="I152">
            <v>38664315</v>
          </cell>
          <cell r="J152">
            <v>38617030</v>
          </cell>
          <cell r="K152">
            <v>38664315.060500003</v>
          </cell>
          <cell r="L152">
            <v>11188515</v>
          </cell>
          <cell r="M152">
            <v>275486</v>
          </cell>
          <cell r="N152">
            <v>11464001</v>
          </cell>
          <cell r="O152">
            <v>0.1</v>
          </cell>
          <cell r="P152">
            <v>27548.600000000002</v>
          </cell>
          <cell r="Q152">
            <v>0.1</v>
          </cell>
          <cell r="R152">
            <v>1146400.1000000001</v>
          </cell>
          <cell r="S152">
            <v>12637949.699999999</v>
          </cell>
          <cell r="T152">
            <v>0.32686340570690992</v>
          </cell>
          <cell r="U152">
            <v>0.19</v>
          </cell>
          <cell r="V152">
            <v>7346219.8614950003</v>
          </cell>
          <cell r="W152">
            <v>0.125</v>
          </cell>
          <cell r="X152">
            <v>4833039.3825625004</v>
          </cell>
          <cell r="Y152">
            <v>0</v>
          </cell>
          <cell r="Z152">
            <v>0</v>
          </cell>
          <cell r="AA152">
            <v>0.35813659429309014</v>
          </cell>
          <cell r="AB152">
            <v>13847106.116442505</v>
          </cell>
          <cell r="AD152">
            <v>45.609889984130859</v>
          </cell>
        </row>
        <row r="153">
          <cell r="A153" t="str">
            <v>Bucaramanga</v>
          </cell>
          <cell r="B153">
            <v>859093</v>
          </cell>
          <cell r="C153">
            <v>37458</v>
          </cell>
          <cell r="D153">
            <v>37777</v>
          </cell>
          <cell r="E153" t="str">
            <v>M</v>
          </cell>
          <cell r="F153" t="str">
            <v>AUCOL98</v>
          </cell>
          <cell r="G153">
            <v>65376</v>
          </cell>
          <cell r="H153" t="str">
            <v>ASES.DE SEGUROS PRADILLA DAZA Y CIA. LTDA. AS</v>
          </cell>
          <cell r="I153">
            <v>76537535</v>
          </cell>
          <cell r="J153">
            <v>62987674</v>
          </cell>
          <cell r="K153">
            <v>73087497.353499994</v>
          </cell>
          <cell r="L153">
            <v>13558150</v>
          </cell>
          <cell r="M153">
            <v>32812905</v>
          </cell>
          <cell r="N153">
            <v>46371055</v>
          </cell>
          <cell r="O153">
            <v>0.1</v>
          </cell>
          <cell r="P153">
            <v>3281290.5</v>
          </cell>
          <cell r="Q153">
            <v>0.1</v>
          </cell>
          <cell r="R153">
            <v>4637105.5</v>
          </cell>
          <cell r="S153">
            <v>54289451</v>
          </cell>
          <cell r="T153">
            <v>0.74280079310172464</v>
          </cell>
          <cell r="U153">
            <v>0.19</v>
          </cell>
          <cell r="V153">
            <v>13886624.497164998</v>
          </cell>
          <cell r="W153">
            <v>0.125</v>
          </cell>
          <cell r="X153">
            <v>9135937.1691874992</v>
          </cell>
          <cell r="Y153">
            <v>0</v>
          </cell>
          <cell r="Z153">
            <v>0</v>
          </cell>
          <cell r="AA153">
            <v>-5.780079310172459E-2</v>
          </cell>
          <cell r="AB153">
            <v>-4224515.3128524963</v>
          </cell>
          <cell r="AC153">
            <v>107</v>
          </cell>
          <cell r="AD153">
            <v>99.385581970214844</v>
          </cell>
        </row>
        <row r="154">
          <cell r="B154" t="str">
            <v>Total 859093</v>
          </cell>
          <cell r="I154">
            <v>152492404</v>
          </cell>
          <cell r="J154">
            <v>138732333</v>
          </cell>
          <cell r="K154">
            <v>149042366.3398</v>
          </cell>
          <cell r="L154">
            <v>32800986</v>
          </cell>
          <cell r="M154">
            <v>38088391</v>
          </cell>
          <cell r="N154">
            <v>70889377</v>
          </cell>
          <cell r="P154">
            <v>3808839.1</v>
          </cell>
          <cell r="R154">
            <v>7088937.7000000002</v>
          </cell>
          <cell r="S154">
            <v>81787153.799999997</v>
          </cell>
          <cell r="V154">
            <v>28318049.604561999</v>
          </cell>
          <cell r="X154">
            <v>18630295.792475</v>
          </cell>
          <cell r="Z154">
            <v>0</v>
          </cell>
          <cell r="AB154">
            <v>20306867.142763019</v>
          </cell>
          <cell r="AC154">
            <v>107</v>
          </cell>
        </row>
        <row r="155">
          <cell r="H155" t="str">
            <v>Total ASES.DE SEGUROS PRADILLA DAZA Y CIA. LTDA. AS</v>
          </cell>
          <cell r="I155">
            <v>152492404</v>
          </cell>
          <cell r="J155">
            <v>138732333</v>
          </cell>
          <cell r="K155">
            <v>149042366.3398</v>
          </cell>
          <cell r="L155">
            <v>32800986</v>
          </cell>
          <cell r="M155">
            <v>38088391</v>
          </cell>
          <cell r="N155">
            <v>70889377</v>
          </cell>
          <cell r="P155">
            <v>3808839.1</v>
          </cell>
          <cell r="R155">
            <v>7088937.7000000002</v>
          </cell>
          <cell r="S155">
            <v>81787153.799999997</v>
          </cell>
          <cell r="V155">
            <v>28318049.604561999</v>
          </cell>
          <cell r="X155">
            <v>18630295.792475</v>
          </cell>
          <cell r="Z155">
            <v>0</v>
          </cell>
          <cell r="AB155">
            <v>20306867.142763019</v>
          </cell>
          <cell r="AC155">
            <v>107</v>
          </cell>
        </row>
        <row r="156">
          <cell r="A156" t="str">
            <v>Bucaramanga</v>
          </cell>
          <cell r="B156">
            <v>790656</v>
          </cell>
          <cell r="C156">
            <v>36709</v>
          </cell>
          <cell r="D156">
            <v>37073</v>
          </cell>
          <cell r="E156" t="str">
            <v>M</v>
          </cell>
          <cell r="F156" t="str">
            <v>AUCOL98</v>
          </cell>
          <cell r="G156">
            <v>61393</v>
          </cell>
          <cell r="H156" t="str">
            <v>ASOVENTAS</v>
          </cell>
          <cell r="I156">
            <v>87336556</v>
          </cell>
          <cell r="J156">
            <v>87336556</v>
          </cell>
          <cell r="K156">
            <v>87336556.075100005</v>
          </cell>
          <cell r="L156">
            <v>4287101</v>
          </cell>
          <cell r="M156">
            <v>1000001</v>
          </cell>
          <cell r="N156">
            <v>5287102</v>
          </cell>
          <cell r="O156">
            <v>0.1</v>
          </cell>
          <cell r="P156">
            <v>100000.1</v>
          </cell>
          <cell r="Q156">
            <v>0.1</v>
          </cell>
          <cell r="R156">
            <v>528710.20000000007</v>
          </cell>
          <cell r="S156">
            <v>5915812.2999999998</v>
          </cell>
          <cell r="T156">
            <v>6.7735809217311482E-2</v>
          </cell>
          <cell r="U156">
            <v>0.19</v>
          </cell>
          <cell r="V156">
            <v>16593945.654269001</v>
          </cell>
          <cell r="W156">
            <v>0.125</v>
          </cell>
          <cell r="X156">
            <v>10917069.509387501</v>
          </cell>
          <cell r="Y156">
            <v>0</v>
          </cell>
          <cell r="Z156">
            <v>0</v>
          </cell>
          <cell r="AA156">
            <v>0.61726419078268857</v>
          </cell>
          <cell r="AB156">
            <v>53909728.611443505</v>
          </cell>
          <cell r="AD156">
            <v>96.785713195800781</v>
          </cell>
        </row>
        <row r="157">
          <cell r="A157" t="str">
            <v>Bucaramanga</v>
          </cell>
          <cell r="B157">
            <v>790656</v>
          </cell>
          <cell r="C157">
            <v>37074</v>
          </cell>
          <cell r="D157">
            <v>37438</v>
          </cell>
          <cell r="E157" t="str">
            <v>M</v>
          </cell>
          <cell r="F157" t="str">
            <v>AUCOL98</v>
          </cell>
          <cell r="G157">
            <v>61393</v>
          </cell>
          <cell r="H157" t="str">
            <v>ASOVENTAS</v>
          </cell>
          <cell r="I157">
            <v>70903071</v>
          </cell>
          <cell r="J157">
            <v>70904120</v>
          </cell>
          <cell r="K157">
            <v>70903070.972599998</v>
          </cell>
          <cell r="L157">
            <v>29263275</v>
          </cell>
          <cell r="M157">
            <v>15320598</v>
          </cell>
          <cell r="N157">
            <v>44583873</v>
          </cell>
          <cell r="O157">
            <v>0.1</v>
          </cell>
          <cell r="P157">
            <v>1532059.8</v>
          </cell>
          <cell r="Q157">
            <v>0.1</v>
          </cell>
          <cell r="R157">
            <v>4458387.3</v>
          </cell>
          <cell r="S157">
            <v>50574320.099999994</v>
          </cell>
          <cell r="T157">
            <v>0.71328814684971953</v>
          </cell>
          <cell r="U157">
            <v>0.19</v>
          </cell>
          <cell r="V157">
            <v>13471583.484794</v>
          </cell>
          <cell r="W157">
            <v>0.125</v>
          </cell>
          <cell r="X157">
            <v>8862883.8715749998</v>
          </cell>
          <cell r="Y157">
            <v>0</v>
          </cell>
          <cell r="Z157">
            <v>0</v>
          </cell>
          <cell r="AA157">
            <v>-2.8288146849719475E-2</v>
          </cell>
          <cell r="AB157">
            <v>-2005716.483768991</v>
          </cell>
          <cell r="AD157">
            <v>81.771980285644531</v>
          </cell>
        </row>
        <row r="158">
          <cell r="A158" t="str">
            <v>Bucaramanga</v>
          </cell>
          <cell r="B158">
            <v>790656</v>
          </cell>
          <cell r="C158">
            <v>37439</v>
          </cell>
          <cell r="D158">
            <v>37777</v>
          </cell>
          <cell r="E158" t="str">
            <v>M</v>
          </cell>
          <cell r="F158" t="str">
            <v>AUCOL98</v>
          </cell>
          <cell r="G158">
            <v>61393</v>
          </cell>
          <cell r="H158" t="str">
            <v>ASOVENTAS</v>
          </cell>
          <cell r="I158">
            <v>60769002</v>
          </cell>
          <cell r="J158">
            <v>56572054</v>
          </cell>
          <cell r="K158">
            <v>60745239.823200002</v>
          </cell>
          <cell r="L158">
            <v>10268526</v>
          </cell>
          <cell r="M158">
            <v>6642865</v>
          </cell>
          <cell r="N158">
            <v>16911391</v>
          </cell>
          <cell r="O158">
            <v>0.1</v>
          </cell>
          <cell r="P158">
            <v>664286.5</v>
          </cell>
          <cell r="Q158">
            <v>0.1</v>
          </cell>
          <cell r="R158">
            <v>1691139.1</v>
          </cell>
          <cell r="S158">
            <v>19266816.600000001</v>
          </cell>
          <cell r="T158">
            <v>0.31717409719800893</v>
          </cell>
          <cell r="U158">
            <v>0.19</v>
          </cell>
          <cell r="V158">
            <v>11541595.566408001</v>
          </cell>
          <cell r="W158">
            <v>0.125</v>
          </cell>
          <cell r="X158">
            <v>7593154.9779000003</v>
          </cell>
          <cell r="Y158">
            <v>0</v>
          </cell>
          <cell r="Z158">
            <v>0</v>
          </cell>
          <cell r="AA158">
            <v>0.36782590280199112</v>
          </cell>
          <cell r="AB158">
            <v>22343672.678892005</v>
          </cell>
          <cell r="AC158">
            <v>84</v>
          </cell>
          <cell r="AD158">
            <v>82.431953430175781</v>
          </cell>
        </row>
        <row r="159">
          <cell r="B159" t="str">
            <v>Total 790656</v>
          </cell>
          <cell r="I159">
            <v>219008629</v>
          </cell>
          <cell r="J159">
            <v>214812730</v>
          </cell>
          <cell r="K159">
            <v>218984866.87089998</v>
          </cell>
          <cell r="L159">
            <v>43818902</v>
          </cell>
          <cell r="M159">
            <v>22963464</v>
          </cell>
          <cell r="N159">
            <v>66782366</v>
          </cell>
          <cell r="P159">
            <v>2296346.4000000004</v>
          </cell>
          <cell r="R159">
            <v>6678236.5999999996</v>
          </cell>
          <cell r="S159">
            <v>75756949</v>
          </cell>
          <cell r="V159">
            <v>41607124.705471002</v>
          </cell>
          <cell r="X159">
            <v>27373108.358862497</v>
          </cell>
          <cell r="Z159">
            <v>0</v>
          </cell>
          <cell r="AB159">
            <v>74247684.806566522</v>
          </cell>
          <cell r="AC159">
            <v>84</v>
          </cell>
        </row>
        <row r="160">
          <cell r="A160" t="str">
            <v>Bucaramanga</v>
          </cell>
          <cell r="B160">
            <v>797347</v>
          </cell>
          <cell r="C160">
            <v>36709</v>
          </cell>
          <cell r="D160">
            <v>37073</v>
          </cell>
          <cell r="E160" t="str">
            <v>M</v>
          </cell>
          <cell r="F160" t="str">
            <v>AUCOL98</v>
          </cell>
          <cell r="G160">
            <v>61393</v>
          </cell>
          <cell r="H160" t="str">
            <v>ASOVENTAS</v>
          </cell>
          <cell r="I160">
            <v>762721144</v>
          </cell>
          <cell r="J160">
            <v>762721144</v>
          </cell>
          <cell r="K160">
            <v>762721144.57179999</v>
          </cell>
          <cell r="L160">
            <v>344257711</v>
          </cell>
          <cell r="M160">
            <v>99894472</v>
          </cell>
          <cell r="N160">
            <v>444152183</v>
          </cell>
          <cell r="O160">
            <v>0.1</v>
          </cell>
          <cell r="P160">
            <v>9989447.2000000011</v>
          </cell>
          <cell r="Q160">
            <v>0.1</v>
          </cell>
          <cell r="R160">
            <v>44415218.300000004</v>
          </cell>
          <cell r="S160">
            <v>498556848.5</v>
          </cell>
          <cell r="T160">
            <v>0.65365547034872784</v>
          </cell>
          <cell r="U160">
            <v>0.19</v>
          </cell>
          <cell r="V160">
            <v>144917017.468642</v>
          </cell>
          <cell r="W160">
            <v>0.125</v>
          </cell>
          <cell r="X160">
            <v>95340143.071474999</v>
          </cell>
          <cell r="Y160">
            <v>0</v>
          </cell>
          <cell r="Z160">
            <v>0</v>
          </cell>
          <cell r="AA160">
            <v>3.1344529651272213E-2</v>
          </cell>
          <cell r="AB160">
            <v>23907135.531683065</v>
          </cell>
          <cell r="AD160">
            <v>228.72528076171875</v>
          </cell>
        </row>
        <row r="161">
          <cell r="A161" t="str">
            <v>Bucaramanga</v>
          </cell>
          <cell r="B161">
            <v>797347</v>
          </cell>
          <cell r="C161">
            <v>37074</v>
          </cell>
          <cell r="D161">
            <v>37438</v>
          </cell>
          <cell r="E161" t="str">
            <v>M</v>
          </cell>
          <cell r="F161" t="str">
            <v>AUCOL98</v>
          </cell>
          <cell r="G161">
            <v>61393</v>
          </cell>
          <cell r="H161" t="str">
            <v>ASOVENTAS</v>
          </cell>
          <cell r="I161">
            <v>511214854.1875</v>
          </cell>
          <cell r="J161">
            <v>511222125.1875</v>
          </cell>
          <cell r="K161">
            <v>511214853.99169999</v>
          </cell>
          <cell r="L161">
            <v>129616330</v>
          </cell>
          <cell r="M161">
            <v>64935480</v>
          </cell>
          <cell r="N161">
            <v>194551810</v>
          </cell>
          <cell r="O161">
            <v>0.1</v>
          </cell>
          <cell r="P161">
            <v>6493548</v>
          </cell>
          <cell r="Q161">
            <v>0.1</v>
          </cell>
          <cell r="R161">
            <v>19455181</v>
          </cell>
          <cell r="S161">
            <v>220500539</v>
          </cell>
          <cell r="T161">
            <v>0.43132654945034132</v>
          </cell>
          <cell r="U161">
            <v>0.19</v>
          </cell>
          <cell r="V161">
            <v>97130822.258423001</v>
          </cell>
          <cell r="W161">
            <v>0.125</v>
          </cell>
          <cell r="X161">
            <v>63901856.748962499</v>
          </cell>
          <cell r="Y161">
            <v>0</v>
          </cell>
          <cell r="Z161">
            <v>0</v>
          </cell>
          <cell r="AA161">
            <v>0.25367345054965873</v>
          </cell>
          <cell r="AB161">
            <v>129681635.98431452</v>
          </cell>
          <cell r="AD161">
            <v>183.81044006347656</v>
          </cell>
        </row>
        <row r="162">
          <cell r="A162" t="str">
            <v>Bucaramanga</v>
          </cell>
          <cell r="B162">
            <v>797347</v>
          </cell>
          <cell r="C162">
            <v>37439</v>
          </cell>
          <cell r="D162">
            <v>37777</v>
          </cell>
          <cell r="E162" t="str">
            <v>M</v>
          </cell>
          <cell r="F162" t="str">
            <v>AUCOL98</v>
          </cell>
          <cell r="G162">
            <v>61393</v>
          </cell>
          <cell r="H162" t="str">
            <v>ASOVENTAS</v>
          </cell>
          <cell r="I162">
            <v>354004213.5</v>
          </cell>
          <cell r="J162">
            <v>321948279.25</v>
          </cell>
          <cell r="K162">
            <v>353896012.2615</v>
          </cell>
          <cell r="L162">
            <v>90020474</v>
          </cell>
          <cell r="M162">
            <v>67100602</v>
          </cell>
          <cell r="N162">
            <v>157121076</v>
          </cell>
          <cell r="O162">
            <v>0.1</v>
          </cell>
          <cell r="P162">
            <v>6710060.2000000002</v>
          </cell>
          <cell r="Q162">
            <v>0.1</v>
          </cell>
          <cell r="R162">
            <v>15712107.600000001</v>
          </cell>
          <cell r="S162">
            <v>179543243.79999998</v>
          </cell>
          <cell r="T162">
            <v>0.50733333402844993</v>
          </cell>
          <cell r="U162">
            <v>0.19</v>
          </cell>
          <cell r="V162">
            <v>67240242.329685003</v>
          </cell>
          <cell r="W162">
            <v>0.125</v>
          </cell>
          <cell r="X162">
            <v>44237001.5326875</v>
          </cell>
          <cell r="Y162">
            <v>0</v>
          </cell>
          <cell r="Z162">
            <v>0</v>
          </cell>
          <cell r="AA162">
            <v>0.17766666597155012</v>
          </cell>
          <cell r="AB162">
            <v>62875524.599127524</v>
          </cell>
          <cell r="AC162">
            <v>168</v>
          </cell>
          <cell r="AD162">
            <v>166</v>
          </cell>
        </row>
        <row r="163">
          <cell r="B163" t="str">
            <v>Total 797347</v>
          </cell>
          <cell r="I163">
            <v>1627940211.6875</v>
          </cell>
          <cell r="J163">
            <v>1595891548.4375</v>
          </cell>
          <cell r="K163">
            <v>1627832010.8249998</v>
          </cell>
          <cell r="L163">
            <v>563894515</v>
          </cell>
          <cell r="M163">
            <v>231930554</v>
          </cell>
          <cell r="N163">
            <v>795825069</v>
          </cell>
          <cell r="P163">
            <v>23193055.400000002</v>
          </cell>
          <cell r="R163">
            <v>79582506.900000006</v>
          </cell>
          <cell r="S163">
            <v>898600631.29999995</v>
          </cell>
          <cell r="V163">
            <v>309288082.05675</v>
          </cell>
          <cell r="X163">
            <v>203479001.35312498</v>
          </cell>
          <cell r="Z163">
            <v>0</v>
          </cell>
          <cell r="AB163">
            <v>216464296.11512512</v>
          </cell>
          <cell r="AC163">
            <v>168</v>
          </cell>
        </row>
        <row r="164">
          <cell r="A164" t="str">
            <v>Bucaramanga</v>
          </cell>
          <cell r="B164">
            <v>801546</v>
          </cell>
          <cell r="C164">
            <v>36709</v>
          </cell>
          <cell r="D164">
            <v>37073</v>
          </cell>
          <cell r="E164" t="str">
            <v>M</v>
          </cell>
          <cell r="F164" t="str">
            <v>AUCOL98</v>
          </cell>
          <cell r="G164">
            <v>61393</v>
          </cell>
          <cell r="H164" t="str">
            <v>ASOVENTAS</v>
          </cell>
          <cell r="I164">
            <v>37371363</v>
          </cell>
          <cell r="J164">
            <v>37371363</v>
          </cell>
          <cell r="K164">
            <v>37371363.001000002</v>
          </cell>
          <cell r="L164">
            <v>4196280</v>
          </cell>
          <cell r="M164">
            <v>1896050</v>
          </cell>
          <cell r="N164">
            <v>6092330</v>
          </cell>
          <cell r="O164">
            <v>0.1</v>
          </cell>
          <cell r="P164">
            <v>189605</v>
          </cell>
          <cell r="Q164">
            <v>0.1</v>
          </cell>
          <cell r="R164">
            <v>609233</v>
          </cell>
          <cell r="S164">
            <v>6891168</v>
          </cell>
          <cell r="T164">
            <v>0.18439702078341649</v>
          </cell>
          <cell r="U164">
            <v>0.19</v>
          </cell>
          <cell r="V164">
            <v>7100558.9701900007</v>
          </cell>
          <cell r="W164">
            <v>0.125</v>
          </cell>
          <cell r="X164">
            <v>4671420.3751250003</v>
          </cell>
          <cell r="Y164">
            <v>0</v>
          </cell>
          <cell r="Z164">
            <v>0</v>
          </cell>
          <cell r="AA164">
            <v>0.50060297921658359</v>
          </cell>
          <cell r="AB164">
            <v>18708215.655685004</v>
          </cell>
          <cell r="AD164">
            <v>24.318681716918945</v>
          </cell>
        </row>
        <row r="165">
          <cell r="A165" t="str">
            <v>Bucaramanga</v>
          </cell>
          <cell r="B165">
            <v>801546</v>
          </cell>
          <cell r="C165">
            <v>37074</v>
          </cell>
          <cell r="D165">
            <v>37438</v>
          </cell>
          <cell r="E165" t="str">
            <v>M</v>
          </cell>
          <cell r="F165" t="str">
            <v>AUCOL98</v>
          </cell>
          <cell r="G165">
            <v>61393</v>
          </cell>
          <cell r="H165" t="str">
            <v>ASOVENTAS</v>
          </cell>
          <cell r="I165">
            <v>42951913</v>
          </cell>
          <cell r="J165">
            <v>42951913</v>
          </cell>
          <cell r="K165">
            <v>42951912.970899999</v>
          </cell>
          <cell r="L165">
            <v>0</v>
          </cell>
          <cell r="M165">
            <v>19600000</v>
          </cell>
          <cell r="N165">
            <v>19600000</v>
          </cell>
          <cell r="O165">
            <v>0.1</v>
          </cell>
          <cell r="P165">
            <v>1960000</v>
          </cell>
          <cell r="Q165">
            <v>0.1</v>
          </cell>
          <cell r="R165">
            <v>1960000</v>
          </cell>
          <cell r="S165">
            <v>23520000</v>
          </cell>
          <cell r="T165">
            <v>0.54758911473709782</v>
          </cell>
          <cell r="U165">
            <v>0.19</v>
          </cell>
          <cell r="V165">
            <v>8160863.4644710002</v>
          </cell>
          <cell r="W165">
            <v>0.125</v>
          </cell>
          <cell r="X165">
            <v>5368989.1213624999</v>
          </cell>
          <cell r="Y165">
            <v>0</v>
          </cell>
          <cell r="Z165">
            <v>0</v>
          </cell>
          <cell r="AA165">
            <v>0.13741088526290224</v>
          </cell>
          <cell r="AB165">
            <v>5902060.3850665018</v>
          </cell>
          <cell r="AD165">
            <v>26.178571701049805</v>
          </cell>
        </row>
        <row r="166">
          <cell r="A166" t="str">
            <v>Bucaramanga</v>
          </cell>
          <cell r="B166">
            <v>801546</v>
          </cell>
          <cell r="C166">
            <v>37439</v>
          </cell>
          <cell r="D166">
            <v>37777</v>
          </cell>
          <cell r="E166" t="str">
            <v>M</v>
          </cell>
          <cell r="F166" t="str">
            <v>AUCOL98</v>
          </cell>
          <cell r="G166">
            <v>61393</v>
          </cell>
          <cell r="H166" t="str">
            <v>ASOVENTAS</v>
          </cell>
          <cell r="I166">
            <v>73255483</v>
          </cell>
          <cell r="J166">
            <v>67954085</v>
          </cell>
          <cell r="K166">
            <v>73255482.980499998</v>
          </cell>
          <cell r="L166">
            <v>13255738</v>
          </cell>
          <cell r="M166">
            <v>27298350</v>
          </cell>
          <cell r="N166">
            <v>40554088</v>
          </cell>
          <cell r="O166">
            <v>0.1</v>
          </cell>
          <cell r="P166">
            <v>2729835</v>
          </cell>
          <cell r="Q166">
            <v>0.1</v>
          </cell>
          <cell r="R166">
            <v>4055408.8000000003</v>
          </cell>
          <cell r="S166">
            <v>47339331.799999997</v>
          </cell>
          <cell r="T166">
            <v>0.64622236962933322</v>
          </cell>
          <cell r="U166">
            <v>0.19</v>
          </cell>
          <cell r="V166">
            <v>13918541.766294999</v>
          </cell>
          <cell r="W166">
            <v>0.125</v>
          </cell>
          <cell r="X166">
            <v>9156935.3725624997</v>
          </cell>
          <cell r="Y166">
            <v>0</v>
          </cell>
          <cell r="Z166">
            <v>0</v>
          </cell>
          <cell r="AA166">
            <v>3.8777630370666838E-2</v>
          </cell>
          <cell r="AB166">
            <v>2840674.0416425043</v>
          </cell>
          <cell r="AC166">
            <v>48</v>
          </cell>
          <cell r="AD166">
            <v>39.363906860351563</v>
          </cell>
        </row>
        <row r="167">
          <cell r="B167" t="str">
            <v>Total 801546</v>
          </cell>
          <cell r="I167">
            <v>153578759</v>
          </cell>
          <cell r="J167">
            <v>148277361</v>
          </cell>
          <cell r="K167">
            <v>153578758.9524</v>
          </cell>
          <cell r="L167">
            <v>17452018</v>
          </cell>
          <cell r="M167">
            <v>48794400</v>
          </cell>
          <cell r="N167">
            <v>66246418</v>
          </cell>
          <cell r="P167">
            <v>4879440</v>
          </cell>
          <cell r="R167">
            <v>6624641.8000000007</v>
          </cell>
          <cell r="S167">
            <v>77750499.799999997</v>
          </cell>
          <cell r="V167">
            <v>29179964.200956002</v>
          </cell>
          <cell r="X167">
            <v>19197344.86905</v>
          </cell>
          <cell r="Z167">
            <v>0</v>
          </cell>
          <cell r="AB167">
            <v>27450950.082394011</v>
          </cell>
          <cell r="AC167">
            <v>48</v>
          </cell>
        </row>
        <row r="168">
          <cell r="A168" t="str">
            <v>Bucaramanga</v>
          </cell>
          <cell r="B168">
            <v>7411556</v>
          </cell>
          <cell r="C168">
            <v>36709</v>
          </cell>
          <cell r="D168">
            <v>37073</v>
          </cell>
          <cell r="E168" t="str">
            <v>M</v>
          </cell>
          <cell r="F168" t="str">
            <v>AUCOL98</v>
          </cell>
          <cell r="G168">
            <v>61393</v>
          </cell>
          <cell r="H168" t="str">
            <v>ASOVENTAS</v>
          </cell>
          <cell r="I168">
            <v>334131928</v>
          </cell>
          <cell r="J168">
            <v>334032484</v>
          </cell>
          <cell r="K168">
            <v>334131927.98030001</v>
          </cell>
          <cell r="L168">
            <v>62176815</v>
          </cell>
          <cell r="M168">
            <v>20111112</v>
          </cell>
          <cell r="N168">
            <v>82287927</v>
          </cell>
          <cell r="O168">
            <v>0.1</v>
          </cell>
          <cell r="P168">
            <v>2011111.2000000002</v>
          </cell>
          <cell r="Q168">
            <v>0.1</v>
          </cell>
          <cell r="R168">
            <v>8228792.7000000002</v>
          </cell>
          <cell r="S168">
            <v>92527830.900000006</v>
          </cell>
          <cell r="T168">
            <v>0.27692005208629844</v>
          </cell>
          <cell r="U168">
            <v>0.19</v>
          </cell>
          <cell r="V168">
            <v>63485066.316257</v>
          </cell>
          <cell r="W168">
            <v>0.125</v>
          </cell>
          <cell r="X168">
            <v>41766490.997537501</v>
          </cell>
          <cell r="Y168">
            <v>0</v>
          </cell>
          <cell r="Z168">
            <v>0</v>
          </cell>
          <cell r="AA168">
            <v>0.40807994791370161</v>
          </cell>
          <cell r="AB168">
            <v>136352539.76650554</v>
          </cell>
          <cell r="AD168">
            <v>151.0164794921875</v>
          </cell>
        </row>
        <row r="169">
          <cell r="A169" t="str">
            <v>Bucaramanga</v>
          </cell>
          <cell r="B169">
            <v>7411556</v>
          </cell>
          <cell r="C169">
            <v>37074</v>
          </cell>
          <cell r="D169">
            <v>37438</v>
          </cell>
          <cell r="E169" t="str">
            <v>M</v>
          </cell>
          <cell r="F169" t="str">
            <v>AUCOL98</v>
          </cell>
          <cell r="G169">
            <v>61393</v>
          </cell>
          <cell r="H169" t="str">
            <v>ASOVENTAS</v>
          </cell>
          <cell r="I169">
            <v>199392359.0625</v>
          </cell>
          <cell r="J169">
            <v>199437794.0625</v>
          </cell>
          <cell r="K169">
            <v>199392359.28130001</v>
          </cell>
          <cell r="L169">
            <v>45576628</v>
          </cell>
          <cell r="M169">
            <v>16157728</v>
          </cell>
          <cell r="N169">
            <v>61734356</v>
          </cell>
          <cell r="O169">
            <v>0.1</v>
          </cell>
          <cell r="P169">
            <v>1615772.8</v>
          </cell>
          <cell r="Q169">
            <v>0.1</v>
          </cell>
          <cell r="R169">
            <v>6173435.6000000006</v>
          </cell>
          <cell r="S169">
            <v>69523564.399999991</v>
          </cell>
          <cell r="T169">
            <v>0.34867717424375877</v>
          </cell>
          <cell r="U169">
            <v>0.19</v>
          </cell>
          <cell r="V169">
            <v>37884548.263447002</v>
          </cell>
          <cell r="W169">
            <v>0.125</v>
          </cell>
          <cell r="X169">
            <v>24924044.910162501</v>
          </cell>
          <cell r="Y169">
            <v>0</v>
          </cell>
          <cell r="Z169">
            <v>0</v>
          </cell>
          <cell r="AA169">
            <v>0.33632282575624128</v>
          </cell>
          <cell r="AB169">
            <v>67060201.707690522</v>
          </cell>
          <cell r="AD169">
            <v>92.417579650878906</v>
          </cell>
        </row>
        <row r="170">
          <cell r="A170" t="str">
            <v>Bucaramanga</v>
          </cell>
          <cell r="B170">
            <v>7411556</v>
          </cell>
          <cell r="C170">
            <v>37439</v>
          </cell>
          <cell r="D170">
            <v>37777</v>
          </cell>
          <cell r="E170" t="str">
            <v>M</v>
          </cell>
          <cell r="F170" t="str">
            <v>AUCOL98</v>
          </cell>
          <cell r="G170">
            <v>61393</v>
          </cell>
          <cell r="H170" t="str">
            <v>ASOVENTAS</v>
          </cell>
          <cell r="I170">
            <v>112616458</v>
          </cell>
          <cell r="J170">
            <v>103882193</v>
          </cell>
          <cell r="K170">
            <v>112616457.96879999</v>
          </cell>
          <cell r="L170">
            <v>17695909</v>
          </cell>
          <cell r="M170">
            <v>14900000</v>
          </cell>
          <cell r="N170">
            <v>32595909</v>
          </cell>
          <cell r="O170">
            <v>0.1</v>
          </cell>
          <cell r="P170">
            <v>1490000</v>
          </cell>
          <cell r="Q170">
            <v>0.1</v>
          </cell>
          <cell r="R170">
            <v>3259590.9000000004</v>
          </cell>
          <cell r="S170">
            <v>37345499.899999999</v>
          </cell>
          <cell r="T170">
            <v>0.3316167154746284</v>
          </cell>
          <cell r="U170">
            <v>0.19</v>
          </cell>
          <cell r="V170">
            <v>21397127.014071997</v>
          </cell>
          <cell r="W170">
            <v>0.125</v>
          </cell>
          <cell r="X170">
            <v>14077057.246099999</v>
          </cell>
          <cell r="Y170">
            <v>0</v>
          </cell>
          <cell r="Z170">
            <v>0</v>
          </cell>
          <cell r="AA170">
            <v>0.35338328452537165</v>
          </cell>
          <cell r="AB170">
            <v>39796773.808628008</v>
          </cell>
          <cell r="AC170">
            <v>61</v>
          </cell>
          <cell r="AD170">
            <v>66.035499572753906</v>
          </cell>
        </row>
        <row r="171">
          <cell r="B171" t="str">
            <v>Total 7411556</v>
          </cell>
          <cell r="I171">
            <v>646140745.0625</v>
          </cell>
          <cell r="J171">
            <v>637352471.0625</v>
          </cell>
          <cell r="K171">
            <v>646140745.23039997</v>
          </cell>
          <cell r="L171">
            <v>125449352</v>
          </cell>
          <cell r="M171">
            <v>51168840</v>
          </cell>
          <cell r="N171">
            <v>176618192</v>
          </cell>
          <cell r="P171">
            <v>5116884</v>
          </cell>
          <cell r="R171">
            <v>17661819.200000003</v>
          </cell>
          <cell r="S171">
            <v>199396895.20000002</v>
          </cell>
          <cell r="V171">
            <v>122766741.593776</v>
          </cell>
          <cell r="X171">
            <v>80767593.153799996</v>
          </cell>
          <cell r="Z171">
            <v>0</v>
          </cell>
          <cell r="AB171">
            <v>243209515.2828241</v>
          </cell>
          <cell r="AC171">
            <v>61</v>
          </cell>
        </row>
        <row r="172">
          <cell r="A172" t="str">
            <v>Bucaramanga</v>
          </cell>
          <cell r="B172">
            <v>7411705</v>
          </cell>
          <cell r="C172">
            <v>36709</v>
          </cell>
          <cell r="D172">
            <v>37073</v>
          </cell>
          <cell r="E172" t="str">
            <v>M</v>
          </cell>
          <cell r="F172" t="str">
            <v>AUCOL98</v>
          </cell>
          <cell r="G172">
            <v>61393</v>
          </cell>
          <cell r="H172" t="str">
            <v>ASOVENTAS</v>
          </cell>
          <cell r="I172">
            <v>1218527947.9375</v>
          </cell>
          <cell r="J172">
            <v>1218002988.9375</v>
          </cell>
          <cell r="K172">
            <v>1218527947.8559</v>
          </cell>
          <cell r="L172">
            <v>871698702</v>
          </cell>
          <cell r="M172">
            <v>44718497</v>
          </cell>
          <cell r="N172">
            <v>916417199</v>
          </cell>
          <cell r="O172">
            <v>0.1</v>
          </cell>
          <cell r="P172">
            <v>4471849.7</v>
          </cell>
          <cell r="Q172">
            <v>0.1</v>
          </cell>
          <cell r="R172">
            <v>91641719.900000006</v>
          </cell>
          <cell r="S172">
            <v>1012530768.6</v>
          </cell>
          <cell r="T172">
            <v>0.83094587233853034</v>
          </cell>
          <cell r="U172">
            <v>0.19</v>
          </cell>
          <cell r="V172">
            <v>231520310.092621</v>
          </cell>
          <cell r="W172">
            <v>0.125</v>
          </cell>
          <cell r="X172">
            <v>152315993.48198751</v>
          </cell>
          <cell r="Y172">
            <v>0</v>
          </cell>
          <cell r="Z172">
            <v>0</v>
          </cell>
          <cell r="AA172">
            <v>-0.14594587233853029</v>
          </cell>
          <cell r="AB172">
            <v>-177839124.31870848</v>
          </cell>
          <cell r="AD172">
            <v>331.11538696289062</v>
          </cell>
        </row>
        <row r="173">
          <cell r="A173" t="str">
            <v>Bucaramanga</v>
          </cell>
          <cell r="B173">
            <v>7411705</v>
          </cell>
          <cell r="C173">
            <v>37074</v>
          </cell>
          <cell r="D173">
            <v>37438</v>
          </cell>
          <cell r="E173" t="str">
            <v>M</v>
          </cell>
          <cell r="F173" t="str">
            <v>AUCOL98</v>
          </cell>
          <cell r="G173">
            <v>61393</v>
          </cell>
          <cell r="H173" t="str">
            <v>ASOVENTAS</v>
          </cell>
          <cell r="I173">
            <v>863247284.5625</v>
          </cell>
          <cell r="J173">
            <v>863134935.5625</v>
          </cell>
          <cell r="K173">
            <v>863247283.29299998</v>
          </cell>
          <cell r="L173">
            <v>149677303</v>
          </cell>
          <cell r="M173">
            <v>46651039</v>
          </cell>
          <cell r="N173">
            <v>196328342</v>
          </cell>
          <cell r="O173">
            <v>0.1</v>
          </cell>
          <cell r="P173">
            <v>4665103.9000000004</v>
          </cell>
          <cell r="Q173">
            <v>0.1</v>
          </cell>
          <cell r="R173">
            <v>19632834.199999999</v>
          </cell>
          <cell r="S173">
            <v>220626280.09999999</v>
          </cell>
          <cell r="T173">
            <v>0.25557714964173933</v>
          </cell>
          <cell r="U173">
            <v>0.19</v>
          </cell>
          <cell r="V173">
            <v>164016983.82567</v>
          </cell>
          <cell r="W173">
            <v>0.125</v>
          </cell>
          <cell r="X173">
            <v>107905910.411625</v>
          </cell>
          <cell r="Y173">
            <v>0</v>
          </cell>
          <cell r="Z173">
            <v>0</v>
          </cell>
          <cell r="AA173">
            <v>0.42942285035826072</v>
          </cell>
          <cell r="AB173">
            <v>370698108.95570505</v>
          </cell>
          <cell r="AD173">
            <v>261.4505615234375</v>
          </cell>
        </row>
        <row r="174">
          <cell r="A174" t="str">
            <v>Bucaramanga</v>
          </cell>
          <cell r="B174">
            <v>7411705</v>
          </cell>
          <cell r="C174">
            <v>37439</v>
          </cell>
          <cell r="D174">
            <v>37777</v>
          </cell>
          <cell r="E174" t="str">
            <v>M</v>
          </cell>
          <cell r="F174" t="str">
            <v>AUCOL98</v>
          </cell>
          <cell r="G174">
            <v>61393</v>
          </cell>
          <cell r="H174" t="str">
            <v>ASOVENTAS</v>
          </cell>
          <cell r="I174">
            <v>670692860.375</v>
          </cell>
          <cell r="J174">
            <v>617564913.375</v>
          </cell>
          <cell r="K174">
            <v>670181967.94729996</v>
          </cell>
          <cell r="L174">
            <v>177501799</v>
          </cell>
          <cell r="M174">
            <v>227456071</v>
          </cell>
          <cell r="N174">
            <v>404957870</v>
          </cell>
          <cell r="O174">
            <v>0.1</v>
          </cell>
          <cell r="P174">
            <v>22745607.100000001</v>
          </cell>
          <cell r="Q174">
            <v>0.1</v>
          </cell>
          <cell r="R174">
            <v>40495787</v>
          </cell>
          <cell r="S174">
            <v>468199264.10000002</v>
          </cell>
          <cell r="T174">
            <v>0.69861513214694115</v>
          </cell>
          <cell r="U174">
            <v>0.19</v>
          </cell>
          <cell r="V174">
            <v>127334573.90998699</v>
          </cell>
          <cell r="W174">
            <v>0.125</v>
          </cell>
          <cell r="X174">
            <v>83772745.993412495</v>
          </cell>
          <cell r="Y174">
            <v>0</v>
          </cell>
          <cell r="Z174">
            <v>0</v>
          </cell>
          <cell r="AA174">
            <v>-1.36151321469411E-2</v>
          </cell>
          <cell r="AB174">
            <v>-9124616.056099534</v>
          </cell>
          <cell r="AC174">
            <v>239</v>
          </cell>
          <cell r="AD174">
            <v>235.60946655273437</v>
          </cell>
        </row>
        <row r="175">
          <cell r="B175" t="str">
            <v>Total 7411705</v>
          </cell>
          <cell r="I175">
            <v>2752468092.875</v>
          </cell>
          <cell r="J175">
            <v>2698702837.875</v>
          </cell>
          <cell r="K175">
            <v>2751957199.0962</v>
          </cell>
          <cell r="L175">
            <v>1198877804</v>
          </cell>
          <cell r="M175">
            <v>318825607</v>
          </cell>
          <cell r="N175">
            <v>1517703411</v>
          </cell>
          <cell r="P175">
            <v>31882560.700000003</v>
          </cell>
          <cell r="R175">
            <v>151770341.10000002</v>
          </cell>
          <cell r="S175">
            <v>1701356312.8000002</v>
          </cell>
          <cell r="V175">
            <v>522871867.82827795</v>
          </cell>
          <cell r="X175">
            <v>343994649.887025</v>
          </cell>
          <cell r="Z175">
            <v>0</v>
          </cell>
          <cell r="AB175">
            <v>183734368.58089703</v>
          </cell>
          <cell r="AC175">
            <v>239</v>
          </cell>
        </row>
        <row r="176">
          <cell r="H176" t="str">
            <v>Total ASOVENTAS</v>
          </cell>
          <cell r="I176">
            <v>5399136437.625</v>
          </cell>
          <cell r="J176">
            <v>5295036948.375</v>
          </cell>
          <cell r="K176">
            <v>5398493580.9749002</v>
          </cell>
          <cell r="L176">
            <v>1949492591</v>
          </cell>
          <cell r="M176">
            <v>673682865</v>
          </cell>
          <cell r="N176">
            <v>2623175456</v>
          </cell>
          <cell r="P176">
            <v>67368286.5</v>
          </cell>
          <cell r="R176">
            <v>262317545.59999999</v>
          </cell>
          <cell r="S176">
            <v>2952861288.0999999</v>
          </cell>
          <cell r="V176">
            <v>1025713780.3852309</v>
          </cell>
          <cell r="X176">
            <v>674811697.62186253</v>
          </cell>
          <cell r="Z176">
            <v>0</v>
          </cell>
          <cell r="AB176">
            <v>745106814.86780679</v>
          </cell>
          <cell r="AC176">
            <v>600</v>
          </cell>
        </row>
        <row r="177">
          <cell r="A177" t="str">
            <v>Bucaramanga</v>
          </cell>
          <cell r="B177">
            <v>686608</v>
          </cell>
          <cell r="C177">
            <v>37031</v>
          </cell>
          <cell r="D177">
            <v>37395</v>
          </cell>
          <cell r="E177" t="str">
            <v>M</v>
          </cell>
          <cell r="F177" t="str">
            <v>AUCOL98</v>
          </cell>
          <cell r="G177">
            <v>66331</v>
          </cell>
          <cell r="H177" t="str">
            <v>CARYMA ASRS. DE SGRS. LTDA.</v>
          </cell>
          <cell r="I177">
            <v>127769606.00229999</v>
          </cell>
          <cell r="J177">
            <v>127769606.00229999</v>
          </cell>
          <cell r="K177">
            <v>127769605.8356</v>
          </cell>
          <cell r="L177">
            <v>76756919</v>
          </cell>
          <cell r="M177">
            <v>28944582</v>
          </cell>
          <cell r="N177">
            <v>105701501</v>
          </cell>
          <cell r="O177">
            <v>0.1</v>
          </cell>
          <cell r="P177">
            <v>2894458.2</v>
          </cell>
          <cell r="Q177">
            <v>0.1</v>
          </cell>
          <cell r="R177">
            <v>10570150.100000001</v>
          </cell>
          <cell r="S177">
            <v>119166109.30000001</v>
          </cell>
          <cell r="T177">
            <v>0.93266398155231034</v>
          </cell>
          <cell r="U177">
            <v>0.19</v>
          </cell>
          <cell r="V177">
            <v>24276225.108764</v>
          </cell>
          <cell r="W177">
            <v>0.125</v>
          </cell>
          <cell r="X177">
            <v>15971200.72945</v>
          </cell>
          <cell r="Y177">
            <v>0</v>
          </cell>
          <cell r="Z177">
            <v>0</v>
          </cell>
          <cell r="AA177">
            <v>-0.24766398155231029</v>
          </cell>
          <cell r="AB177">
            <v>-31643929.302613996</v>
          </cell>
          <cell r="AD177">
            <v>159.45054626464844</v>
          </cell>
        </row>
        <row r="178">
          <cell r="A178" t="str">
            <v>Bucaramanga</v>
          </cell>
          <cell r="B178">
            <v>686608</v>
          </cell>
          <cell r="C178">
            <v>37396</v>
          </cell>
          <cell r="D178">
            <v>37760</v>
          </cell>
          <cell r="E178" t="str">
            <v>M</v>
          </cell>
          <cell r="F178" t="str">
            <v>AUCOL98</v>
          </cell>
          <cell r="G178">
            <v>66331</v>
          </cell>
          <cell r="H178" t="str">
            <v>CARYMA ASRS. DE SGRS. LTDA.</v>
          </cell>
          <cell r="I178">
            <v>128153221</v>
          </cell>
          <cell r="J178">
            <v>123893505</v>
          </cell>
          <cell r="K178">
            <v>128153221.103</v>
          </cell>
          <cell r="L178">
            <v>25800609</v>
          </cell>
          <cell r="M178">
            <v>8084962</v>
          </cell>
          <cell r="N178">
            <v>33885571</v>
          </cell>
          <cell r="O178">
            <v>0.1</v>
          </cell>
          <cell r="P178">
            <v>808496.20000000007</v>
          </cell>
          <cell r="Q178">
            <v>0.1</v>
          </cell>
          <cell r="R178">
            <v>3388557.1</v>
          </cell>
          <cell r="S178">
            <v>38082624.300000004</v>
          </cell>
          <cell r="T178">
            <v>0.29716478424987874</v>
          </cell>
          <cell r="U178">
            <v>0.19</v>
          </cell>
          <cell r="V178">
            <v>24349112.009569999</v>
          </cell>
          <cell r="W178">
            <v>0.125</v>
          </cell>
          <cell r="X178">
            <v>16019152.637875</v>
          </cell>
          <cell r="Y178">
            <v>0</v>
          </cell>
          <cell r="Z178">
            <v>0</v>
          </cell>
          <cell r="AA178">
            <v>0.38783521575012131</v>
          </cell>
          <cell r="AB178">
            <v>49702332.155555002</v>
          </cell>
          <cell r="AD178">
            <v>151.78021240234375</v>
          </cell>
        </row>
        <row r="179">
          <cell r="A179" t="str">
            <v>Bucaramanga</v>
          </cell>
          <cell r="B179">
            <v>686608</v>
          </cell>
          <cell r="C179">
            <v>37761</v>
          </cell>
          <cell r="D179">
            <v>37777</v>
          </cell>
          <cell r="E179" t="str">
            <v>M</v>
          </cell>
          <cell r="F179" t="str">
            <v>AUCOL98</v>
          </cell>
          <cell r="G179">
            <v>66331</v>
          </cell>
          <cell r="H179" t="str">
            <v>CARYMA ASRS. DE SGRS. LTDA.</v>
          </cell>
          <cell r="I179">
            <v>8658575</v>
          </cell>
          <cell r="J179">
            <v>0</v>
          </cell>
          <cell r="K179">
            <v>4745934.7832000004</v>
          </cell>
          <cell r="N179">
            <v>0</v>
          </cell>
          <cell r="O179">
            <v>0.1</v>
          </cell>
          <cell r="P179">
            <v>0</v>
          </cell>
          <cell r="Q179">
            <v>0.1</v>
          </cell>
          <cell r="R179">
            <v>0</v>
          </cell>
          <cell r="S179">
            <v>0</v>
          </cell>
          <cell r="T179">
            <v>0</v>
          </cell>
          <cell r="U179">
            <v>0.19</v>
          </cell>
          <cell r="V179">
            <v>901727.60880800011</v>
          </cell>
          <cell r="W179">
            <v>0.125</v>
          </cell>
          <cell r="X179">
            <v>593241.84790000005</v>
          </cell>
          <cell r="Y179">
            <v>0</v>
          </cell>
          <cell r="Z179">
            <v>0</v>
          </cell>
          <cell r="AA179">
            <v>0.68500000000000005</v>
          </cell>
          <cell r="AB179">
            <v>3250965.3264920004</v>
          </cell>
          <cell r="AC179">
            <v>74</v>
          </cell>
          <cell r="AD179">
            <v>73.875</v>
          </cell>
        </row>
        <row r="180">
          <cell r="B180" t="str">
            <v>Total 686608</v>
          </cell>
          <cell r="I180">
            <v>264581402.00229999</v>
          </cell>
          <cell r="J180">
            <v>251663111.00229999</v>
          </cell>
          <cell r="K180">
            <v>260668761.7218</v>
          </cell>
          <cell r="L180">
            <v>102557528</v>
          </cell>
          <cell r="M180">
            <v>37029544</v>
          </cell>
          <cell r="N180">
            <v>139587072</v>
          </cell>
          <cell r="P180">
            <v>3702954.4000000004</v>
          </cell>
          <cell r="R180">
            <v>13958707.200000001</v>
          </cell>
          <cell r="S180">
            <v>157248733.60000002</v>
          </cell>
          <cell r="V180">
            <v>49527064.727141999</v>
          </cell>
          <cell r="X180">
            <v>32583595.215225</v>
          </cell>
          <cell r="Z180">
            <v>0</v>
          </cell>
          <cell r="AB180">
            <v>21309368.179433007</v>
          </cell>
          <cell r="AC180">
            <v>74</v>
          </cell>
        </row>
        <row r="181">
          <cell r="H181" t="str">
            <v>Total CARYMA ASRS. DE SGRS. LTDA.</v>
          </cell>
          <cell r="I181">
            <v>264581402.00229999</v>
          </cell>
          <cell r="J181">
            <v>251663111.00229999</v>
          </cell>
          <cell r="K181">
            <v>260668761.7218</v>
          </cell>
          <cell r="L181">
            <v>102557528</v>
          </cell>
          <cell r="M181">
            <v>37029544</v>
          </cell>
          <cell r="N181">
            <v>139587072</v>
          </cell>
          <cell r="P181">
            <v>3702954.4000000004</v>
          </cell>
          <cell r="R181">
            <v>13958707.200000001</v>
          </cell>
          <cell r="S181">
            <v>157248733.60000002</v>
          </cell>
          <cell r="V181">
            <v>49527064.727141999</v>
          </cell>
          <cell r="X181">
            <v>32583595.215225</v>
          </cell>
          <cell r="Z181">
            <v>0</v>
          </cell>
          <cell r="AB181">
            <v>21309368.179433007</v>
          </cell>
          <cell r="AC181">
            <v>74</v>
          </cell>
        </row>
        <row r="182">
          <cell r="A182" t="str">
            <v>Bucaramanga</v>
          </cell>
          <cell r="B182">
            <v>798890</v>
          </cell>
          <cell r="C182">
            <v>36688</v>
          </cell>
          <cell r="D182">
            <v>37052</v>
          </cell>
          <cell r="E182" t="str">
            <v>M</v>
          </cell>
          <cell r="F182" t="str">
            <v>AUCOL98</v>
          </cell>
          <cell r="G182">
            <v>65872</v>
          </cell>
          <cell r="H182" t="str">
            <v>CODIESEL S.A.</v>
          </cell>
          <cell r="I182">
            <v>40733629.75</v>
          </cell>
          <cell r="J182">
            <v>40733629.75</v>
          </cell>
          <cell r="K182">
            <v>40733629.906499997</v>
          </cell>
          <cell r="L182">
            <v>44633500</v>
          </cell>
          <cell r="M182">
            <v>0</v>
          </cell>
          <cell r="N182">
            <v>44633500</v>
          </cell>
          <cell r="O182">
            <v>0.1</v>
          </cell>
          <cell r="P182">
            <v>0</v>
          </cell>
          <cell r="Q182">
            <v>0.1</v>
          </cell>
          <cell r="R182">
            <v>4463350</v>
          </cell>
          <cell r="S182">
            <v>49096850</v>
          </cell>
          <cell r="T182">
            <v>1.2053148740413497</v>
          </cell>
          <cell r="U182">
            <v>0.19</v>
          </cell>
          <cell r="V182">
            <v>7739389.6822349997</v>
          </cell>
          <cell r="W182">
            <v>0.125</v>
          </cell>
          <cell r="X182">
            <v>5091703.7383124996</v>
          </cell>
          <cell r="Y182">
            <v>0</v>
          </cell>
          <cell r="Z182">
            <v>0</v>
          </cell>
          <cell r="AA182">
            <v>-0.52031487404134968</v>
          </cell>
          <cell r="AB182">
            <v>-21194313.5140475</v>
          </cell>
          <cell r="AD182">
            <v>10.730769157409668</v>
          </cell>
        </row>
        <row r="183">
          <cell r="A183" t="str">
            <v>Bucaramanga</v>
          </cell>
          <cell r="B183">
            <v>798890</v>
          </cell>
          <cell r="C183">
            <v>37053</v>
          </cell>
          <cell r="D183">
            <v>37417</v>
          </cell>
          <cell r="E183" t="str">
            <v>M</v>
          </cell>
          <cell r="F183" t="str">
            <v>AUCOL98</v>
          </cell>
          <cell r="G183">
            <v>65872</v>
          </cell>
          <cell r="H183" t="str">
            <v>CODIESEL S.A.</v>
          </cell>
          <cell r="I183">
            <v>44907250.0625</v>
          </cell>
          <cell r="J183">
            <v>44907250.0625</v>
          </cell>
          <cell r="K183">
            <v>44907250.070299998</v>
          </cell>
          <cell r="L183">
            <v>37075064</v>
          </cell>
          <cell r="M183">
            <v>0</v>
          </cell>
          <cell r="N183">
            <v>37075064</v>
          </cell>
          <cell r="O183">
            <v>0.1</v>
          </cell>
          <cell r="P183">
            <v>0</v>
          </cell>
          <cell r="Q183">
            <v>0.1</v>
          </cell>
          <cell r="R183">
            <v>3707506.4000000004</v>
          </cell>
          <cell r="S183">
            <v>40782570.399999999</v>
          </cell>
          <cell r="T183">
            <v>0.90815114121120699</v>
          </cell>
          <cell r="U183">
            <v>0.19</v>
          </cell>
          <cell r="V183">
            <v>8532377.5133570004</v>
          </cell>
          <cell r="W183">
            <v>0.125</v>
          </cell>
          <cell r="X183">
            <v>5613406.2587874997</v>
          </cell>
          <cell r="Y183">
            <v>0</v>
          </cell>
          <cell r="Z183">
            <v>0</v>
          </cell>
          <cell r="AA183">
            <v>-0.22315114121120694</v>
          </cell>
          <cell r="AB183">
            <v>-10021104.101844497</v>
          </cell>
          <cell r="AD183">
            <v>10.813186645507813</v>
          </cell>
        </row>
        <row r="184">
          <cell r="A184" t="str">
            <v>Bucaramanga</v>
          </cell>
          <cell r="B184">
            <v>798890</v>
          </cell>
          <cell r="C184">
            <v>37418</v>
          </cell>
          <cell r="D184">
            <v>37777</v>
          </cell>
          <cell r="E184" t="str">
            <v>M</v>
          </cell>
          <cell r="F184" t="str">
            <v>AUCOL98</v>
          </cell>
          <cell r="G184">
            <v>65872</v>
          </cell>
          <cell r="H184" t="str">
            <v>CODIESEL S.A.</v>
          </cell>
          <cell r="I184">
            <v>44567283.75</v>
          </cell>
          <cell r="J184">
            <v>40646610.6875</v>
          </cell>
          <cell r="K184">
            <v>43934917.132799998</v>
          </cell>
          <cell r="N184">
            <v>0</v>
          </cell>
          <cell r="O184">
            <v>0.1</v>
          </cell>
          <cell r="P184">
            <v>0</v>
          </cell>
          <cell r="Q184">
            <v>0.1</v>
          </cell>
          <cell r="R184">
            <v>0</v>
          </cell>
          <cell r="S184">
            <v>0</v>
          </cell>
          <cell r="T184">
            <v>0</v>
          </cell>
          <cell r="U184">
            <v>0.19</v>
          </cell>
          <cell r="V184">
            <v>8347634.2552319998</v>
          </cell>
          <cell r="W184">
            <v>0.125</v>
          </cell>
          <cell r="X184">
            <v>5491864.6415999997</v>
          </cell>
          <cell r="Y184">
            <v>0</v>
          </cell>
          <cell r="Z184">
            <v>0</v>
          </cell>
          <cell r="AA184">
            <v>0.68500000000000005</v>
          </cell>
          <cell r="AB184">
            <v>30095418.235968001</v>
          </cell>
          <cell r="AC184">
            <v>5</v>
          </cell>
          <cell r="AD184">
            <v>8.4456825256347656</v>
          </cell>
        </row>
        <row r="185">
          <cell r="B185" t="str">
            <v>Total 798890</v>
          </cell>
          <cell r="I185">
            <v>130208163.5625</v>
          </cell>
          <cell r="J185">
            <v>126287490.5</v>
          </cell>
          <cell r="K185">
            <v>129575797.10959999</v>
          </cell>
          <cell r="L185">
            <v>81708564</v>
          </cell>
          <cell r="M185">
            <v>0</v>
          </cell>
          <cell r="N185">
            <v>81708564</v>
          </cell>
          <cell r="P185">
            <v>0</v>
          </cell>
          <cell r="R185">
            <v>8170856.4000000004</v>
          </cell>
          <cell r="S185">
            <v>89879420.400000006</v>
          </cell>
          <cell r="V185">
            <v>24619401.450824</v>
          </cell>
          <cell r="X185">
            <v>16196974.638699999</v>
          </cell>
          <cell r="Z185">
            <v>0</v>
          </cell>
          <cell r="AB185">
            <v>-1119999.3799239956</v>
          </cell>
          <cell r="AC185">
            <v>5</v>
          </cell>
        </row>
        <row r="186">
          <cell r="A186" t="str">
            <v>Bucaramanga</v>
          </cell>
          <cell r="B186">
            <v>1087055</v>
          </cell>
          <cell r="C186">
            <v>36850</v>
          </cell>
          <cell r="D186">
            <v>37214</v>
          </cell>
          <cell r="E186" t="str">
            <v>M</v>
          </cell>
          <cell r="F186" t="str">
            <v>AUCOL98</v>
          </cell>
          <cell r="G186">
            <v>65872</v>
          </cell>
          <cell r="H186" t="str">
            <v>CODIESEL S.A.</v>
          </cell>
          <cell r="I186">
            <v>175209509</v>
          </cell>
          <cell r="J186">
            <v>175209509</v>
          </cell>
          <cell r="K186">
            <v>175209508.96880001</v>
          </cell>
          <cell r="L186">
            <v>10295561</v>
          </cell>
          <cell r="M186">
            <v>2200000</v>
          </cell>
          <cell r="N186">
            <v>12495561</v>
          </cell>
          <cell r="O186">
            <v>0.1</v>
          </cell>
          <cell r="P186">
            <v>220000</v>
          </cell>
          <cell r="Q186">
            <v>0.1</v>
          </cell>
          <cell r="R186">
            <v>1249556.1000000001</v>
          </cell>
          <cell r="S186">
            <v>13965117.1</v>
          </cell>
          <cell r="T186">
            <v>7.9705246491426462E-2</v>
          </cell>
          <cell r="U186">
            <v>0.19</v>
          </cell>
          <cell r="V186">
            <v>33289806.704072002</v>
          </cell>
          <cell r="W186">
            <v>0.125</v>
          </cell>
          <cell r="X186">
            <v>21901188.621100001</v>
          </cell>
          <cell r="Y186">
            <v>0</v>
          </cell>
          <cell r="Z186">
            <v>0</v>
          </cell>
          <cell r="AA186">
            <v>0.60529475350857354</v>
          </cell>
          <cell r="AB186">
            <v>106053396.54362801</v>
          </cell>
          <cell r="AD186">
            <v>51.596153259277344</v>
          </cell>
        </row>
        <row r="187">
          <cell r="A187" t="str">
            <v>Bucaramanga</v>
          </cell>
          <cell r="B187">
            <v>1087055</v>
          </cell>
          <cell r="C187">
            <v>37215</v>
          </cell>
          <cell r="D187">
            <v>37579</v>
          </cell>
          <cell r="E187" t="str">
            <v>M</v>
          </cell>
          <cell r="F187" t="str">
            <v>AUCOL98</v>
          </cell>
          <cell r="G187">
            <v>65872</v>
          </cell>
          <cell r="H187" t="str">
            <v>CODIESEL S.A.</v>
          </cell>
          <cell r="I187">
            <v>168470771</v>
          </cell>
          <cell r="J187">
            <v>168470771</v>
          </cell>
          <cell r="K187">
            <v>168470771.08590001</v>
          </cell>
          <cell r="L187">
            <v>13966833</v>
          </cell>
          <cell r="M187">
            <v>3036692</v>
          </cell>
          <cell r="N187">
            <v>17003525</v>
          </cell>
          <cell r="O187">
            <v>0.1</v>
          </cell>
          <cell r="P187">
            <v>303669.2</v>
          </cell>
          <cell r="Q187">
            <v>0.1</v>
          </cell>
          <cell r="R187">
            <v>1700352.5</v>
          </cell>
          <cell r="S187">
            <v>19007546.699999999</v>
          </cell>
          <cell r="T187">
            <v>0.11282400251084751</v>
          </cell>
          <cell r="U187">
            <v>0.19</v>
          </cell>
          <cell r="V187">
            <v>32009446.506321002</v>
          </cell>
          <cell r="W187">
            <v>0.125</v>
          </cell>
          <cell r="X187">
            <v>21058846.385737501</v>
          </cell>
          <cell r="Y187">
            <v>0</v>
          </cell>
          <cell r="Z187">
            <v>0</v>
          </cell>
          <cell r="AA187">
            <v>0.57217599748915249</v>
          </cell>
          <cell r="AB187">
            <v>96394931.493841514</v>
          </cell>
          <cell r="AD187">
            <v>46.299449920654297</v>
          </cell>
        </row>
        <row r="188">
          <cell r="A188" t="str">
            <v>Bucaramanga</v>
          </cell>
          <cell r="B188">
            <v>1087055</v>
          </cell>
          <cell r="C188">
            <v>37580</v>
          </cell>
          <cell r="D188">
            <v>37777</v>
          </cell>
          <cell r="E188" t="str">
            <v>M</v>
          </cell>
          <cell r="F188" t="str">
            <v>AUCOL98</v>
          </cell>
          <cell r="G188">
            <v>65872</v>
          </cell>
          <cell r="H188" t="str">
            <v>CODIESEL S.A.</v>
          </cell>
          <cell r="I188">
            <v>82459732</v>
          </cell>
          <cell r="J188">
            <v>59057419</v>
          </cell>
          <cell r="K188">
            <v>77059358.511700004</v>
          </cell>
          <cell r="L188">
            <v>0</v>
          </cell>
          <cell r="M188">
            <v>5600000</v>
          </cell>
          <cell r="N188">
            <v>5600000</v>
          </cell>
          <cell r="O188">
            <v>0.1</v>
          </cell>
          <cell r="P188">
            <v>560000</v>
          </cell>
          <cell r="Q188">
            <v>0.1</v>
          </cell>
          <cell r="R188">
            <v>560000</v>
          </cell>
          <cell r="S188">
            <v>6720000</v>
          </cell>
          <cell r="T188">
            <v>8.7205501444444222E-2</v>
          </cell>
          <cell r="U188">
            <v>0.19</v>
          </cell>
          <cell r="V188">
            <v>14641278.117223</v>
          </cell>
          <cell r="W188">
            <v>0.125</v>
          </cell>
          <cell r="X188">
            <v>9632419.8139625005</v>
          </cell>
          <cell r="Y188">
            <v>0</v>
          </cell>
          <cell r="Z188">
            <v>0</v>
          </cell>
          <cell r="AA188">
            <v>0.59779449855555589</v>
          </cell>
          <cell r="AB188">
            <v>46065660.580514513</v>
          </cell>
          <cell r="AC188">
            <v>28</v>
          </cell>
          <cell r="AD188">
            <v>27.208122253417969</v>
          </cell>
        </row>
        <row r="189">
          <cell r="B189" t="str">
            <v>Total 1087055</v>
          </cell>
          <cell r="I189">
            <v>426140012</v>
          </cell>
          <cell r="J189">
            <v>402737699</v>
          </cell>
          <cell r="K189">
            <v>420739638.56640005</v>
          </cell>
          <cell r="L189">
            <v>24262394</v>
          </cell>
          <cell r="M189">
            <v>10836692</v>
          </cell>
          <cell r="N189">
            <v>35099086</v>
          </cell>
          <cell r="P189">
            <v>1083669.2</v>
          </cell>
          <cell r="R189">
            <v>3509908.6</v>
          </cell>
          <cell r="S189">
            <v>39692663.799999997</v>
          </cell>
          <cell r="V189">
            <v>79940531.327616006</v>
          </cell>
          <cell r="X189">
            <v>52592454.820800006</v>
          </cell>
          <cell r="Z189">
            <v>0</v>
          </cell>
          <cell r="AB189">
            <v>248513988.61798403</v>
          </cell>
          <cell r="AC189">
            <v>28</v>
          </cell>
        </row>
        <row r="190">
          <cell r="A190" t="str">
            <v>Bucaramanga</v>
          </cell>
          <cell r="B190">
            <v>1115682</v>
          </cell>
          <cell r="C190">
            <v>36869</v>
          </cell>
          <cell r="D190">
            <v>37233</v>
          </cell>
          <cell r="E190" t="str">
            <v>M</v>
          </cell>
          <cell r="F190" t="str">
            <v>AUCOL98</v>
          </cell>
          <cell r="G190">
            <v>65872</v>
          </cell>
          <cell r="H190" t="str">
            <v>CODIESEL S.A.</v>
          </cell>
          <cell r="I190">
            <v>51887631</v>
          </cell>
          <cell r="J190">
            <v>51887631</v>
          </cell>
          <cell r="K190">
            <v>51887631.0537</v>
          </cell>
          <cell r="L190">
            <v>41971949</v>
          </cell>
          <cell r="M190">
            <v>0</v>
          </cell>
          <cell r="N190">
            <v>41971949</v>
          </cell>
          <cell r="O190">
            <v>0.1</v>
          </cell>
          <cell r="P190">
            <v>0</v>
          </cell>
          <cell r="Q190">
            <v>0.1</v>
          </cell>
          <cell r="R190">
            <v>4197194.9000000004</v>
          </cell>
          <cell r="S190">
            <v>46169143.899999999</v>
          </cell>
          <cell r="T190">
            <v>0.88979093788687758</v>
          </cell>
          <cell r="U190">
            <v>0.19</v>
          </cell>
          <cell r="V190">
            <v>9858649.9002030008</v>
          </cell>
          <cell r="W190">
            <v>0.125</v>
          </cell>
          <cell r="X190">
            <v>6485953.8817125</v>
          </cell>
          <cell r="Y190">
            <v>0</v>
          </cell>
          <cell r="Z190">
            <v>0</v>
          </cell>
          <cell r="AA190">
            <v>-0.20479093788687752</v>
          </cell>
          <cell r="AB190">
            <v>-10626116.628215494</v>
          </cell>
          <cell r="AD190">
            <v>47.142856597900391</v>
          </cell>
        </row>
        <row r="191">
          <cell r="A191" t="str">
            <v>Bucaramanga</v>
          </cell>
          <cell r="B191">
            <v>1115682</v>
          </cell>
          <cell r="C191">
            <v>37234</v>
          </cell>
          <cell r="D191">
            <v>37598</v>
          </cell>
          <cell r="E191" t="str">
            <v>M</v>
          </cell>
          <cell r="F191" t="str">
            <v>AUCOL98</v>
          </cell>
          <cell r="G191">
            <v>65872</v>
          </cell>
          <cell r="H191" t="str">
            <v>CODIESEL S.A.</v>
          </cell>
          <cell r="I191">
            <v>68068342</v>
          </cell>
          <cell r="J191">
            <v>68077018</v>
          </cell>
          <cell r="K191">
            <v>68068342.000100002</v>
          </cell>
          <cell r="L191">
            <v>31661051</v>
          </cell>
          <cell r="M191">
            <v>3811111</v>
          </cell>
          <cell r="N191">
            <v>35472162</v>
          </cell>
          <cell r="O191">
            <v>0.1</v>
          </cell>
          <cell r="P191">
            <v>381111.10000000003</v>
          </cell>
          <cell r="Q191">
            <v>0.1</v>
          </cell>
          <cell r="R191">
            <v>3547216.2</v>
          </cell>
          <cell r="S191">
            <v>39400489.300000004</v>
          </cell>
          <cell r="T191">
            <v>0.57883721187071258</v>
          </cell>
          <cell r="U191">
            <v>0.19</v>
          </cell>
          <cell r="V191">
            <v>12932984.980019001</v>
          </cell>
          <cell r="W191">
            <v>0.125</v>
          </cell>
          <cell r="X191">
            <v>8508542.7500125002</v>
          </cell>
          <cell r="Y191">
            <v>0</v>
          </cell>
          <cell r="Z191">
            <v>0</v>
          </cell>
          <cell r="AA191">
            <v>0.10616278812928748</v>
          </cell>
          <cell r="AB191">
            <v>7226324.9700684967</v>
          </cell>
          <cell r="AD191">
            <v>66.107139587402344</v>
          </cell>
        </row>
        <row r="192">
          <cell r="A192" t="str">
            <v>Bucaramanga</v>
          </cell>
          <cell r="B192">
            <v>1115682</v>
          </cell>
          <cell r="C192">
            <v>37599</v>
          </cell>
          <cell r="D192">
            <v>37777</v>
          </cell>
          <cell r="E192" t="str">
            <v>M</v>
          </cell>
          <cell r="F192" t="str">
            <v>AUCOL98</v>
          </cell>
          <cell r="G192">
            <v>65872</v>
          </cell>
          <cell r="H192" t="str">
            <v>CODIESEL S.A.</v>
          </cell>
          <cell r="I192">
            <v>38210852</v>
          </cell>
          <cell r="J192">
            <v>31283966</v>
          </cell>
          <cell r="K192">
            <v>37499623.091799997</v>
          </cell>
          <cell r="L192">
            <v>7921781</v>
          </cell>
          <cell r="M192">
            <v>5122222</v>
          </cell>
          <cell r="N192">
            <v>13044003</v>
          </cell>
          <cell r="O192">
            <v>0.1</v>
          </cell>
          <cell r="P192">
            <v>512222.2</v>
          </cell>
          <cell r="Q192">
            <v>0.1</v>
          </cell>
          <cell r="R192">
            <v>1304400.3</v>
          </cell>
          <cell r="S192">
            <v>14860625.5</v>
          </cell>
          <cell r="T192">
            <v>0.39628732970517661</v>
          </cell>
          <cell r="U192">
            <v>0.19</v>
          </cell>
          <cell r="V192">
            <v>7124928.3874419993</v>
          </cell>
          <cell r="W192">
            <v>0.125</v>
          </cell>
          <cell r="X192">
            <v>4687452.8864749996</v>
          </cell>
          <cell r="Y192">
            <v>0</v>
          </cell>
          <cell r="Z192">
            <v>0</v>
          </cell>
          <cell r="AA192">
            <v>0.28871267029482345</v>
          </cell>
          <cell r="AB192">
            <v>10826616.317883</v>
          </cell>
          <cell r="AC192">
            <v>95</v>
          </cell>
          <cell r="AD192">
            <v>85.471908569335938</v>
          </cell>
        </row>
        <row r="193">
          <cell r="B193" t="str">
            <v>Total 1115682</v>
          </cell>
          <cell r="I193">
            <v>158166825</v>
          </cell>
          <cell r="J193">
            <v>151248615</v>
          </cell>
          <cell r="K193">
            <v>157455596.14559999</v>
          </cell>
          <cell r="L193">
            <v>81554781</v>
          </cell>
          <cell r="M193">
            <v>8933333</v>
          </cell>
          <cell r="N193">
            <v>90488114</v>
          </cell>
          <cell r="P193">
            <v>893333.3</v>
          </cell>
          <cell r="R193">
            <v>9048811.4000000004</v>
          </cell>
          <cell r="S193">
            <v>100430258.7</v>
          </cell>
          <cell r="V193">
            <v>29916563.267664</v>
          </cell>
          <cell r="X193">
            <v>19681949.518199999</v>
          </cell>
          <cell r="Z193">
            <v>0</v>
          </cell>
          <cell r="AB193">
            <v>7426824.6597360028</v>
          </cell>
          <cell r="AC193">
            <v>95</v>
          </cell>
        </row>
        <row r="194">
          <cell r="H194" t="str">
            <v>Total CODIESEL S.A.</v>
          </cell>
          <cell r="I194">
            <v>714515000.5625</v>
          </cell>
          <cell r="J194">
            <v>680273804.5</v>
          </cell>
          <cell r="K194">
            <v>707771031.82159996</v>
          </cell>
          <cell r="L194">
            <v>187525739</v>
          </cell>
          <cell r="M194">
            <v>19770025</v>
          </cell>
          <cell r="N194">
            <v>207295764</v>
          </cell>
          <cell r="P194">
            <v>1977002.5</v>
          </cell>
          <cell r="R194">
            <v>20729576.400000002</v>
          </cell>
          <cell r="S194">
            <v>230002342.90000001</v>
          </cell>
          <cell r="V194">
            <v>134476496.04610401</v>
          </cell>
          <cell r="X194">
            <v>88471378.977699995</v>
          </cell>
          <cell r="Z194">
            <v>0</v>
          </cell>
          <cell r="AB194">
            <v>254820813.89779603</v>
          </cell>
          <cell r="AC194">
            <v>128</v>
          </cell>
        </row>
        <row r="195">
          <cell r="A195" t="str">
            <v>Bucaramanga</v>
          </cell>
          <cell r="B195">
            <v>865932</v>
          </cell>
          <cell r="C195">
            <v>36739</v>
          </cell>
          <cell r="D195">
            <v>37103</v>
          </cell>
          <cell r="E195" t="str">
            <v>M</v>
          </cell>
          <cell r="F195" t="str">
            <v>AUCOL98</v>
          </cell>
          <cell r="G195">
            <v>65255</v>
          </cell>
          <cell r="H195" t="str">
            <v>CONADIL LTDA CONADIL LTDA CONADIL LTDA</v>
          </cell>
          <cell r="I195">
            <v>38473123</v>
          </cell>
          <cell r="J195">
            <v>38473123</v>
          </cell>
          <cell r="K195">
            <v>38473123.076300003</v>
          </cell>
          <cell r="L195">
            <v>19690811</v>
          </cell>
          <cell r="M195">
            <v>0</v>
          </cell>
          <cell r="N195">
            <v>19690811</v>
          </cell>
          <cell r="O195">
            <v>0.1</v>
          </cell>
          <cell r="P195">
            <v>0</v>
          </cell>
          <cell r="Q195">
            <v>0.1</v>
          </cell>
          <cell r="R195">
            <v>1969081.1</v>
          </cell>
          <cell r="S195">
            <v>21659892.100000001</v>
          </cell>
          <cell r="T195">
            <v>0.56298762273715197</v>
          </cell>
          <cell r="U195">
            <v>0.19</v>
          </cell>
          <cell r="V195">
            <v>7309893.3844970008</v>
          </cell>
          <cell r="W195">
            <v>0.125</v>
          </cell>
          <cell r="X195">
            <v>4809140.3845375003</v>
          </cell>
          <cell r="Y195">
            <v>0</v>
          </cell>
          <cell r="Z195">
            <v>0</v>
          </cell>
          <cell r="AA195">
            <v>0.12201237726284808</v>
          </cell>
          <cell r="AB195">
            <v>4694197.2072655018</v>
          </cell>
          <cell r="AD195">
            <v>13.395604133605957</v>
          </cell>
        </row>
        <row r="196">
          <cell r="A196" t="str">
            <v>Bucaramanga</v>
          </cell>
          <cell r="B196">
            <v>865932</v>
          </cell>
          <cell r="C196">
            <v>37104</v>
          </cell>
          <cell r="D196">
            <v>37468</v>
          </cell>
          <cell r="E196" t="str">
            <v>M</v>
          </cell>
          <cell r="F196" t="str">
            <v>AUCOL98</v>
          </cell>
          <cell r="G196">
            <v>65255</v>
          </cell>
          <cell r="H196" t="str">
            <v>CONADIL LTDA CONADIL LTDA CONADIL LTDA</v>
          </cell>
          <cell r="I196">
            <v>35227469.5625</v>
          </cell>
          <cell r="J196">
            <v>35227469.5625</v>
          </cell>
          <cell r="K196">
            <v>35227469.460900001</v>
          </cell>
          <cell r="L196">
            <v>0</v>
          </cell>
          <cell r="M196">
            <v>2000000</v>
          </cell>
          <cell r="N196">
            <v>2000000</v>
          </cell>
          <cell r="O196">
            <v>0.1</v>
          </cell>
          <cell r="P196">
            <v>200000</v>
          </cell>
          <cell r="Q196">
            <v>0.1</v>
          </cell>
          <cell r="R196">
            <v>200000</v>
          </cell>
          <cell r="S196">
            <v>2400000</v>
          </cell>
          <cell r="T196">
            <v>6.8128651780220262E-2</v>
          </cell>
          <cell r="U196">
            <v>0.19</v>
          </cell>
          <cell r="V196">
            <v>6693219.1975710001</v>
          </cell>
          <cell r="W196">
            <v>0.125</v>
          </cell>
          <cell r="X196">
            <v>4403433.6826125002</v>
          </cell>
          <cell r="Y196">
            <v>0</v>
          </cell>
          <cell r="Z196">
            <v>0</v>
          </cell>
          <cell r="AA196">
            <v>0.61687134821977985</v>
          </cell>
          <cell r="AB196">
            <v>21730816.580716506</v>
          </cell>
          <cell r="AD196">
            <v>10.752747535705566</v>
          </cell>
        </row>
        <row r="197">
          <cell r="A197" t="str">
            <v>Bucaramanga</v>
          </cell>
          <cell r="B197">
            <v>865932</v>
          </cell>
          <cell r="C197">
            <v>37469</v>
          </cell>
          <cell r="D197">
            <v>37777</v>
          </cell>
          <cell r="E197" t="str">
            <v>M</v>
          </cell>
          <cell r="F197" t="str">
            <v>AUCOL98</v>
          </cell>
          <cell r="G197">
            <v>65255</v>
          </cell>
          <cell r="H197" t="str">
            <v>CONADIL LTDA CONADIL LTDA CONADIL LTDA</v>
          </cell>
          <cell r="I197">
            <v>23237862</v>
          </cell>
          <cell r="J197">
            <v>19884612</v>
          </cell>
          <cell r="K197">
            <v>23237862</v>
          </cell>
          <cell r="N197">
            <v>0</v>
          </cell>
          <cell r="O197">
            <v>0.1</v>
          </cell>
          <cell r="P197">
            <v>0</v>
          </cell>
          <cell r="Q197">
            <v>0.1</v>
          </cell>
          <cell r="R197">
            <v>0</v>
          </cell>
          <cell r="S197">
            <v>0</v>
          </cell>
          <cell r="T197">
            <v>0</v>
          </cell>
          <cell r="U197">
            <v>0.19</v>
          </cell>
          <cell r="V197">
            <v>4415193.78</v>
          </cell>
          <cell r="W197">
            <v>0.125</v>
          </cell>
          <cell r="X197">
            <v>2904732.75</v>
          </cell>
          <cell r="Y197">
            <v>0</v>
          </cell>
          <cell r="Z197">
            <v>0</v>
          </cell>
          <cell r="AA197">
            <v>0.68500000000000005</v>
          </cell>
          <cell r="AB197">
            <v>15917935.470000001</v>
          </cell>
          <cell r="AC197">
            <v>11</v>
          </cell>
          <cell r="AD197">
            <v>8.6038961410522461</v>
          </cell>
        </row>
        <row r="198">
          <cell r="B198" t="str">
            <v>Total 865932</v>
          </cell>
          <cell r="I198">
            <v>96938454.5625</v>
          </cell>
          <cell r="J198">
            <v>93585204.5625</v>
          </cell>
          <cell r="K198">
            <v>96938454.537200004</v>
          </cell>
          <cell r="L198">
            <v>19690811</v>
          </cell>
          <cell r="M198">
            <v>2000000</v>
          </cell>
          <cell r="N198">
            <v>21690811</v>
          </cell>
          <cell r="P198">
            <v>200000</v>
          </cell>
          <cell r="R198">
            <v>2169081.1</v>
          </cell>
          <cell r="S198">
            <v>24059892.100000001</v>
          </cell>
          <cell r="V198">
            <v>18418306.362068001</v>
          </cell>
          <cell r="X198">
            <v>12117306.81715</v>
          </cell>
          <cell r="Z198">
            <v>0</v>
          </cell>
          <cell r="AB198">
            <v>42342949.257982008</v>
          </cell>
          <cell r="AC198">
            <v>11</v>
          </cell>
        </row>
        <row r="199">
          <cell r="H199" t="str">
            <v>Total CONADIL LTDA CONADIL LTDA CONADIL LTDA</v>
          </cell>
          <cell r="I199">
            <v>96938454.5625</v>
          </cell>
          <cell r="J199">
            <v>93585204.5625</v>
          </cell>
          <cell r="K199">
            <v>96938454.537200004</v>
          </cell>
          <cell r="L199">
            <v>19690811</v>
          </cell>
          <cell r="M199">
            <v>2000000</v>
          </cell>
          <cell r="N199">
            <v>21690811</v>
          </cell>
          <cell r="P199">
            <v>200000</v>
          </cell>
          <cell r="R199">
            <v>2169081.1</v>
          </cell>
          <cell r="S199">
            <v>24059892.100000001</v>
          </cell>
          <cell r="V199">
            <v>18418306.362068001</v>
          </cell>
          <cell r="X199">
            <v>12117306.81715</v>
          </cell>
          <cell r="Z199">
            <v>0</v>
          </cell>
          <cell r="AB199">
            <v>42342949.257982008</v>
          </cell>
          <cell r="AC199">
            <v>11</v>
          </cell>
        </row>
        <row r="200">
          <cell r="A200" t="str">
            <v>Bucaramanga</v>
          </cell>
          <cell r="B200">
            <v>7396732</v>
          </cell>
          <cell r="C200">
            <v>36689</v>
          </cell>
          <cell r="D200">
            <v>37053</v>
          </cell>
          <cell r="E200" t="str">
            <v>M</v>
          </cell>
          <cell r="F200" t="str">
            <v>AUCOL98</v>
          </cell>
          <cell r="G200">
            <v>53379</v>
          </cell>
          <cell r="H200" t="str">
            <v>CONFINAUTOS LTDA</v>
          </cell>
          <cell r="I200">
            <v>37860099</v>
          </cell>
          <cell r="J200">
            <v>37860099</v>
          </cell>
          <cell r="K200">
            <v>35577817.644500002</v>
          </cell>
          <cell r="L200">
            <v>9740000</v>
          </cell>
          <cell r="M200">
            <v>0</v>
          </cell>
          <cell r="N200">
            <v>9740000</v>
          </cell>
          <cell r="O200">
            <v>0.1</v>
          </cell>
          <cell r="P200">
            <v>0</v>
          </cell>
          <cell r="Q200">
            <v>0.1</v>
          </cell>
          <cell r="R200">
            <v>974000</v>
          </cell>
          <cell r="S200">
            <v>10714000</v>
          </cell>
          <cell r="T200">
            <v>0.30114269815693107</v>
          </cell>
          <cell r="U200">
            <v>0.19</v>
          </cell>
          <cell r="V200">
            <v>6759785.3524550004</v>
          </cell>
          <cell r="W200">
            <v>0.125</v>
          </cell>
          <cell r="X200">
            <v>4447227.2055625003</v>
          </cell>
          <cell r="Y200">
            <v>0</v>
          </cell>
          <cell r="Z200">
            <v>0</v>
          </cell>
          <cell r="AA200">
            <v>0.38385730184306899</v>
          </cell>
          <cell r="AB200">
            <v>13656805.086482503</v>
          </cell>
          <cell r="AD200">
            <v>17.406593322753906</v>
          </cell>
        </row>
        <row r="201">
          <cell r="A201" t="str">
            <v>Bucaramanga</v>
          </cell>
          <cell r="B201">
            <v>7396732</v>
          </cell>
          <cell r="C201">
            <v>37054</v>
          </cell>
          <cell r="D201">
            <v>37418</v>
          </cell>
          <cell r="E201" t="str">
            <v>M</v>
          </cell>
          <cell r="F201" t="str">
            <v>AUCOL98</v>
          </cell>
          <cell r="G201">
            <v>53379</v>
          </cell>
          <cell r="H201" t="str">
            <v>CONFINAUTOS LTDA</v>
          </cell>
          <cell r="I201">
            <v>9541387</v>
          </cell>
          <cell r="J201">
            <v>9541387</v>
          </cell>
          <cell r="K201">
            <v>11823668.478499999</v>
          </cell>
          <cell r="L201">
            <v>1707000</v>
          </cell>
          <cell r="M201">
            <v>0</v>
          </cell>
          <cell r="N201">
            <v>1707000</v>
          </cell>
          <cell r="O201">
            <v>0.1</v>
          </cell>
          <cell r="P201">
            <v>0</v>
          </cell>
          <cell r="Q201">
            <v>0.1</v>
          </cell>
          <cell r="R201">
            <v>170700</v>
          </cell>
          <cell r="S201">
            <v>1877700</v>
          </cell>
          <cell r="T201">
            <v>0.15880857987640506</v>
          </cell>
          <cell r="U201">
            <v>0.19</v>
          </cell>
          <cell r="V201">
            <v>2246497.010915</v>
          </cell>
          <cell r="W201">
            <v>0.125</v>
          </cell>
          <cell r="X201">
            <v>1477958.5598124999</v>
          </cell>
          <cell r="Y201">
            <v>0</v>
          </cell>
          <cell r="Z201">
            <v>0</v>
          </cell>
          <cell r="AA201">
            <v>0.52619142012359499</v>
          </cell>
          <cell r="AB201">
            <v>6221512.9077725001</v>
          </cell>
          <cell r="AD201">
            <v>5.1950550079345703</v>
          </cell>
        </row>
        <row r="202">
          <cell r="B202" t="str">
            <v>Total 7396732</v>
          </cell>
          <cell r="I202">
            <v>47401486</v>
          </cell>
          <cell r="J202">
            <v>47401486</v>
          </cell>
          <cell r="K202">
            <v>47401486.123000003</v>
          </cell>
          <cell r="L202">
            <v>11447000</v>
          </cell>
          <cell r="M202">
            <v>0</v>
          </cell>
          <cell r="N202">
            <v>11447000</v>
          </cell>
          <cell r="P202">
            <v>0</v>
          </cell>
          <cell r="R202">
            <v>1144700</v>
          </cell>
          <cell r="S202">
            <v>12591700</v>
          </cell>
          <cell r="V202">
            <v>9006282.3633700013</v>
          </cell>
          <cell r="X202">
            <v>5925185.7653750004</v>
          </cell>
          <cell r="Z202">
            <v>0</v>
          </cell>
          <cell r="AB202">
            <v>19878317.994255003</v>
          </cell>
          <cell r="AC202">
            <v>0</v>
          </cell>
        </row>
        <row r="203">
          <cell r="H203" t="str">
            <v>Total CONFINAUTOS LTDA</v>
          </cell>
          <cell r="I203">
            <v>47401486</v>
          </cell>
          <cell r="J203">
            <v>47401486</v>
          </cell>
          <cell r="K203">
            <v>47401486.123000003</v>
          </cell>
          <cell r="L203">
            <v>11447000</v>
          </cell>
          <cell r="M203">
            <v>0</v>
          </cell>
          <cell r="N203">
            <v>11447000</v>
          </cell>
          <cell r="P203">
            <v>0</v>
          </cell>
          <cell r="R203">
            <v>1144700</v>
          </cell>
          <cell r="S203">
            <v>12591700</v>
          </cell>
          <cell r="V203">
            <v>9006282.3633700013</v>
          </cell>
          <cell r="X203">
            <v>5925185.7653750004</v>
          </cell>
          <cell r="Z203">
            <v>0</v>
          </cell>
          <cell r="AB203">
            <v>19878317.994255003</v>
          </cell>
          <cell r="AC203">
            <v>0</v>
          </cell>
        </row>
        <row r="204">
          <cell r="A204" t="str">
            <v>Bucaramanga</v>
          </cell>
          <cell r="B204">
            <v>974912</v>
          </cell>
          <cell r="C204">
            <v>36782</v>
          </cell>
          <cell r="D204">
            <v>37146</v>
          </cell>
          <cell r="E204" t="str">
            <v>M</v>
          </cell>
          <cell r="F204" t="str">
            <v>AUCOL98</v>
          </cell>
          <cell r="G204">
            <v>52618</v>
          </cell>
          <cell r="H204" t="str">
            <v>COOPERATIVA DE TRANSPORTES DEL SUR LTDA -COTR</v>
          </cell>
          <cell r="I204">
            <v>20061910</v>
          </cell>
          <cell r="J204">
            <v>20061910</v>
          </cell>
          <cell r="K204">
            <v>20061910.019499999</v>
          </cell>
          <cell r="L204">
            <v>1546400</v>
          </cell>
          <cell r="M204">
            <v>0</v>
          </cell>
          <cell r="N204">
            <v>1546400</v>
          </cell>
          <cell r="O204">
            <v>0.1</v>
          </cell>
          <cell r="P204">
            <v>0</v>
          </cell>
          <cell r="Q204">
            <v>0.1</v>
          </cell>
          <cell r="R204">
            <v>154640</v>
          </cell>
          <cell r="S204">
            <v>1701040</v>
          </cell>
          <cell r="T204">
            <v>8.4789533915096027E-2</v>
          </cell>
          <cell r="U204">
            <v>0.19</v>
          </cell>
          <cell r="V204">
            <v>3811762.9037049999</v>
          </cell>
          <cell r="W204">
            <v>0.125</v>
          </cell>
          <cell r="X204">
            <v>2507738.7524374998</v>
          </cell>
          <cell r="Y204">
            <v>0</v>
          </cell>
          <cell r="Z204">
            <v>0</v>
          </cell>
          <cell r="AA204">
            <v>0.60021046608490403</v>
          </cell>
          <cell r="AB204">
            <v>12041368.363357499</v>
          </cell>
          <cell r="AD204">
            <v>21.129121780395508</v>
          </cell>
        </row>
        <row r="205">
          <cell r="A205" t="str">
            <v>Bucaramanga</v>
          </cell>
          <cell r="B205">
            <v>974912</v>
          </cell>
          <cell r="C205">
            <v>37147</v>
          </cell>
          <cell r="D205">
            <v>37511</v>
          </cell>
          <cell r="E205" t="str">
            <v>M</v>
          </cell>
          <cell r="F205" t="str">
            <v>AUCOL98</v>
          </cell>
          <cell r="G205">
            <v>52618</v>
          </cell>
          <cell r="H205" t="str">
            <v>COOPERATIVA DE TRANSPORTES DEL SUR LTDA -COTR</v>
          </cell>
          <cell r="I205">
            <v>30434878</v>
          </cell>
          <cell r="J205">
            <v>30434878</v>
          </cell>
          <cell r="K205">
            <v>30434877.992199998</v>
          </cell>
          <cell r="N205">
            <v>0</v>
          </cell>
          <cell r="O205">
            <v>0.1</v>
          </cell>
          <cell r="P205">
            <v>0</v>
          </cell>
          <cell r="Q205">
            <v>0.1</v>
          </cell>
          <cell r="R205">
            <v>0</v>
          </cell>
          <cell r="S205">
            <v>0</v>
          </cell>
          <cell r="T205">
            <v>0</v>
          </cell>
          <cell r="U205">
            <v>0.19</v>
          </cell>
          <cell r="V205">
            <v>5782626.8185179997</v>
          </cell>
          <cell r="W205">
            <v>0.125</v>
          </cell>
          <cell r="X205">
            <v>3804359.7490249998</v>
          </cell>
          <cell r="Y205">
            <v>0</v>
          </cell>
          <cell r="Z205">
            <v>0</v>
          </cell>
          <cell r="AA205">
            <v>0.68500000000000005</v>
          </cell>
          <cell r="AB205">
            <v>20847891.424657002</v>
          </cell>
          <cell r="AD205">
            <v>32.118133544921875</v>
          </cell>
        </row>
        <row r="206">
          <cell r="B206" t="str">
            <v>Total 974912</v>
          </cell>
          <cell r="I206">
            <v>50496788</v>
          </cell>
          <cell r="J206">
            <v>50496788</v>
          </cell>
          <cell r="K206">
            <v>50496788.011699997</v>
          </cell>
          <cell r="L206">
            <v>1546400</v>
          </cell>
          <cell r="M206">
            <v>0</v>
          </cell>
          <cell r="N206">
            <v>1546400</v>
          </cell>
          <cell r="P206">
            <v>0</v>
          </cell>
          <cell r="R206">
            <v>154640</v>
          </cell>
          <cell r="S206">
            <v>1701040</v>
          </cell>
          <cell r="V206">
            <v>9594389.7222229987</v>
          </cell>
          <cell r="X206">
            <v>6312098.5014624996</v>
          </cell>
          <cell r="Z206">
            <v>0</v>
          </cell>
          <cell r="AB206">
            <v>32889259.788014501</v>
          </cell>
          <cell r="AC206">
            <v>0</v>
          </cell>
        </row>
        <row r="207">
          <cell r="A207" t="str">
            <v>Bucaramanga</v>
          </cell>
          <cell r="B207">
            <v>10272625</v>
          </cell>
          <cell r="C207">
            <v>37104</v>
          </cell>
          <cell r="D207">
            <v>37468</v>
          </cell>
          <cell r="E207" t="str">
            <v>A</v>
          </cell>
          <cell r="F207" t="str">
            <v>AUCOL98</v>
          </cell>
          <cell r="G207">
            <v>52618</v>
          </cell>
          <cell r="H207" t="str">
            <v>COOPERATIVA DE TRANSPORTES DEL SUR LTDA -COTR</v>
          </cell>
          <cell r="I207">
            <v>197195774.875</v>
          </cell>
          <cell r="J207">
            <v>197513589.875</v>
          </cell>
          <cell r="K207">
            <v>197195785.49219999</v>
          </cell>
          <cell r="L207">
            <v>41890064</v>
          </cell>
          <cell r="M207">
            <v>42085200</v>
          </cell>
          <cell r="N207">
            <v>83975264</v>
          </cell>
          <cell r="O207">
            <v>0.1</v>
          </cell>
          <cell r="P207">
            <v>4208520</v>
          </cell>
          <cell r="Q207">
            <v>0.1</v>
          </cell>
          <cell r="R207">
            <v>8397526.4000000004</v>
          </cell>
          <cell r="S207">
            <v>96581310.400000006</v>
          </cell>
          <cell r="T207">
            <v>0.48977370464045872</v>
          </cell>
          <cell r="U207">
            <v>0.19</v>
          </cell>
          <cell r="V207">
            <v>37467199.243517995</v>
          </cell>
          <cell r="W207">
            <v>0.125</v>
          </cell>
          <cell r="X207">
            <v>24649473.186524998</v>
          </cell>
          <cell r="Y207">
            <v>0</v>
          </cell>
          <cell r="Z207">
            <v>0</v>
          </cell>
          <cell r="AA207">
            <v>0.19522629535954134</v>
          </cell>
          <cell r="AB207">
            <v>38497802.662156992</v>
          </cell>
          <cell r="AD207">
            <v>269.41757202148437</v>
          </cell>
        </row>
        <row r="208">
          <cell r="A208" t="str">
            <v>Bucaramanga</v>
          </cell>
          <cell r="B208">
            <v>10272625</v>
          </cell>
          <cell r="C208">
            <v>37469</v>
          </cell>
          <cell r="D208">
            <v>37777</v>
          </cell>
          <cell r="E208" t="str">
            <v>A</v>
          </cell>
          <cell r="F208" t="str">
            <v>AUCOL98</v>
          </cell>
          <cell r="G208">
            <v>52618</v>
          </cell>
          <cell r="H208" t="str">
            <v>COOPERATIVA DE TRANSPORTES DEL SUR LTDA -COTR</v>
          </cell>
          <cell r="I208">
            <v>208984191.8125</v>
          </cell>
          <cell r="J208">
            <v>207376499.8125</v>
          </cell>
          <cell r="K208">
            <v>176065189.1719</v>
          </cell>
          <cell r="L208">
            <v>15292975</v>
          </cell>
          <cell r="M208">
            <v>29091731</v>
          </cell>
          <cell r="N208">
            <v>44384706</v>
          </cell>
          <cell r="O208">
            <v>0.1</v>
          </cell>
          <cell r="P208">
            <v>2909173.1</v>
          </cell>
          <cell r="Q208">
            <v>0.1</v>
          </cell>
          <cell r="R208">
            <v>4438470.6000000006</v>
          </cell>
          <cell r="S208">
            <v>51732349.700000003</v>
          </cell>
          <cell r="T208">
            <v>0.29382497439338501</v>
          </cell>
          <cell r="U208">
            <v>0.19</v>
          </cell>
          <cell r="V208">
            <v>33452385.942661002</v>
          </cell>
          <cell r="W208">
            <v>0.125</v>
          </cell>
          <cell r="X208">
            <v>22008148.646487501</v>
          </cell>
          <cell r="Y208">
            <v>0</v>
          </cell>
          <cell r="Z208">
            <v>0</v>
          </cell>
          <cell r="AA208">
            <v>0.39117502560661505</v>
          </cell>
          <cell r="AB208">
            <v>68872304.88275151</v>
          </cell>
          <cell r="AC208">
            <v>327</v>
          </cell>
          <cell r="AD208">
            <v>320.08767700195312</v>
          </cell>
        </row>
        <row r="209">
          <cell r="B209" t="str">
            <v>Total 10272625</v>
          </cell>
          <cell r="I209">
            <v>406179966.6875</v>
          </cell>
          <cell r="J209">
            <v>404890089.6875</v>
          </cell>
          <cell r="K209">
            <v>373260974.66409999</v>
          </cell>
          <cell r="L209">
            <v>57183039</v>
          </cell>
          <cell r="M209">
            <v>71176931</v>
          </cell>
          <cell r="N209">
            <v>128359970</v>
          </cell>
          <cell r="P209">
            <v>7117693.0999999996</v>
          </cell>
          <cell r="R209">
            <v>12835997</v>
          </cell>
          <cell r="S209">
            <v>148313660.10000002</v>
          </cell>
          <cell r="V209">
            <v>70919585.186178997</v>
          </cell>
          <cell r="X209">
            <v>46657621.833012499</v>
          </cell>
          <cell r="Z209">
            <v>0</v>
          </cell>
          <cell r="AB209">
            <v>107370107.54490849</v>
          </cell>
          <cell r="AC209">
            <v>327</v>
          </cell>
        </row>
        <row r="210">
          <cell r="H210" t="str">
            <v>Total COOPERATIVA DE TRANSPORTES DEL SUR LTDA -COTR</v>
          </cell>
          <cell r="I210">
            <v>456676754.6875</v>
          </cell>
          <cell r="J210">
            <v>455386877.6875</v>
          </cell>
          <cell r="K210">
            <v>423757762.67579997</v>
          </cell>
          <cell r="L210">
            <v>58729439</v>
          </cell>
          <cell r="M210">
            <v>71176931</v>
          </cell>
          <cell r="N210">
            <v>129906370</v>
          </cell>
          <cell r="P210">
            <v>7117693.0999999996</v>
          </cell>
          <cell r="R210">
            <v>12990637</v>
          </cell>
          <cell r="S210">
            <v>150014700.10000002</v>
          </cell>
          <cell r="V210">
            <v>80513974.908401996</v>
          </cell>
          <cell r="X210">
            <v>52969720.334474996</v>
          </cell>
          <cell r="Z210">
            <v>0</v>
          </cell>
          <cell r="AB210">
            <v>140259367.332923</v>
          </cell>
          <cell r="AC210">
            <v>327</v>
          </cell>
        </row>
        <row r="211">
          <cell r="A211" t="str">
            <v>Bucaramanga</v>
          </cell>
          <cell r="B211">
            <v>10916896</v>
          </cell>
          <cell r="C211">
            <v>37407</v>
          </cell>
          <cell r="D211">
            <v>37771</v>
          </cell>
          <cell r="E211" t="str">
            <v>M</v>
          </cell>
          <cell r="F211" t="str">
            <v>AUCOL98</v>
          </cell>
          <cell r="G211">
            <v>72690</v>
          </cell>
          <cell r="H211" t="str">
            <v>COOPRUIS</v>
          </cell>
          <cell r="I211">
            <v>283567433</v>
          </cell>
          <cell r="J211">
            <v>259774081</v>
          </cell>
          <cell r="K211">
            <v>283567432.91500002</v>
          </cell>
          <cell r="L211">
            <v>68247696</v>
          </cell>
          <cell r="M211">
            <v>64037069</v>
          </cell>
          <cell r="N211">
            <v>132284765</v>
          </cell>
          <cell r="O211">
            <v>0.1</v>
          </cell>
          <cell r="P211">
            <v>6403706.9000000004</v>
          </cell>
          <cell r="Q211">
            <v>0.1</v>
          </cell>
          <cell r="R211">
            <v>13228476.5</v>
          </cell>
          <cell r="S211">
            <v>151916948.40000001</v>
          </cell>
          <cell r="T211">
            <v>0.53573482271335948</v>
          </cell>
          <cell r="U211">
            <v>0.19</v>
          </cell>
          <cell r="V211">
            <v>53877812.253850006</v>
          </cell>
          <cell r="W211">
            <v>0.125</v>
          </cell>
          <cell r="X211">
            <v>35445929.114375003</v>
          </cell>
          <cell r="Y211">
            <v>0</v>
          </cell>
          <cell r="Z211">
            <v>0</v>
          </cell>
          <cell r="AA211">
            <v>0.14926517728664057</v>
          </cell>
          <cell r="AB211">
            <v>42326743.146775037</v>
          </cell>
          <cell r="AD211">
            <v>387.9835205078125</v>
          </cell>
        </row>
        <row r="212">
          <cell r="A212" t="str">
            <v>Bucaramanga</v>
          </cell>
          <cell r="B212">
            <v>10916896</v>
          </cell>
          <cell r="C212">
            <v>37772</v>
          </cell>
          <cell r="D212">
            <v>37777</v>
          </cell>
          <cell r="E212" t="str">
            <v>M</v>
          </cell>
          <cell r="F212" t="str">
            <v>AUCOL98</v>
          </cell>
          <cell r="G212">
            <v>72690</v>
          </cell>
          <cell r="H212" t="str">
            <v>COOPRUIS</v>
          </cell>
          <cell r="I212">
            <v>26219554</v>
          </cell>
          <cell r="J212">
            <v>0</v>
          </cell>
          <cell r="K212">
            <v>5243910.7907999996</v>
          </cell>
          <cell r="N212">
            <v>0</v>
          </cell>
          <cell r="O212">
            <v>0.1</v>
          </cell>
          <cell r="P212">
            <v>0</v>
          </cell>
          <cell r="Q212">
            <v>0.1</v>
          </cell>
          <cell r="R212">
            <v>0</v>
          </cell>
          <cell r="S212">
            <v>0</v>
          </cell>
          <cell r="T212">
            <v>0</v>
          </cell>
          <cell r="U212">
            <v>0.19</v>
          </cell>
          <cell r="V212">
            <v>996343.05025199999</v>
          </cell>
          <cell r="W212">
            <v>0.125</v>
          </cell>
          <cell r="X212">
            <v>655488.84884999995</v>
          </cell>
          <cell r="Y212">
            <v>0</v>
          </cell>
          <cell r="Z212">
            <v>0</v>
          </cell>
          <cell r="AA212">
            <v>0.68500000000000005</v>
          </cell>
          <cell r="AB212">
            <v>3592078.891698</v>
          </cell>
          <cell r="AC212">
            <v>370</v>
          </cell>
          <cell r="AD212">
            <v>370</v>
          </cell>
        </row>
        <row r="213">
          <cell r="B213" t="str">
            <v>Total 10916896</v>
          </cell>
          <cell r="I213">
            <v>309786987</v>
          </cell>
          <cell r="J213">
            <v>259774081</v>
          </cell>
          <cell r="K213">
            <v>288811343.7058</v>
          </cell>
          <cell r="L213">
            <v>68247696</v>
          </cell>
          <cell r="M213">
            <v>64037069</v>
          </cell>
          <cell r="N213">
            <v>132284765</v>
          </cell>
          <cell r="P213">
            <v>6403706.9000000004</v>
          </cell>
          <cell r="R213">
            <v>13228476.5</v>
          </cell>
          <cell r="S213">
            <v>151916948.40000001</v>
          </cell>
          <cell r="V213">
            <v>54874155.304102004</v>
          </cell>
          <cell r="X213">
            <v>36101417.963225</v>
          </cell>
          <cell r="Z213">
            <v>0</v>
          </cell>
          <cell r="AB213">
            <v>45918822.03847304</v>
          </cell>
          <cell r="AC213">
            <v>370</v>
          </cell>
        </row>
        <row r="214">
          <cell r="H214" t="str">
            <v>Total COOPRUIS</v>
          </cell>
          <cell r="I214">
            <v>309786987</v>
          </cell>
          <cell r="J214">
            <v>259774081</v>
          </cell>
          <cell r="K214">
            <v>288811343.7058</v>
          </cell>
          <cell r="L214">
            <v>68247696</v>
          </cell>
          <cell r="M214">
            <v>64037069</v>
          </cell>
          <cell r="N214">
            <v>132284765</v>
          </cell>
          <cell r="P214">
            <v>6403706.9000000004</v>
          </cell>
          <cell r="R214">
            <v>13228476.5</v>
          </cell>
          <cell r="S214">
            <v>151916948.40000001</v>
          </cell>
          <cell r="V214">
            <v>54874155.304102004</v>
          </cell>
          <cell r="X214">
            <v>36101417.963225</v>
          </cell>
          <cell r="Z214">
            <v>0</v>
          </cell>
          <cell r="AB214">
            <v>45918822.03847304</v>
          </cell>
          <cell r="AC214">
            <v>370</v>
          </cell>
        </row>
        <row r="215">
          <cell r="A215" t="str">
            <v>Bucaramanga</v>
          </cell>
          <cell r="B215">
            <v>390810</v>
          </cell>
          <cell r="C215">
            <v>36890</v>
          </cell>
          <cell r="D215">
            <v>37254</v>
          </cell>
          <cell r="E215" t="str">
            <v>M</v>
          </cell>
          <cell r="F215" t="str">
            <v>AUCOL98</v>
          </cell>
          <cell r="G215">
            <v>65903</v>
          </cell>
          <cell r="H215" t="str">
            <v>COPETRAN LTDA.</v>
          </cell>
          <cell r="I215">
            <v>86683015.8125</v>
          </cell>
          <cell r="J215">
            <v>86452176.8125</v>
          </cell>
          <cell r="K215">
            <v>86683015.935499996</v>
          </cell>
          <cell r="L215">
            <v>9810796</v>
          </cell>
          <cell r="M215">
            <v>0</v>
          </cell>
          <cell r="N215">
            <v>9810796</v>
          </cell>
          <cell r="O215">
            <v>0.1</v>
          </cell>
          <cell r="P215">
            <v>0</v>
          </cell>
          <cell r="Q215">
            <v>0.1</v>
          </cell>
          <cell r="R215">
            <v>981079.60000000009</v>
          </cell>
          <cell r="S215">
            <v>10791875.6</v>
          </cell>
          <cell r="T215">
            <v>0.12449815553291467</v>
          </cell>
          <cell r="U215">
            <v>0.19</v>
          </cell>
          <cell r="V215">
            <v>16469773.027744999</v>
          </cell>
          <cell r="W215">
            <v>0.125</v>
          </cell>
          <cell r="X215">
            <v>10835376.991937499</v>
          </cell>
          <cell r="Y215">
            <v>0</v>
          </cell>
          <cell r="Z215">
            <v>0</v>
          </cell>
          <cell r="AA215">
            <v>0.5605018444670854</v>
          </cell>
          <cell r="AB215">
            <v>48585990.315817505</v>
          </cell>
          <cell r="AD215">
            <v>40.318679809570313</v>
          </cell>
        </row>
        <row r="216">
          <cell r="A216" t="str">
            <v>Bucaramanga</v>
          </cell>
          <cell r="B216">
            <v>390810</v>
          </cell>
          <cell r="C216">
            <v>37255</v>
          </cell>
          <cell r="D216">
            <v>37619</v>
          </cell>
          <cell r="E216" t="str">
            <v>M</v>
          </cell>
          <cell r="F216" t="str">
            <v>AUCOL98</v>
          </cell>
          <cell r="G216">
            <v>65903</v>
          </cell>
          <cell r="H216" t="str">
            <v>COPETRAN LTDA.</v>
          </cell>
          <cell r="I216">
            <v>129095419.0625</v>
          </cell>
          <cell r="J216">
            <v>129095501.0625</v>
          </cell>
          <cell r="K216">
            <v>129095419.1436</v>
          </cell>
          <cell r="L216">
            <v>32418351</v>
          </cell>
          <cell r="M216">
            <v>5600001</v>
          </cell>
          <cell r="N216">
            <v>38018352</v>
          </cell>
          <cell r="O216">
            <v>0.1</v>
          </cell>
          <cell r="P216">
            <v>560000.1</v>
          </cell>
          <cell r="Q216">
            <v>0.1</v>
          </cell>
          <cell r="R216">
            <v>3801835.2</v>
          </cell>
          <cell r="S216">
            <v>42380187.300000004</v>
          </cell>
          <cell r="T216">
            <v>0.32828575623475975</v>
          </cell>
          <cell r="U216">
            <v>0.19</v>
          </cell>
          <cell r="V216">
            <v>24528129.637283999</v>
          </cell>
          <cell r="W216">
            <v>0.125</v>
          </cell>
          <cell r="X216">
            <v>16136927.39295</v>
          </cell>
          <cell r="Y216">
            <v>0</v>
          </cell>
          <cell r="Z216">
            <v>0</v>
          </cell>
          <cell r="AA216">
            <v>0.3567142437652403</v>
          </cell>
          <cell r="AB216">
            <v>46050174.813366003</v>
          </cell>
          <cell r="AD216">
            <v>76.153846740722656</v>
          </cell>
        </row>
        <row r="217">
          <cell r="A217" t="str">
            <v>Bucaramanga</v>
          </cell>
          <cell r="B217">
            <v>390810</v>
          </cell>
          <cell r="C217">
            <v>37620</v>
          </cell>
          <cell r="D217">
            <v>37777</v>
          </cell>
          <cell r="E217" t="str">
            <v>M</v>
          </cell>
          <cell r="F217" t="str">
            <v>AUCOL98</v>
          </cell>
          <cell r="G217">
            <v>65903</v>
          </cell>
          <cell r="H217" t="str">
            <v>COPETRAN LTDA.</v>
          </cell>
          <cell r="I217">
            <v>66768853.125</v>
          </cell>
          <cell r="J217">
            <v>52626992.0625</v>
          </cell>
          <cell r="K217">
            <v>57934808.803199999</v>
          </cell>
          <cell r="L217">
            <v>26879841</v>
          </cell>
          <cell r="M217">
            <v>0</v>
          </cell>
          <cell r="N217">
            <v>26879841</v>
          </cell>
          <cell r="O217">
            <v>0.1</v>
          </cell>
          <cell r="P217">
            <v>0</v>
          </cell>
          <cell r="Q217">
            <v>0.1</v>
          </cell>
          <cell r="R217">
            <v>2687984.1</v>
          </cell>
          <cell r="S217">
            <v>29567825.100000001</v>
          </cell>
          <cell r="T217">
            <v>0.51036372969555455</v>
          </cell>
          <cell r="U217">
            <v>0.19</v>
          </cell>
          <cell r="V217">
            <v>11007613.672607999</v>
          </cell>
          <cell r="W217">
            <v>0.125</v>
          </cell>
          <cell r="X217">
            <v>7241851.1003999999</v>
          </cell>
          <cell r="Y217">
            <v>0</v>
          </cell>
          <cell r="Z217">
            <v>0</v>
          </cell>
          <cell r="AA217">
            <v>0.17463627030444551</v>
          </cell>
          <cell r="AB217">
            <v>10117518.930192005</v>
          </cell>
          <cell r="AC217">
            <v>85</v>
          </cell>
          <cell r="AD217">
            <v>84.5350341796875</v>
          </cell>
        </row>
        <row r="218">
          <cell r="B218" t="str">
            <v>Total 390810</v>
          </cell>
          <cell r="I218">
            <v>282547288</v>
          </cell>
          <cell r="J218">
            <v>268174669.9375</v>
          </cell>
          <cell r="K218">
            <v>273713243.88230002</v>
          </cell>
          <cell r="L218">
            <v>69108988</v>
          </cell>
          <cell r="M218">
            <v>5600001</v>
          </cell>
          <cell r="N218">
            <v>74708989</v>
          </cell>
          <cell r="P218">
            <v>560000.1</v>
          </cell>
          <cell r="R218">
            <v>7470898.9000000004</v>
          </cell>
          <cell r="S218">
            <v>82739888</v>
          </cell>
          <cell r="V218">
            <v>52005516.337636992</v>
          </cell>
          <cell r="X218">
            <v>34214155.485287502</v>
          </cell>
          <cell r="Z218">
            <v>0</v>
          </cell>
          <cell r="AB218">
            <v>104753684.05937551</v>
          </cell>
          <cell r="AC218">
            <v>85</v>
          </cell>
        </row>
        <row r="219">
          <cell r="A219" t="str">
            <v>Bucaramanga</v>
          </cell>
          <cell r="B219">
            <v>927091</v>
          </cell>
          <cell r="C219">
            <v>36799</v>
          </cell>
          <cell r="D219">
            <v>37163</v>
          </cell>
          <cell r="E219" t="str">
            <v>A</v>
          </cell>
          <cell r="F219" t="str">
            <v>AUCOL98</v>
          </cell>
          <cell r="G219">
            <v>61393</v>
          </cell>
          <cell r="H219" t="str">
            <v>COPETRAN LTDA.</v>
          </cell>
          <cell r="I219">
            <v>169139707.5853</v>
          </cell>
          <cell r="J219">
            <v>169139707.5853</v>
          </cell>
          <cell r="K219">
            <v>169139707.4262</v>
          </cell>
          <cell r="L219">
            <v>80480673</v>
          </cell>
          <cell r="M219">
            <v>41491964</v>
          </cell>
          <cell r="N219">
            <v>121972637</v>
          </cell>
          <cell r="O219">
            <v>0.1</v>
          </cell>
          <cell r="P219">
            <v>4149196.4000000004</v>
          </cell>
          <cell r="Q219">
            <v>0.1</v>
          </cell>
          <cell r="R219">
            <v>12197263.700000001</v>
          </cell>
          <cell r="S219">
            <v>138319097.09999999</v>
          </cell>
          <cell r="T219">
            <v>0.81778016058323955</v>
          </cell>
          <cell r="U219">
            <v>0.19</v>
          </cell>
          <cell r="V219">
            <v>32136544.410978001</v>
          </cell>
          <cell r="W219">
            <v>0.125</v>
          </cell>
          <cell r="X219">
            <v>21142463.428275</v>
          </cell>
          <cell r="Y219">
            <v>0</v>
          </cell>
          <cell r="Z219">
            <v>0</v>
          </cell>
          <cell r="AA219">
            <v>-0.13278016058323949</v>
          </cell>
          <cell r="AB219">
            <v>-22458397.513052981</v>
          </cell>
          <cell r="AD219">
            <v>451.39285278320312</v>
          </cell>
        </row>
        <row r="220">
          <cell r="A220" t="str">
            <v>Bucaramanga</v>
          </cell>
          <cell r="B220">
            <v>927091</v>
          </cell>
          <cell r="C220">
            <v>37164</v>
          </cell>
          <cell r="D220">
            <v>37528</v>
          </cell>
          <cell r="E220" t="str">
            <v>A</v>
          </cell>
          <cell r="F220" t="str">
            <v>AUCOL98</v>
          </cell>
          <cell r="G220">
            <v>61393</v>
          </cell>
          <cell r="H220" t="str">
            <v>COPETRAN LTDA.</v>
          </cell>
          <cell r="I220">
            <v>263815257.3154</v>
          </cell>
          <cell r="J220">
            <v>264061217.3154</v>
          </cell>
          <cell r="K220">
            <v>263815258.86570001</v>
          </cell>
          <cell r="L220">
            <v>16241485</v>
          </cell>
          <cell r="M220">
            <v>42254390</v>
          </cell>
          <cell r="N220">
            <v>58495875</v>
          </cell>
          <cell r="O220">
            <v>0.1</v>
          </cell>
          <cell r="P220">
            <v>4225439</v>
          </cell>
          <cell r="Q220">
            <v>0.1</v>
          </cell>
          <cell r="R220">
            <v>5849587.5</v>
          </cell>
          <cell r="S220">
            <v>68570901.5</v>
          </cell>
          <cell r="T220">
            <v>0.25992014940616937</v>
          </cell>
          <cell r="U220">
            <v>0.19</v>
          </cell>
          <cell r="V220">
            <v>50124899.184482999</v>
          </cell>
          <cell r="W220">
            <v>0.125</v>
          </cell>
          <cell r="X220">
            <v>32976907.358212501</v>
          </cell>
          <cell r="Y220">
            <v>0</v>
          </cell>
          <cell r="Z220">
            <v>0</v>
          </cell>
          <cell r="AA220">
            <v>0.42507985059383069</v>
          </cell>
          <cell r="AB220">
            <v>112142550.82300453</v>
          </cell>
          <cell r="AD220">
            <v>362.25274658203125</v>
          </cell>
        </row>
        <row r="221">
          <cell r="A221" t="str">
            <v>Bucaramanga</v>
          </cell>
          <cell r="B221">
            <v>927091</v>
          </cell>
          <cell r="C221">
            <v>37529</v>
          </cell>
          <cell r="D221">
            <v>37777</v>
          </cell>
          <cell r="E221" t="str">
            <v>A</v>
          </cell>
          <cell r="F221" t="str">
            <v>AUCOL98</v>
          </cell>
          <cell r="G221">
            <v>61393</v>
          </cell>
          <cell r="H221" t="str">
            <v>COPETRAN LTDA.</v>
          </cell>
          <cell r="I221">
            <v>215698489.49759999</v>
          </cell>
          <cell r="J221">
            <v>216437821.10499999</v>
          </cell>
          <cell r="K221">
            <v>148584532.01710001</v>
          </cell>
          <cell r="L221">
            <v>5712210</v>
          </cell>
          <cell r="M221">
            <v>43365790</v>
          </cell>
          <cell r="N221">
            <v>49078000</v>
          </cell>
          <cell r="O221">
            <v>0.1</v>
          </cell>
          <cell r="P221">
            <v>4336579</v>
          </cell>
          <cell r="Q221">
            <v>0.1</v>
          </cell>
          <cell r="R221">
            <v>4907800</v>
          </cell>
          <cell r="S221">
            <v>58322379</v>
          </cell>
          <cell r="T221">
            <v>0.39251985525174254</v>
          </cell>
          <cell r="U221">
            <v>0.19</v>
          </cell>
          <cell r="V221">
            <v>28231061.083249003</v>
          </cell>
          <cell r="W221">
            <v>0.125</v>
          </cell>
          <cell r="X221">
            <v>18573066.502137501</v>
          </cell>
          <cell r="Y221">
            <v>0</v>
          </cell>
          <cell r="Z221">
            <v>0</v>
          </cell>
          <cell r="AA221">
            <v>0.29248014474825751</v>
          </cell>
          <cell r="AB221">
            <v>43458025.431713514</v>
          </cell>
          <cell r="AC221">
            <v>263</v>
          </cell>
          <cell r="AD221">
            <v>272.241943359375</v>
          </cell>
        </row>
        <row r="222">
          <cell r="B222" t="str">
            <v>Total 927091</v>
          </cell>
          <cell r="I222">
            <v>648653454.39829993</v>
          </cell>
          <cell r="J222">
            <v>649638746.00569999</v>
          </cell>
          <cell r="K222">
            <v>581539498.30900002</v>
          </cell>
          <cell r="L222">
            <v>102434368</v>
          </cell>
          <cell r="M222">
            <v>127112144</v>
          </cell>
          <cell r="N222">
            <v>229546512</v>
          </cell>
          <cell r="P222">
            <v>12711214.4</v>
          </cell>
          <cell r="R222">
            <v>22954651.200000003</v>
          </cell>
          <cell r="S222">
            <v>265212377.59999999</v>
          </cell>
          <cell r="V222">
            <v>110492504.67871</v>
          </cell>
          <cell r="X222">
            <v>72692437.288625002</v>
          </cell>
          <cell r="Z222">
            <v>0</v>
          </cell>
          <cell r="AB222">
            <v>133142178.74166507</v>
          </cell>
          <cell r="AC222">
            <v>263</v>
          </cell>
        </row>
        <row r="223">
          <cell r="H223" t="str">
            <v>Total COPETRAN LTDA.</v>
          </cell>
          <cell r="I223">
            <v>931200742.39829993</v>
          </cell>
          <cell r="J223">
            <v>917813415.94319999</v>
          </cell>
          <cell r="K223">
            <v>855252742.19130003</v>
          </cell>
          <cell r="L223">
            <v>171543356</v>
          </cell>
          <cell r="M223">
            <v>132712145</v>
          </cell>
          <cell r="N223">
            <v>304255501</v>
          </cell>
          <cell r="P223">
            <v>13271214.5</v>
          </cell>
          <cell r="R223">
            <v>30425550.100000001</v>
          </cell>
          <cell r="S223">
            <v>347952265.60000002</v>
          </cell>
          <cell r="V223">
            <v>162498021.01634699</v>
          </cell>
          <cell r="X223">
            <v>106906592.7739125</v>
          </cell>
          <cell r="Z223">
            <v>0</v>
          </cell>
          <cell r="AB223">
            <v>237895862.80104059</v>
          </cell>
          <cell r="AC223">
            <v>348</v>
          </cell>
        </row>
        <row r="224">
          <cell r="A224" t="str">
            <v>Bucaramanga</v>
          </cell>
          <cell r="B224">
            <v>12020412</v>
          </cell>
          <cell r="C224">
            <v>37544</v>
          </cell>
          <cell r="D224">
            <v>37777</v>
          </cell>
          <cell r="E224" t="str">
            <v>M</v>
          </cell>
          <cell r="F224" t="str">
            <v>AUCOL98</v>
          </cell>
          <cell r="H224" t="str">
            <v>COVOLCO LTDA.</v>
          </cell>
          <cell r="I224">
            <v>18097272</v>
          </cell>
          <cell r="J224">
            <v>15022852</v>
          </cell>
          <cell r="K224">
            <v>17394907.992199998</v>
          </cell>
          <cell r="L224">
            <v>5931885</v>
          </cell>
          <cell r="M224">
            <v>5984115</v>
          </cell>
          <cell r="N224">
            <v>11916000</v>
          </cell>
          <cell r="O224">
            <v>0.1</v>
          </cell>
          <cell r="P224">
            <v>598411.5</v>
          </cell>
          <cell r="Q224">
            <v>0.1</v>
          </cell>
          <cell r="R224">
            <v>1191600</v>
          </cell>
          <cell r="S224">
            <v>13706011.5</v>
          </cell>
          <cell r="T224">
            <v>0.78793239413199967</v>
          </cell>
          <cell r="U224">
            <v>0.19</v>
          </cell>
          <cell r="V224">
            <v>3305032.5185179999</v>
          </cell>
          <cell r="W224">
            <v>0.125</v>
          </cell>
          <cell r="X224">
            <v>2174363.4990249998</v>
          </cell>
          <cell r="Y224">
            <v>0</v>
          </cell>
          <cell r="Z224">
            <v>0</v>
          </cell>
          <cell r="AA224">
            <v>-0.10293239413199962</v>
          </cell>
          <cell r="AB224">
            <v>-1790499.5253430004</v>
          </cell>
          <cell r="AC224">
            <v>10</v>
          </cell>
          <cell r="AD224">
            <v>8.3562231063842773</v>
          </cell>
        </row>
        <row r="225">
          <cell r="B225" t="str">
            <v>Total 12020412</v>
          </cell>
          <cell r="I225">
            <v>18097272</v>
          </cell>
          <cell r="J225">
            <v>15022852</v>
          </cell>
          <cell r="K225">
            <v>17394907.992199998</v>
          </cell>
          <cell r="L225">
            <v>5931885</v>
          </cell>
          <cell r="M225">
            <v>5984115</v>
          </cell>
          <cell r="N225">
            <v>11916000</v>
          </cell>
          <cell r="P225">
            <v>598411.5</v>
          </cell>
          <cell r="R225">
            <v>1191600</v>
          </cell>
          <cell r="S225">
            <v>13706011.5</v>
          </cell>
          <cell r="V225">
            <v>3305032.5185179999</v>
          </cell>
          <cell r="X225">
            <v>2174363.4990249998</v>
          </cell>
          <cell r="Z225">
            <v>0</v>
          </cell>
          <cell r="AB225">
            <v>-1790499.5253430004</v>
          </cell>
          <cell r="AC225">
            <v>10</v>
          </cell>
        </row>
        <row r="226">
          <cell r="H226" t="str">
            <v>Total COVOLCO LTDA.</v>
          </cell>
          <cell r="I226">
            <v>18097272</v>
          </cell>
          <cell r="J226">
            <v>15022852</v>
          </cell>
          <cell r="K226">
            <v>17394907.992199998</v>
          </cell>
          <cell r="L226">
            <v>5931885</v>
          </cell>
          <cell r="M226">
            <v>5984115</v>
          </cell>
          <cell r="N226">
            <v>11916000</v>
          </cell>
          <cell r="P226">
            <v>598411.5</v>
          </cell>
          <cell r="R226">
            <v>1191600</v>
          </cell>
          <cell r="S226">
            <v>13706011.5</v>
          </cell>
          <cell r="V226">
            <v>3305032.5185179999</v>
          </cell>
          <cell r="X226">
            <v>2174363.4990249998</v>
          </cell>
          <cell r="Z226">
            <v>0</v>
          </cell>
          <cell r="AB226">
            <v>-1790499.5253430004</v>
          </cell>
          <cell r="AC226">
            <v>10</v>
          </cell>
        </row>
        <row r="227">
          <cell r="A227" t="str">
            <v>Bucaramanga</v>
          </cell>
          <cell r="B227">
            <v>1021245</v>
          </cell>
          <cell r="C227">
            <v>36832</v>
          </cell>
          <cell r="D227">
            <v>37196</v>
          </cell>
          <cell r="E227" t="str">
            <v>M</v>
          </cell>
          <cell r="F227" t="str">
            <v>AUCOL98</v>
          </cell>
          <cell r="G227">
            <v>52616</v>
          </cell>
          <cell r="H227" t="str">
            <v>DìAZ BARAJAS HUGO ENRIQUE</v>
          </cell>
          <cell r="I227">
            <v>70636158</v>
          </cell>
          <cell r="J227">
            <v>70421970</v>
          </cell>
          <cell r="K227">
            <v>70636157.989299998</v>
          </cell>
          <cell r="L227">
            <v>0</v>
          </cell>
          <cell r="M227">
            <v>9111111</v>
          </cell>
          <cell r="N227">
            <v>9111111</v>
          </cell>
          <cell r="O227">
            <v>0.1</v>
          </cell>
          <cell r="P227">
            <v>911111.10000000009</v>
          </cell>
          <cell r="Q227">
            <v>0.1</v>
          </cell>
          <cell r="R227">
            <v>911111.10000000009</v>
          </cell>
          <cell r="S227">
            <v>10933333.199999999</v>
          </cell>
          <cell r="T227">
            <v>0.15478380352533028</v>
          </cell>
          <cell r="U227">
            <v>0.19</v>
          </cell>
          <cell r="V227">
            <v>13420870.017967001</v>
          </cell>
          <cell r="W227">
            <v>0.125</v>
          </cell>
          <cell r="X227">
            <v>8829519.7486624997</v>
          </cell>
          <cell r="Y227">
            <v>0</v>
          </cell>
          <cell r="Z227">
            <v>0</v>
          </cell>
          <cell r="AA227">
            <v>0.53021619647466978</v>
          </cell>
          <cell r="AB227">
            <v>37452435.0226705</v>
          </cell>
          <cell r="AD227">
            <v>33.181320190429688</v>
          </cell>
        </row>
        <row r="228">
          <cell r="A228" t="str">
            <v>Bucaramanga</v>
          </cell>
          <cell r="B228">
            <v>1021245</v>
          </cell>
          <cell r="C228">
            <v>37197</v>
          </cell>
          <cell r="D228">
            <v>37561</v>
          </cell>
          <cell r="E228" t="str">
            <v>M</v>
          </cell>
          <cell r="F228" t="str">
            <v>AUCOL98</v>
          </cell>
          <cell r="G228">
            <v>52616</v>
          </cell>
          <cell r="H228" t="str">
            <v>DìAZ BARAJAS HUGO ENRIQUE</v>
          </cell>
          <cell r="I228">
            <v>75249470.0625</v>
          </cell>
          <cell r="J228">
            <v>75249470.0625</v>
          </cell>
          <cell r="K228">
            <v>75249470.085899994</v>
          </cell>
          <cell r="L228">
            <v>1797706</v>
          </cell>
          <cell r="M228">
            <v>0</v>
          </cell>
          <cell r="N228">
            <v>1797706</v>
          </cell>
          <cell r="O228">
            <v>0.1</v>
          </cell>
          <cell r="P228">
            <v>0</v>
          </cell>
          <cell r="Q228">
            <v>0.1</v>
          </cell>
          <cell r="R228">
            <v>179770.6</v>
          </cell>
          <cell r="S228">
            <v>1977476.6</v>
          </cell>
          <cell r="T228">
            <v>2.6278943861566584E-2</v>
          </cell>
          <cell r="U228">
            <v>0.19</v>
          </cell>
          <cell r="V228">
            <v>14297399.316320999</v>
          </cell>
          <cell r="W228">
            <v>0.125</v>
          </cell>
          <cell r="X228">
            <v>9406183.7607374992</v>
          </cell>
          <cell r="Y228">
            <v>0</v>
          </cell>
          <cell r="Z228">
            <v>0</v>
          </cell>
          <cell r="AA228">
            <v>0.65872105613843346</v>
          </cell>
          <cell r="AB228">
            <v>49568410.408841498</v>
          </cell>
          <cell r="AD228">
            <v>31.50274658203125</v>
          </cell>
        </row>
        <row r="229">
          <cell r="A229" t="str">
            <v>Bucaramanga</v>
          </cell>
          <cell r="B229">
            <v>1021245</v>
          </cell>
          <cell r="C229">
            <v>37562</v>
          </cell>
          <cell r="D229">
            <v>37777</v>
          </cell>
          <cell r="E229" t="str">
            <v>M</v>
          </cell>
          <cell r="F229" t="str">
            <v>AUCOL98</v>
          </cell>
          <cell r="G229">
            <v>52616</v>
          </cell>
          <cell r="H229" t="str">
            <v>DìAZ BARAJAS HUGO ENRIQUE</v>
          </cell>
          <cell r="I229">
            <v>37533338</v>
          </cell>
          <cell r="J229">
            <v>32101381</v>
          </cell>
          <cell r="K229">
            <v>37533338.001999997</v>
          </cell>
          <cell r="N229">
            <v>0</v>
          </cell>
          <cell r="O229">
            <v>0.1</v>
          </cell>
          <cell r="P229">
            <v>0</v>
          </cell>
          <cell r="Q229">
            <v>0.1</v>
          </cell>
          <cell r="R229">
            <v>0</v>
          </cell>
          <cell r="S229">
            <v>0</v>
          </cell>
          <cell r="T229">
            <v>0</v>
          </cell>
          <cell r="U229">
            <v>0.19</v>
          </cell>
          <cell r="V229">
            <v>7131334.2203799998</v>
          </cell>
          <cell r="W229">
            <v>0.125</v>
          </cell>
          <cell r="X229">
            <v>4691667.2502499996</v>
          </cell>
          <cell r="Y229">
            <v>0</v>
          </cell>
          <cell r="Z229">
            <v>0</v>
          </cell>
          <cell r="AA229">
            <v>0.68500000000000005</v>
          </cell>
          <cell r="AB229">
            <v>25710336.531369999</v>
          </cell>
          <cell r="AC229">
            <v>30</v>
          </cell>
          <cell r="AD229">
            <v>29.893022537231445</v>
          </cell>
        </row>
        <row r="230">
          <cell r="B230" t="str">
            <v>Total 1021245</v>
          </cell>
          <cell r="I230">
            <v>183418966.0625</v>
          </cell>
          <cell r="J230">
            <v>177772821.0625</v>
          </cell>
          <cell r="K230">
            <v>183418966.0772</v>
          </cell>
          <cell r="L230">
            <v>1797706</v>
          </cell>
          <cell r="M230">
            <v>9111111</v>
          </cell>
          <cell r="N230">
            <v>10908817</v>
          </cell>
          <cell r="P230">
            <v>911111.10000000009</v>
          </cell>
          <cell r="R230">
            <v>1090881.7000000002</v>
          </cell>
          <cell r="S230">
            <v>12910809.799999999</v>
          </cell>
          <cell r="V230">
            <v>34849603.554668002</v>
          </cell>
          <cell r="X230">
            <v>22927370.759649999</v>
          </cell>
          <cell r="Z230">
            <v>0</v>
          </cell>
          <cell r="AB230">
            <v>112731181.962882</v>
          </cell>
          <cell r="AC230">
            <v>30</v>
          </cell>
        </row>
        <row r="231">
          <cell r="H231" t="str">
            <v>Total DìAZ BARAJAS HUGO ENRIQUE</v>
          </cell>
          <cell r="I231">
            <v>183418966.0625</v>
          </cell>
          <cell r="J231">
            <v>177772821.0625</v>
          </cell>
          <cell r="K231">
            <v>183418966.0772</v>
          </cell>
          <cell r="L231">
            <v>1797706</v>
          </cell>
          <cell r="M231">
            <v>9111111</v>
          </cell>
          <cell r="N231">
            <v>10908817</v>
          </cell>
          <cell r="P231">
            <v>911111.10000000009</v>
          </cell>
          <cell r="R231">
            <v>1090881.7000000002</v>
          </cell>
          <cell r="S231">
            <v>12910809.799999999</v>
          </cell>
          <cell r="V231">
            <v>34849603.554668002</v>
          </cell>
          <cell r="X231">
            <v>22927370.759649999</v>
          </cell>
          <cell r="Z231">
            <v>0</v>
          </cell>
          <cell r="AB231">
            <v>112731181.962882</v>
          </cell>
          <cell r="AC231">
            <v>30</v>
          </cell>
        </row>
        <row r="232">
          <cell r="A232" t="str">
            <v>Bucaramanga</v>
          </cell>
          <cell r="B232">
            <v>686528</v>
          </cell>
          <cell r="C232">
            <v>36686</v>
          </cell>
          <cell r="D232">
            <v>37050</v>
          </cell>
          <cell r="E232" t="str">
            <v>M</v>
          </cell>
          <cell r="F232" t="str">
            <v>AUCOL98</v>
          </cell>
          <cell r="G232">
            <v>55953</v>
          </cell>
          <cell r="H232" t="str">
            <v>DISTRIBUIDORA NISSAN S.A.</v>
          </cell>
          <cell r="I232">
            <v>1264782</v>
          </cell>
          <cell r="J232">
            <v>1264782</v>
          </cell>
          <cell r="K232">
            <v>1937771.1854999999</v>
          </cell>
          <cell r="N232">
            <v>0</v>
          </cell>
          <cell r="O232">
            <v>0.1</v>
          </cell>
          <cell r="P232">
            <v>0</v>
          </cell>
          <cell r="Q232">
            <v>0.1</v>
          </cell>
          <cell r="R232">
            <v>0</v>
          </cell>
          <cell r="S232">
            <v>0</v>
          </cell>
          <cell r="T232">
            <v>0</v>
          </cell>
          <cell r="U232">
            <v>0.19</v>
          </cell>
          <cell r="V232">
            <v>368176.52524499997</v>
          </cell>
          <cell r="W232">
            <v>0.125</v>
          </cell>
          <cell r="X232">
            <v>242221.39818749999</v>
          </cell>
          <cell r="Y232">
            <v>0</v>
          </cell>
          <cell r="Z232">
            <v>0</v>
          </cell>
          <cell r="AA232">
            <v>0.68500000000000005</v>
          </cell>
          <cell r="AB232">
            <v>1327373.2620675</v>
          </cell>
          <cell r="AD232">
            <v>1.6565934419631958</v>
          </cell>
        </row>
        <row r="233">
          <cell r="B233" t="str">
            <v>Total 686528</v>
          </cell>
          <cell r="I233">
            <v>1264782</v>
          </cell>
          <cell r="J233">
            <v>1264782</v>
          </cell>
          <cell r="K233">
            <v>1937771.1854999999</v>
          </cell>
          <cell r="L233">
            <v>0</v>
          </cell>
          <cell r="M233">
            <v>0</v>
          </cell>
          <cell r="N233">
            <v>0</v>
          </cell>
          <cell r="P233">
            <v>0</v>
          </cell>
          <cell r="R233">
            <v>0</v>
          </cell>
          <cell r="S233">
            <v>0</v>
          </cell>
          <cell r="V233">
            <v>368176.52524499997</v>
          </cell>
          <cell r="X233">
            <v>242221.39818749999</v>
          </cell>
          <cell r="Z233">
            <v>0</v>
          </cell>
          <cell r="AB233">
            <v>1327373.2620675</v>
          </cell>
          <cell r="AC233">
            <v>0</v>
          </cell>
        </row>
        <row r="234">
          <cell r="H234" t="str">
            <v>Total DISTRIBUIDORA NISSAN S.A.</v>
          </cell>
          <cell r="I234">
            <v>1264782</v>
          </cell>
          <cell r="J234">
            <v>1264782</v>
          </cell>
          <cell r="K234">
            <v>1937771.1854999999</v>
          </cell>
          <cell r="L234">
            <v>0</v>
          </cell>
          <cell r="M234">
            <v>0</v>
          </cell>
          <cell r="N234">
            <v>0</v>
          </cell>
          <cell r="P234">
            <v>0</v>
          </cell>
          <cell r="R234">
            <v>0</v>
          </cell>
          <cell r="S234">
            <v>0</v>
          </cell>
          <cell r="V234">
            <v>368176.52524499997</v>
          </cell>
          <cell r="X234">
            <v>242221.39818749999</v>
          </cell>
          <cell r="Z234">
            <v>0</v>
          </cell>
          <cell r="AB234">
            <v>1327373.2620675</v>
          </cell>
          <cell r="AC234">
            <v>0</v>
          </cell>
        </row>
        <row r="235">
          <cell r="A235" t="str">
            <v>Bucaramanga</v>
          </cell>
          <cell r="B235">
            <v>476229</v>
          </cell>
          <cell r="C235">
            <v>36951</v>
          </cell>
          <cell r="D235">
            <v>37315</v>
          </cell>
          <cell r="E235" t="str">
            <v>M</v>
          </cell>
          <cell r="F235" t="str">
            <v>AUCOL98</v>
          </cell>
          <cell r="G235">
            <v>66403</v>
          </cell>
          <cell r="H235" t="str">
            <v>ELECTRIFICADORA DE SANTANDER S.A.</v>
          </cell>
          <cell r="I235">
            <v>10801612</v>
          </cell>
          <cell r="J235">
            <v>10801612</v>
          </cell>
          <cell r="K235">
            <v>10801612</v>
          </cell>
          <cell r="L235">
            <v>2644267</v>
          </cell>
          <cell r="M235">
            <v>37120</v>
          </cell>
          <cell r="N235">
            <v>2681387</v>
          </cell>
          <cell r="O235">
            <v>0.1</v>
          </cell>
          <cell r="P235">
            <v>3712</v>
          </cell>
          <cell r="Q235">
            <v>0.1</v>
          </cell>
          <cell r="R235">
            <v>268138.7</v>
          </cell>
          <cell r="S235">
            <v>2953237.7</v>
          </cell>
          <cell r="T235">
            <v>0.27340712663998673</v>
          </cell>
          <cell r="U235">
            <v>0.19</v>
          </cell>
          <cell r="V235">
            <v>2052306.28</v>
          </cell>
          <cell r="W235">
            <v>0.125</v>
          </cell>
          <cell r="X235">
            <v>1350201.5</v>
          </cell>
          <cell r="Y235">
            <v>0</v>
          </cell>
          <cell r="Z235">
            <v>0</v>
          </cell>
          <cell r="AA235">
            <v>0.41159287336001332</v>
          </cell>
          <cell r="AB235">
            <v>4445866.5200000005</v>
          </cell>
          <cell r="AD235">
            <v>14.607142448425293</v>
          </cell>
        </row>
        <row r="236">
          <cell r="A236" t="str">
            <v>Bucaramanga</v>
          </cell>
          <cell r="B236">
            <v>476229</v>
          </cell>
          <cell r="C236">
            <v>37316</v>
          </cell>
          <cell r="D236">
            <v>37680</v>
          </cell>
          <cell r="E236" t="str">
            <v>M</v>
          </cell>
          <cell r="F236" t="str">
            <v>AUCOL98</v>
          </cell>
          <cell r="G236">
            <v>66403</v>
          </cell>
          <cell r="H236" t="str">
            <v>ELECTRIFICADORA DE SANTANDER S.A.</v>
          </cell>
          <cell r="I236">
            <v>15707146</v>
          </cell>
          <cell r="J236">
            <v>15716750</v>
          </cell>
          <cell r="K236">
            <v>15707146.003900001</v>
          </cell>
          <cell r="L236">
            <v>487000</v>
          </cell>
          <cell r="M236">
            <v>0</v>
          </cell>
          <cell r="N236">
            <v>487000</v>
          </cell>
          <cell r="O236">
            <v>0.1</v>
          </cell>
          <cell r="P236">
            <v>0</v>
          </cell>
          <cell r="Q236">
            <v>0.1</v>
          </cell>
          <cell r="R236">
            <v>48700</v>
          </cell>
          <cell r="S236">
            <v>535700</v>
          </cell>
          <cell r="T236">
            <v>3.4105495668467621E-2</v>
          </cell>
          <cell r="U236">
            <v>0.19</v>
          </cell>
          <cell r="V236">
            <v>2984357.740741</v>
          </cell>
          <cell r="W236">
            <v>0.125</v>
          </cell>
          <cell r="X236">
            <v>1963393.2504875001</v>
          </cell>
          <cell r="Y236">
            <v>0</v>
          </cell>
          <cell r="Z236">
            <v>0</v>
          </cell>
          <cell r="AA236">
            <v>0.6508945043315324</v>
          </cell>
          <cell r="AB236">
            <v>10223695.0126715</v>
          </cell>
          <cell r="AD236">
            <v>19.620878219604492</v>
          </cell>
        </row>
        <row r="237">
          <cell r="A237" t="str">
            <v>Bucaramanga</v>
          </cell>
          <cell r="B237">
            <v>476229</v>
          </cell>
          <cell r="C237">
            <v>37681</v>
          </cell>
          <cell r="D237">
            <v>37777</v>
          </cell>
          <cell r="E237" t="str">
            <v>M</v>
          </cell>
          <cell r="F237" t="str">
            <v>AUCOL98</v>
          </cell>
          <cell r="G237">
            <v>66403</v>
          </cell>
          <cell r="H237" t="str">
            <v>ELECTRIFICADORA DE SANTANDER S.A.</v>
          </cell>
          <cell r="I237">
            <v>3742371</v>
          </cell>
          <cell r="J237">
            <v>3684604</v>
          </cell>
          <cell r="K237">
            <v>3742371.0233999998</v>
          </cell>
          <cell r="N237">
            <v>0</v>
          </cell>
          <cell r="O237">
            <v>0.1</v>
          </cell>
          <cell r="P237">
            <v>0</v>
          </cell>
          <cell r="Q237">
            <v>0.1</v>
          </cell>
          <cell r="R237">
            <v>0</v>
          </cell>
          <cell r="S237">
            <v>0</v>
          </cell>
          <cell r="T237">
            <v>0</v>
          </cell>
          <cell r="U237">
            <v>0.19</v>
          </cell>
          <cell r="V237">
            <v>711050.49444599997</v>
          </cell>
          <cell r="W237">
            <v>0.125</v>
          </cell>
          <cell r="X237">
            <v>467796.37792499998</v>
          </cell>
          <cell r="Y237">
            <v>0</v>
          </cell>
          <cell r="Z237">
            <v>0</v>
          </cell>
          <cell r="AA237">
            <v>0.68500000000000005</v>
          </cell>
          <cell r="AB237">
            <v>2563524.1510290001</v>
          </cell>
          <cell r="AC237">
            <v>14</v>
          </cell>
          <cell r="AD237">
            <v>14</v>
          </cell>
        </row>
        <row r="238">
          <cell r="B238" t="str">
            <v>Total 476229</v>
          </cell>
          <cell r="I238">
            <v>30251129</v>
          </cell>
          <cell r="J238">
            <v>30202966</v>
          </cell>
          <cell r="K238">
            <v>30251129.0273</v>
          </cell>
          <cell r="L238">
            <v>3131267</v>
          </cell>
          <cell r="M238">
            <v>37120</v>
          </cell>
          <cell r="N238">
            <v>3168387</v>
          </cell>
          <cell r="P238">
            <v>3712</v>
          </cell>
          <cell r="R238">
            <v>316838.7</v>
          </cell>
          <cell r="S238">
            <v>3488937.7</v>
          </cell>
          <cell r="V238">
            <v>5747714.5151869999</v>
          </cell>
          <cell r="X238">
            <v>3781391.1284125</v>
          </cell>
          <cell r="Z238">
            <v>0</v>
          </cell>
          <cell r="AB238">
            <v>17233085.683700502</v>
          </cell>
          <cell r="AC238">
            <v>14</v>
          </cell>
        </row>
        <row r="239">
          <cell r="A239" t="str">
            <v>Bucaramanga</v>
          </cell>
          <cell r="B239">
            <v>10932636</v>
          </cell>
          <cell r="C239">
            <v>37438</v>
          </cell>
          <cell r="D239">
            <v>37777</v>
          </cell>
          <cell r="E239" t="str">
            <v>M</v>
          </cell>
          <cell r="F239" t="str">
            <v>AUCOL98</v>
          </cell>
          <cell r="G239">
            <v>72690</v>
          </cell>
          <cell r="H239" t="str">
            <v>ELECTRIFICADORA DE SANTANDER S.A.</v>
          </cell>
          <cell r="I239">
            <v>83708744.9375</v>
          </cell>
          <cell r="J239">
            <v>69631594.9375</v>
          </cell>
          <cell r="K239">
            <v>83590918.1426</v>
          </cell>
          <cell r="L239">
            <v>42892848</v>
          </cell>
          <cell r="M239">
            <v>21773175</v>
          </cell>
          <cell r="N239">
            <v>64666023</v>
          </cell>
          <cell r="O239">
            <v>0.1</v>
          </cell>
          <cell r="P239">
            <v>2177317.5</v>
          </cell>
          <cell r="Q239">
            <v>0.1</v>
          </cell>
          <cell r="R239">
            <v>6466602.3000000007</v>
          </cell>
          <cell r="S239">
            <v>73309942.799999997</v>
          </cell>
          <cell r="T239">
            <v>0.87700846490211526</v>
          </cell>
          <cell r="U239">
            <v>0.19</v>
          </cell>
          <cell r="V239">
            <v>15882274.447094001</v>
          </cell>
          <cell r="W239">
            <v>0.125</v>
          </cell>
          <cell r="X239">
            <v>10448864.767825</v>
          </cell>
          <cell r="Y239">
            <v>0</v>
          </cell>
          <cell r="Z239">
            <v>0</v>
          </cell>
          <cell r="AA239">
            <v>-0.19200846490211521</v>
          </cell>
          <cell r="AB239">
            <v>-16050163.872318998</v>
          </cell>
          <cell r="AC239">
            <v>153</v>
          </cell>
          <cell r="AD239">
            <v>126.73746490478516</v>
          </cell>
        </row>
        <row r="240">
          <cell r="B240" t="str">
            <v>Total 10932636</v>
          </cell>
          <cell r="I240">
            <v>83708744.9375</v>
          </cell>
          <cell r="J240">
            <v>69631594.9375</v>
          </cell>
          <cell r="K240">
            <v>83590918.1426</v>
          </cell>
          <cell r="L240">
            <v>42892848</v>
          </cell>
          <cell r="M240">
            <v>21773175</v>
          </cell>
          <cell r="N240">
            <v>64666023</v>
          </cell>
          <cell r="P240">
            <v>2177317.5</v>
          </cell>
          <cell r="R240">
            <v>6466602.3000000007</v>
          </cell>
          <cell r="S240">
            <v>73309942.799999997</v>
          </cell>
          <cell r="V240">
            <v>15882274.447094001</v>
          </cell>
          <cell r="X240">
            <v>10448864.767825</v>
          </cell>
          <cell r="Z240">
            <v>0</v>
          </cell>
          <cell r="AB240">
            <v>-16050163.872318998</v>
          </cell>
          <cell r="AC240">
            <v>153</v>
          </cell>
        </row>
        <row r="241">
          <cell r="H241" t="str">
            <v>Total ELECTRIFICADORA DE SANTANDER S.A.</v>
          </cell>
          <cell r="I241">
            <v>113959873.9375</v>
          </cell>
          <cell r="J241">
            <v>99834560.9375</v>
          </cell>
          <cell r="K241">
            <v>113842047.1699</v>
          </cell>
          <cell r="L241">
            <v>46024115</v>
          </cell>
          <cell r="M241">
            <v>21810295</v>
          </cell>
          <cell r="N241">
            <v>67834410</v>
          </cell>
          <cell r="P241">
            <v>2181029.5</v>
          </cell>
          <cell r="R241">
            <v>6783441.0000000009</v>
          </cell>
          <cell r="S241">
            <v>76798880.5</v>
          </cell>
          <cell r="V241">
            <v>21629988.962281</v>
          </cell>
          <cell r="X241">
            <v>14230255.8962375</v>
          </cell>
          <cell r="Z241">
            <v>0</v>
          </cell>
          <cell r="AB241">
            <v>1182921.8113815039</v>
          </cell>
          <cell r="AC241">
            <v>167</v>
          </cell>
        </row>
        <row r="242">
          <cell r="A242" t="str">
            <v>Bucaramanga</v>
          </cell>
          <cell r="B242">
            <v>7522667</v>
          </cell>
          <cell r="C242">
            <v>36800</v>
          </cell>
          <cell r="D242">
            <v>37164</v>
          </cell>
          <cell r="E242" t="str">
            <v>A</v>
          </cell>
          <cell r="F242" t="str">
            <v>AUCOLESP</v>
          </cell>
          <cell r="G242">
            <v>56953</v>
          </cell>
          <cell r="H242" t="str">
            <v>EMPRESA DE ASEO DE BUCARAMANGA S.A. E.S.P.</v>
          </cell>
          <cell r="I242">
            <v>104532392.75</v>
          </cell>
          <cell r="J242">
            <v>104532392.75</v>
          </cell>
          <cell r="K242">
            <v>104532392.46879999</v>
          </cell>
          <cell r="L242">
            <v>10177578</v>
          </cell>
          <cell r="M242">
            <v>10011111</v>
          </cell>
          <cell r="N242">
            <v>20188689</v>
          </cell>
          <cell r="O242">
            <v>0.1</v>
          </cell>
          <cell r="P242">
            <v>1001111.1000000001</v>
          </cell>
          <cell r="Q242">
            <v>0.1</v>
          </cell>
          <cell r="R242">
            <v>2018868.9000000001</v>
          </cell>
          <cell r="S242">
            <v>23208669</v>
          </cell>
          <cell r="T242">
            <v>0.22202370434530275</v>
          </cell>
          <cell r="U242">
            <v>0.19</v>
          </cell>
          <cell r="V242">
            <v>19861154.569072001</v>
          </cell>
          <cell r="W242">
            <v>0.125</v>
          </cell>
          <cell r="X242">
            <v>13066549.058599999</v>
          </cell>
          <cell r="Y242">
            <v>0</v>
          </cell>
          <cell r="Z242">
            <v>0</v>
          </cell>
          <cell r="AA242">
            <v>0.46297629565469733</v>
          </cell>
          <cell r="AB242">
            <v>48396019.841127999</v>
          </cell>
          <cell r="AD242">
            <v>39.24725341796875</v>
          </cell>
        </row>
        <row r="243">
          <cell r="A243" t="str">
            <v>Bucaramanga</v>
          </cell>
          <cell r="B243">
            <v>7522667</v>
          </cell>
          <cell r="C243">
            <v>37165</v>
          </cell>
          <cell r="D243">
            <v>37529</v>
          </cell>
          <cell r="E243" t="str">
            <v>A</v>
          </cell>
          <cell r="F243" t="str">
            <v>AUCOLESP</v>
          </cell>
          <cell r="G243">
            <v>56953</v>
          </cell>
          <cell r="H243" t="str">
            <v>EMPRESA DE ASEO DE BUCARAMANGA S.A. E.S.P.</v>
          </cell>
          <cell r="I243">
            <v>106416419</v>
          </cell>
          <cell r="J243">
            <v>106416419</v>
          </cell>
          <cell r="K243">
            <v>106416418.96879999</v>
          </cell>
          <cell r="L243">
            <v>12331138</v>
          </cell>
          <cell r="M243">
            <v>12772390</v>
          </cell>
          <cell r="N243">
            <v>25103528</v>
          </cell>
          <cell r="O243">
            <v>0.1</v>
          </cell>
          <cell r="P243">
            <v>1277239</v>
          </cell>
          <cell r="Q243">
            <v>0.1</v>
          </cell>
          <cell r="R243">
            <v>2510352.8000000003</v>
          </cell>
          <cell r="S243">
            <v>28891119.800000001</v>
          </cell>
          <cell r="T243">
            <v>0.27149118604029071</v>
          </cell>
          <cell r="U243">
            <v>0.19</v>
          </cell>
          <cell r="V243">
            <v>20219119.604072001</v>
          </cell>
          <cell r="W243">
            <v>0.125</v>
          </cell>
          <cell r="X243">
            <v>13302052.371099999</v>
          </cell>
          <cell r="Y243">
            <v>0</v>
          </cell>
          <cell r="Z243">
            <v>0</v>
          </cell>
          <cell r="AA243">
            <v>0.41350881395970934</v>
          </cell>
          <cell r="AB243">
            <v>44004127.193627998</v>
          </cell>
          <cell r="AD243">
            <v>39.876373291015625</v>
          </cell>
        </row>
        <row r="244">
          <cell r="A244" t="str">
            <v>Bucaramanga</v>
          </cell>
          <cell r="B244">
            <v>7522667</v>
          </cell>
          <cell r="C244">
            <v>37530</v>
          </cell>
          <cell r="D244">
            <v>37777</v>
          </cell>
          <cell r="E244" t="str">
            <v>A</v>
          </cell>
          <cell r="F244" t="str">
            <v>AUCOLESP</v>
          </cell>
          <cell r="G244">
            <v>56953</v>
          </cell>
          <cell r="H244" t="str">
            <v>EMPRESA DE ASEO DE BUCARAMANGA S.A. E.S.P.</v>
          </cell>
          <cell r="I244">
            <v>83888000</v>
          </cell>
          <cell r="J244">
            <v>83888000</v>
          </cell>
          <cell r="K244">
            <v>56997874.6875</v>
          </cell>
          <cell r="L244">
            <v>2570074</v>
          </cell>
          <cell r="M244">
            <v>0</v>
          </cell>
          <cell r="N244">
            <v>2570074</v>
          </cell>
          <cell r="O244">
            <v>0.1</v>
          </cell>
          <cell r="P244">
            <v>0</v>
          </cell>
          <cell r="Q244">
            <v>0.1</v>
          </cell>
          <cell r="R244">
            <v>257007.40000000002</v>
          </cell>
          <cell r="S244">
            <v>2827081.4</v>
          </cell>
          <cell r="T244">
            <v>4.959976868435758E-2</v>
          </cell>
          <cell r="U244">
            <v>0.19</v>
          </cell>
          <cell r="V244">
            <v>10829596.190625001</v>
          </cell>
          <cell r="W244">
            <v>0.125</v>
          </cell>
          <cell r="X244">
            <v>7124734.3359375</v>
          </cell>
          <cell r="Y244">
            <v>0</v>
          </cell>
          <cell r="Z244">
            <v>0</v>
          </cell>
          <cell r="AA244">
            <v>0.63540023131564249</v>
          </cell>
          <cell r="AB244">
            <v>36216462.760937504</v>
          </cell>
          <cell r="AC244">
            <v>24</v>
          </cell>
          <cell r="AD244">
            <v>24</v>
          </cell>
        </row>
        <row r="245">
          <cell r="B245" t="str">
            <v>Total 7522667</v>
          </cell>
          <cell r="I245">
            <v>294836811.75</v>
          </cell>
          <cell r="J245">
            <v>294836811.75</v>
          </cell>
          <cell r="K245">
            <v>267946686.12509999</v>
          </cell>
          <cell r="L245">
            <v>25078790</v>
          </cell>
          <cell r="M245">
            <v>22783501</v>
          </cell>
          <cell r="N245">
            <v>47862291</v>
          </cell>
          <cell r="P245">
            <v>2278350.1</v>
          </cell>
          <cell r="R245">
            <v>4786229.1000000006</v>
          </cell>
          <cell r="S245">
            <v>54926870.199999996</v>
          </cell>
          <cell r="V245">
            <v>50909870.363768995</v>
          </cell>
          <cell r="X245">
            <v>33493335.765637498</v>
          </cell>
          <cell r="Z245">
            <v>0</v>
          </cell>
          <cell r="AB245">
            <v>128616609.79569352</v>
          </cell>
          <cell r="AC245">
            <v>24</v>
          </cell>
        </row>
        <row r="246">
          <cell r="H246" t="str">
            <v>Total EMPRESA DE ASEO DE BUCARAMANGA S.A. E.S.P.</v>
          </cell>
          <cell r="I246">
            <v>294836811.75</v>
          </cell>
          <cell r="J246">
            <v>294836811.75</v>
          </cell>
          <cell r="K246">
            <v>267946686.12509999</v>
          </cell>
          <cell r="L246">
            <v>25078790</v>
          </cell>
          <cell r="M246">
            <v>22783501</v>
          </cell>
          <cell r="N246">
            <v>47862291</v>
          </cell>
          <cell r="P246">
            <v>2278350.1</v>
          </cell>
          <cell r="R246">
            <v>4786229.1000000006</v>
          </cell>
          <cell r="S246">
            <v>54926870.199999996</v>
          </cell>
          <cell r="V246">
            <v>50909870.363768995</v>
          </cell>
          <cell r="X246">
            <v>33493335.765637498</v>
          </cell>
          <cell r="Z246">
            <v>0</v>
          </cell>
          <cell r="AB246">
            <v>128616609.79569352</v>
          </cell>
          <cell r="AC246">
            <v>24</v>
          </cell>
        </row>
        <row r="247">
          <cell r="A247" t="str">
            <v>Bucaramanga</v>
          </cell>
          <cell r="B247">
            <v>10344451</v>
          </cell>
          <cell r="C247">
            <v>37245</v>
          </cell>
          <cell r="D247">
            <v>37609</v>
          </cell>
          <cell r="E247" t="str">
            <v>A</v>
          </cell>
          <cell r="F247" t="str">
            <v>AUCOLESP</v>
          </cell>
          <cell r="G247">
            <v>72690</v>
          </cell>
          <cell r="H247" t="str">
            <v>EMPRESA DE TELECOMUNICACIONES DE BUCARAMANGA</v>
          </cell>
          <cell r="I247">
            <v>65477369.5</v>
          </cell>
          <cell r="J247">
            <v>65477369.5</v>
          </cell>
          <cell r="K247">
            <v>65477369.5176</v>
          </cell>
          <cell r="L247">
            <v>32408072</v>
          </cell>
          <cell r="M247">
            <v>0</v>
          </cell>
          <cell r="N247">
            <v>32408072</v>
          </cell>
          <cell r="O247">
            <v>0.1</v>
          </cell>
          <cell r="P247">
            <v>0</v>
          </cell>
          <cell r="Q247">
            <v>0.1</v>
          </cell>
          <cell r="R247">
            <v>3240807.2</v>
          </cell>
          <cell r="S247">
            <v>35648879.200000003</v>
          </cell>
          <cell r="T247">
            <v>0.54444580566752543</v>
          </cell>
          <cell r="U247">
            <v>0.19</v>
          </cell>
          <cell r="V247">
            <v>12440700.208343999</v>
          </cell>
          <cell r="W247">
            <v>0.125</v>
          </cell>
          <cell r="X247">
            <v>8184671.1897</v>
          </cell>
          <cell r="Y247">
            <v>0</v>
          </cell>
          <cell r="Z247">
            <v>0</v>
          </cell>
          <cell r="AA247">
            <v>0.14055419433247462</v>
          </cell>
          <cell r="AB247">
            <v>9203118.9195560012</v>
          </cell>
          <cell r="AD247">
            <v>74.00274658203125</v>
          </cell>
        </row>
        <row r="248">
          <cell r="A248" t="str">
            <v>Bucaramanga</v>
          </cell>
          <cell r="B248">
            <v>10344451</v>
          </cell>
          <cell r="C248">
            <v>37610</v>
          </cell>
          <cell r="D248">
            <v>37777</v>
          </cell>
          <cell r="E248" t="str">
            <v>A</v>
          </cell>
          <cell r="F248" t="str">
            <v>AUCOLESP</v>
          </cell>
          <cell r="G248">
            <v>72690</v>
          </cell>
          <cell r="H248" t="str">
            <v>EMPRESA DE TELECOMUNICACIONES DE BUCARAMANGA</v>
          </cell>
          <cell r="I248">
            <v>38407351.5</v>
          </cell>
          <cell r="J248">
            <v>38407351.5</v>
          </cell>
          <cell r="K248">
            <v>17677904.230500001</v>
          </cell>
          <cell r="L248">
            <v>0</v>
          </cell>
          <cell r="M248">
            <v>2611111</v>
          </cell>
          <cell r="N248">
            <v>2611111</v>
          </cell>
          <cell r="O248">
            <v>0.1</v>
          </cell>
          <cell r="P248">
            <v>261111.1</v>
          </cell>
          <cell r="Q248">
            <v>0.1</v>
          </cell>
          <cell r="R248">
            <v>261111.1</v>
          </cell>
          <cell r="S248">
            <v>3133333.2</v>
          </cell>
          <cell r="T248">
            <v>0.17724573903924679</v>
          </cell>
          <cell r="U248">
            <v>0.19</v>
          </cell>
          <cell r="V248">
            <v>3358801.8037950005</v>
          </cell>
          <cell r="W248">
            <v>0.125</v>
          </cell>
          <cell r="X248">
            <v>2209738.0288125002</v>
          </cell>
          <cell r="Y248">
            <v>0</v>
          </cell>
          <cell r="Z248">
            <v>0</v>
          </cell>
          <cell r="AA248">
            <v>0.50775426096075327</v>
          </cell>
          <cell r="AB248">
            <v>8976031.197892502</v>
          </cell>
          <cell r="AC248">
            <v>73</v>
          </cell>
          <cell r="AD248">
            <v>73</v>
          </cell>
        </row>
        <row r="249">
          <cell r="B249" t="str">
            <v>Total 10344451</v>
          </cell>
          <cell r="I249">
            <v>103884721</v>
          </cell>
          <cell r="J249">
            <v>103884721</v>
          </cell>
          <cell r="K249">
            <v>83155273.748099998</v>
          </cell>
          <cell r="L249">
            <v>32408072</v>
          </cell>
          <cell r="M249">
            <v>2611111</v>
          </cell>
          <cell r="N249">
            <v>35019183</v>
          </cell>
          <cell r="P249">
            <v>261111.1</v>
          </cell>
          <cell r="R249">
            <v>3501918.3000000003</v>
          </cell>
          <cell r="S249">
            <v>38782212.400000006</v>
          </cell>
          <cell r="V249">
            <v>15799502.012139</v>
          </cell>
          <cell r="X249">
            <v>10394409.2185125</v>
          </cell>
          <cell r="Z249">
            <v>0</v>
          </cell>
          <cell r="AB249">
            <v>18179150.117448501</v>
          </cell>
          <cell r="AC249">
            <v>73</v>
          </cell>
        </row>
        <row r="250">
          <cell r="H250" t="str">
            <v>Total EMPRESA DE TELECOMUNICACIONES DE BUCARAMANGA</v>
          </cell>
          <cell r="I250">
            <v>103884721</v>
          </cell>
          <cell r="J250">
            <v>103884721</v>
          </cell>
          <cell r="K250">
            <v>83155273.748099998</v>
          </cell>
          <cell r="L250">
            <v>32408072</v>
          </cell>
          <cell r="M250">
            <v>2611111</v>
          </cell>
          <cell r="N250">
            <v>35019183</v>
          </cell>
          <cell r="P250">
            <v>261111.1</v>
          </cell>
          <cell r="R250">
            <v>3501918.3000000003</v>
          </cell>
          <cell r="S250">
            <v>38782212.400000006</v>
          </cell>
          <cell r="V250">
            <v>15799502.012139</v>
          </cell>
          <cell r="X250">
            <v>10394409.2185125</v>
          </cell>
          <cell r="Z250">
            <v>0</v>
          </cell>
          <cell r="AB250">
            <v>18179150.117448501</v>
          </cell>
          <cell r="AC250">
            <v>73</v>
          </cell>
        </row>
        <row r="251">
          <cell r="A251" t="str">
            <v>Bucaramanga</v>
          </cell>
          <cell r="B251">
            <v>10408463</v>
          </cell>
          <cell r="C251">
            <v>37400</v>
          </cell>
          <cell r="D251">
            <v>37764</v>
          </cell>
          <cell r="E251" t="str">
            <v>M</v>
          </cell>
          <cell r="F251" t="str">
            <v>AUCOL98</v>
          </cell>
          <cell r="G251">
            <v>65255</v>
          </cell>
          <cell r="H251" t="str">
            <v>GALVIS RAMIREZ Y CIA S.A.</v>
          </cell>
          <cell r="I251">
            <v>34440539</v>
          </cell>
          <cell r="J251">
            <v>34024939</v>
          </cell>
          <cell r="K251">
            <v>34440538.945299998</v>
          </cell>
          <cell r="L251">
            <v>50628367</v>
          </cell>
          <cell r="M251">
            <v>15880640</v>
          </cell>
          <cell r="N251">
            <v>66509007</v>
          </cell>
          <cell r="O251">
            <v>0.1</v>
          </cell>
          <cell r="P251">
            <v>1588064</v>
          </cell>
          <cell r="Q251">
            <v>0.1</v>
          </cell>
          <cell r="R251">
            <v>6650900.7000000002</v>
          </cell>
          <cell r="S251">
            <v>74747971.700000003</v>
          </cell>
          <cell r="T251">
            <v>2.1703484901533647</v>
          </cell>
          <cell r="U251">
            <v>0.19</v>
          </cell>
          <cell r="V251">
            <v>6543702.3996069999</v>
          </cell>
          <cell r="W251">
            <v>0.125</v>
          </cell>
          <cell r="X251">
            <v>4305067.3681624997</v>
          </cell>
          <cell r="Y251">
            <v>0</v>
          </cell>
          <cell r="Z251">
            <v>0</v>
          </cell>
          <cell r="AA251">
            <v>-1.4853484901533647</v>
          </cell>
          <cell r="AB251">
            <v>-51156202.522469506</v>
          </cell>
          <cell r="AD251">
            <v>18.315933227539063</v>
          </cell>
        </row>
        <row r="252">
          <cell r="B252" t="str">
            <v>Total 10408463</v>
          </cell>
          <cell r="I252">
            <v>34440539</v>
          </cell>
          <cell r="J252">
            <v>34024939</v>
          </cell>
          <cell r="K252">
            <v>34440538.945299998</v>
          </cell>
          <cell r="L252">
            <v>50628367</v>
          </cell>
          <cell r="M252">
            <v>15880640</v>
          </cell>
          <cell r="N252">
            <v>66509007</v>
          </cell>
          <cell r="P252">
            <v>1588064</v>
          </cell>
          <cell r="R252">
            <v>6650900.7000000002</v>
          </cell>
          <cell r="S252">
            <v>74747971.700000003</v>
          </cell>
          <cell r="V252">
            <v>6543702.3996069999</v>
          </cell>
          <cell r="X252">
            <v>4305067.3681624997</v>
          </cell>
          <cell r="Z252">
            <v>0</v>
          </cell>
          <cell r="AB252">
            <v>-51156202.522469506</v>
          </cell>
          <cell r="AC252">
            <v>0</v>
          </cell>
        </row>
        <row r="253">
          <cell r="H253" t="str">
            <v>Total GALVIS RAMIREZ Y CIA S.A.</v>
          </cell>
          <cell r="I253">
            <v>34440539</v>
          </cell>
          <cell r="J253">
            <v>34024939</v>
          </cell>
          <cell r="K253">
            <v>34440538.945299998</v>
          </cell>
          <cell r="L253">
            <v>50628367</v>
          </cell>
          <cell r="M253">
            <v>15880640</v>
          </cell>
          <cell r="N253">
            <v>66509007</v>
          </cell>
          <cell r="P253">
            <v>1588064</v>
          </cell>
          <cell r="R253">
            <v>6650900.7000000002</v>
          </cell>
          <cell r="S253">
            <v>74747971.700000003</v>
          </cell>
          <cell r="V253">
            <v>6543702.3996069999</v>
          </cell>
          <cell r="X253">
            <v>4305067.3681624997</v>
          </cell>
          <cell r="Z253">
            <v>0</v>
          </cell>
          <cell r="AB253">
            <v>-51156202.522469506</v>
          </cell>
          <cell r="AC253">
            <v>0</v>
          </cell>
        </row>
        <row r="254">
          <cell r="A254" t="str">
            <v>Bucaramanga</v>
          </cell>
          <cell r="B254">
            <v>483024</v>
          </cell>
          <cell r="C254">
            <v>36951</v>
          </cell>
          <cell r="D254">
            <v>37315</v>
          </cell>
          <cell r="E254" t="str">
            <v>M</v>
          </cell>
          <cell r="F254" t="str">
            <v>AUCOL98</v>
          </cell>
          <cell r="G254">
            <v>90044</v>
          </cell>
          <cell r="H254" t="str">
            <v>GOMEZ Y SERRANO LTDA. AG. DE SGRS.</v>
          </cell>
          <cell r="I254">
            <v>39422662</v>
          </cell>
          <cell r="J254">
            <v>39422662</v>
          </cell>
          <cell r="K254">
            <v>39422662.026900001</v>
          </cell>
          <cell r="L254">
            <v>6816912</v>
          </cell>
          <cell r="M254">
            <v>2000000</v>
          </cell>
          <cell r="N254">
            <v>8816912</v>
          </cell>
          <cell r="O254">
            <v>0.1</v>
          </cell>
          <cell r="P254">
            <v>200000</v>
          </cell>
          <cell r="Q254">
            <v>0.1</v>
          </cell>
          <cell r="R254">
            <v>881691.20000000007</v>
          </cell>
          <cell r="S254">
            <v>9898603.1999999993</v>
          </cell>
          <cell r="T254">
            <v>0.25108916270661025</v>
          </cell>
          <cell r="U254">
            <v>0.19</v>
          </cell>
          <cell r="V254">
            <v>7490305.7851109998</v>
          </cell>
          <cell r="W254">
            <v>0.125</v>
          </cell>
          <cell r="X254">
            <v>4927832.7533625001</v>
          </cell>
          <cell r="Y254">
            <v>0</v>
          </cell>
          <cell r="Z254">
            <v>0</v>
          </cell>
          <cell r="AA254">
            <v>0.43391083729338981</v>
          </cell>
          <cell r="AB254">
            <v>17105920.288426504</v>
          </cell>
          <cell r="AD254">
            <v>40.725273132324219</v>
          </cell>
        </row>
        <row r="255">
          <cell r="A255" t="str">
            <v>Bucaramanga</v>
          </cell>
          <cell r="B255">
            <v>483024</v>
          </cell>
          <cell r="C255">
            <v>37316</v>
          </cell>
          <cell r="D255">
            <v>37680</v>
          </cell>
          <cell r="E255" t="str">
            <v>M</v>
          </cell>
          <cell r="F255" t="str">
            <v>AUCOL98</v>
          </cell>
          <cell r="G255">
            <v>90044</v>
          </cell>
          <cell r="H255" t="str">
            <v>GOMEZ Y SERRANO LTDA. AG. DE SGRS.</v>
          </cell>
          <cell r="I255">
            <v>37530297</v>
          </cell>
          <cell r="J255">
            <v>37530297</v>
          </cell>
          <cell r="K255">
            <v>37530297.001999997</v>
          </cell>
          <cell r="L255">
            <v>23808280</v>
          </cell>
          <cell r="M255">
            <v>6912</v>
          </cell>
          <cell r="N255">
            <v>23815192</v>
          </cell>
          <cell r="O255">
            <v>0.1</v>
          </cell>
          <cell r="P255">
            <v>691.2</v>
          </cell>
          <cell r="Q255">
            <v>0.1</v>
          </cell>
          <cell r="R255">
            <v>2381519.2000000002</v>
          </cell>
          <cell r="S255">
            <v>26197402.399999999</v>
          </cell>
          <cell r="T255">
            <v>0.69803344211754925</v>
          </cell>
          <cell r="U255">
            <v>0.19</v>
          </cell>
          <cell r="V255">
            <v>7130756.4303799998</v>
          </cell>
          <cell r="W255">
            <v>0.125</v>
          </cell>
          <cell r="X255">
            <v>4691287.1252499996</v>
          </cell>
          <cell r="Y255">
            <v>0</v>
          </cell>
          <cell r="Z255">
            <v>0</v>
          </cell>
          <cell r="AA255">
            <v>-1.3033442117549199E-2</v>
          </cell>
          <cell r="AB255">
            <v>-489148.95362999721</v>
          </cell>
          <cell r="AD255">
            <v>38.478023529052734</v>
          </cell>
        </row>
        <row r="256">
          <cell r="A256" t="str">
            <v>Bucaramanga</v>
          </cell>
          <cell r="B256">
            <v>483024</v>
          </cell>
          <cell r="C256">
            <v>37681</v>
          </cell>
          <cell r="D256">
            <v>37777</v>
          </cell>
          <cell r="E256" t="str">
            <v>M</v>
          </cell>
          <cell r="F256" t="str">
            <v>AUCOL98</v>
          </cell>
          <cell r="G256">
            <v>90044</v>
          </cell>
          <cell r="H256" t="str">
            <v>GOMEZ Y SERRANO LTDA. AG. DE SGRS.</v>
          </cell>
          <cell r="I256">
            <v>6389183</v>
          </cell>
          <cell r="J256">
            <v>4129605</v>
          </cell>
          <cell r="K256">
            <v>6389182.9883000003</v>
          </cell>
          <cell r="N256">
            <v>0</v>
          </cell>
          <cell r="O256">
            <v>0.1</v>
          </cell>
          <cell r="P256">
            <v>0</v>
          </cell>
          <cell r="Q256">
            <v>0.1</v>
          </cell>
          <cell r="R256">
            <v>0</v>
          </cell>
          <cell r="S256">
            <v>0</v>
          </cell>
          <cell r="T256">
            <v>0</v>
          </cell>
          <cell r="U256">
            <v>0.19</v>
          </cell>
          <cell r="V256">
            <v>1213944.7677770001</v>
          </cell>
          <cell r="W256">
            <v>0.125</v>
          </cell>
          <cell r="X256">
            <v>798647.87353750004</v>
          </cell>
          <cell r="Y256">
            <v>0</v>
          </cell>
          <cell r="Z256">
            <v>0</v>
          </cell>
          <cell r="AA256">
            <v>0.68500000000000005</v>
          </cell>
          <cell r="AB256">
            <v>4376590.3469855003</v>
          </cell>
          <cell r="AC256">
            <v>11</v>
          </cell>
          <cell r="AD256">
            <v>10.291666984558105</v>
          </cell>
        </row>
        <row r="257">
          <cell r="B257" t="str">
            <v>Total 483024</v>
          </cell>
          <cell r="I257">
            <v>83342142</v>
          </cell>
          <cell r="J257">
            <v>81082564</v>
          </cell>
          <cell r="K257">
            <v>83342142.017199993</v>
          </cell>
          <cell r="L257">
            <v>30625192</v>
          </cell>
          <cell r="M257">
            <v>2006912</v>
          </cell>
          <cell r="N257">
            <v>32632104</v>
          </cell>
          <cell r="P257">
            <v>200691.20000000001</v>
          </cell>
          <cell r="R257">
            <v>3263210.4000000004</v>
          </cell>
          <cell r="S257">
            <v>36096005.599999994</v>
          </cell>
          <cell r="V257">
            <v>15835006.983268</v>
          </cell>
          <cell r="X257">
            <v>10417767.752149999</v>
          </cell>
          <cell r="Z257">
            <v>0</v>
          </cell>
          <cell r="AB257">
            <v>20993361.681782007</v>
          </cell>
          <cell r="AC257">
            <v>11</v>
          </cell>
        </row>
        <row r="258">
          <cell r="H258" t="str">
            <v>Total GOMEZ Y SERRANO LTDA. AG. DE SGRS.</v>
          </cell>
          <cell r="I258">
            <v>83342142</v>
          </cell>
          <cell r="J258">
            <v>81082564</v>
          </cell>
          <cell r="K258">
            <v>83342142.017199993</v>
          </cell>
          <cell r="L258">
            <v>30625192</v>
          </cell>
          <cell r="M258">
            <v>2006912</v>
          </cell>
          <cell r="N258">
            <v>32632104</v>
          </cell>
          <cell r="P258">
            <v>200691.20000000001</v>
          </cell>
          <cell r="R258">
            <v>3263210.4000000004</v>
          </cell>
          <cell r="S258">
            <v>36096005.599999994</v>
          </cell>
          <cell r="V258">
            <v>15835006.983268</v>
          </cell>
          <cell r="X258">
            <v>10417767.752149999</v>
          </cell>
          <cell r="Z258">
            <v>0</v>
          </cell>
          <cell r="AB258">
            <v>20993361.681782007</v>
          </cell>
          <cell r="AC258">
            <v>11</v>
          </cell>
        </row>
        <row r="259">
          <cell r="A259" t="str">
            <v>Bucaramanga</v>
          </cell>
          <cell r="B259">
            <v>790521</v>
          </cell>
          <cell r="C259">
            <v>36713</v>
          </cell>
          <cell r="D259">
            <v>37077</v>
          </cell>
          <cell r="E259" t="str">
            <v>M</v>
          </cell>
          <cell r="F259" t="str">
            <v>AUCOL98</v>
          </cell>
          <cell r="G259">
            <v>66115</v>
          </cell>
          <cell r="H259" t="str">
            <v>GOMO LTDA.</v>
          </cell>
          <cell r="I259">
            <v>67492661.125</v>
          </cell>
          <cell r="J259">
            <v>67492661.125</v>
          </cell>
          <cell r="K259">
            <v>67492661.109400004</v>
          </cell>
          <cell r="L259">
            <v>67084380</v>
          </cell>
          <cell r="M259">
            <v>3959530</v>
          </cell>
          <cell r="N259">
            <v>71043910</v>
          </cell>
          <cell r="O259">
            <v>0.1</v>
          </cell>
          <cell r="P259">
            <v>395953</v>
          </cell>
          <cell r="Q259">
            <v>0.1</v>
          </cell>
          <cell r="R259">
            <v>7104391</v>
          </cell>
          <cell r="S259">
            <v>78544254</v>
          </cell>
          <cell r="T259">
            <v>1.1637451051557484</v>
          </cell>
          <cell r="U259">
            <v>0.19</v>
          </cell>
          <cell r="V259">
            <v>12823605.610786</v>
          </cell>
          <cell r="W259">
            <v>0.125</v>
          </cell>
          <cell r="X259">
            <v>8436582.6386750005</v>
          </cell>
          <cell r="Y259">
            <v>0</v>
          </cell>
          <cell r="Z259">
            <v>0</v>
          </cell>
          <cell r="AA259">
            <v>-0.47874510515574831</v>
          </cell>
          <cell r="AB259">
            <v>-32311781.140060991</v>
          </cell>
          <cell r="AD259">
            <v>18.222526550292969</v>
          </cell>
        </row>
        <row r="260">
          <cell r="A260" t="str">
            <v>Bucaramanga</v>
          </cell>
          <cell r="B260">
            <v>790521</v>
          </cell>
          <cell r="C260">
            <v>37078</v>
          </cell>
          <cell r="D260">
            <v>37442</v>
          </cell>
          <cell r="E260" t="str">
            <v>M</v>
          </cell>
          <cell r="F260" t="str">
            <v>AUCOL98</v>
          </cell>
          <cell r="G260">
            <v>66115</v>
          </cell>
          <cell r="H260" t="str">
            <v>GOMO LTDA.</v>
          </cell>
          <cell r="I260">
            <v>47386238.3125</v>
          </cell>
          <cell r="J260">
            <v>47386238.3125</v>
          </cell>
          <cell r="K260">
            <v>47386238.3125</v>
          </cell>
          <cell r="L260">
            <v>6212000</v>
          </cell>
          <cell r="M260">
            <v>0</v>
          </cell>
          <cell r="N260">
            <v>6212000</v>
          </cell>
          <cell r="O260">
            <v>0.1</v>
          </cell>
          <cell r="P260">
            <v>0</v>
          </cell>
          <cell r="Q260">
            <v>0.1</v>
          </cell>
          <cell r="R260">
            <v>621200</v>
          </cell>
          <cell r="S260">
            <v>6833200</v>
          </cell>
          <cell r="T260">
            <v>0.14420220391702779</v>
          </cell>
          <cell r="U260">
            <v>0.19</v>
          </cell>
          <cell r="V260">
            <v>9003385.2793749999</v>
          </cell>
          <cell r="W260">
            <v>0.125</v>
          </cell>
          <cell r="X260">
            <v>5923279.7890625</v>
          </cell>
          <cell r="Y260">
            <v>0</v>
          </cell>
          <cell r="Z260">
            <v>0</v>
          </cell>
          <cell r="AA260">
            <v>0.54079779608297229</v>
          </cell>
          <cell r="AB260">
            <v>25626373.244062506</v>
          </cell>
          <cell r="AD260">
            <v>10.181318283081055</v>
          </cell>
        </row>
        <row r="261">
          <cell r="A261" t="str">
            <v>Bucaramanga</v>
          </cell>
          <cell r="B261">
            <v>790521</v>
          </cell>
          <cell r="C261">
            <v>37443</v>
          </cell>
          <cell r="D261">
            <v>37777</v>
          </cell>
          <cell r="E261" t="str">
            <v>M</v>
          </cell>
          <cell r="F261" t="str">
            <v>AUCOL98</v>
          </cell>
          <cell r="G261">
            <v>66115</v>
          </cell>
          <cell r="H261" t="str">
            <v>GOMO LTDA.</v>
          </cell>
          <cell r="I261">
            <v>12796005</v>
          </cell>
          <cell r="J261">
            <v>11515838</v>
          </cell>
          <cell r="K261">
            <v>12796005</v>
          </cell>
          <cell r="L261">
            <v>12568813</v>
          </cell>
          <cell r="M261">
            <v>0</v>
          </cell>
          <cell r="N261">
            <v>12568813</v>
          </cell>
          <cell r="O261">
            <v>0.1</v>
          </cell>
          <cell r="P261">
            <v>0</v>
          </cell>
          <cell r="Q261">
            <v>0.1</v>
          </cell>
          <cell r="R261">
            <v>1256881.3</v>
          </cell>
          <cell r="S261">
            <v>13825694.300000001</v>
          </cell>
          <cell r="T261">
            <v>1.0804695918765272</v>
          </cell>
          <cell r="U261">
            <v>0.19</v>
          </cell>
          <cell r="V261">
            <v>2431240.9500000002</v>
          </cell>
          <cell r="W261">
            <v>0.125</v>
          </cell>
          <cell r="X261">
            <v>1599500.625</v>
          </cell>
          <cell r="Y261">
            <v>0</v>
          </cell>
          <cell r="Z261">
            <v>0</v>
          </cell>
          <cell r="AA261">
            <v>-0.39546959187652719</v>
          </cell>
          <cell r="AB261">
            <v>-5060430.8750000009</v>
          </cell>
          <cell r="AC261">
            <v>5</v>
          </cell>
          <cell r="AD261">
            <v>4.5688624382019043</v>
          </cell>
        </row>
        <row r="262">
          <cell r="B262" t="str">
            <v>Total 790521</v>
          </cell>
          <cell r="I262">
            <v>127674904.4375</v>
          </cell>
          <cell r="J262">
            <v>126394737.4375</v>
          </cell>
          <cell r="K262">
            <v>127674904.4219</v>
          </cell>
          <cell r="L262">
            <v>85865193</v>
          </cell>
          <cell r="M262">
            <v>3959530</v>
          </cell>
          <cell r="N262">
            <v>89824723</v>
          </cell>
          <cell r="P262">
            <v>395953</v>
          </cell>
          <cell r="R262">
            <v>8982472.3000000007</v>
          </cell>
          <cell r="S262">
            <v>99203148.299999997</v>
          </cell>
          <cell r="V262">
            <v>24258231.840160999</v>
          </cell>
          <cell r="X262">
            <v>15959363.052737501</v>
          </cell>
          <cell r="Z262">
            <v>0</v>
          </cell>
          <cell r="AB262">
            <v>-11745838.770998485</v>
          </cell>
          <cell r="AC262">
            <v>5</v>
          </cell>
        </row>
        <row r="263">
          <cell r="A263" t="str">
            <v>Bucaramanga</v>
          </cell>
          <cell r="B263">
            <v>802689</v>
          </cell>
          <cell r="C263">
            <v>36713</v>
          </cell>
          <cell r="D263">
            <v>37077</v>
          </cell>
          <cell r="E263" t="str">
            <v>M</v>
          </cell>
          <cell r="F263" t="str">
            <v>AUCOL98</v>
          </cell>
          <cell r="G263">
            <v>66115</v>
          </cell>
          <cell r="H263" t="str">
            <v>GOMO LTDA.</v>
          </cell>
          <cell r="I263">
            <v>278395299.25</v>
          </cell>
          <cell r="J263">
            <v>278395299.25</v>
          </cell>
          <cell r="K263">
            <v>278395299.07810003</v>
          </cell>
          <cell r="L263">
            <v>157373032</v>
          </cell>
          <cell r="M263">
            <v>0</v>
          </cell>
          <cell r="N263">
            <v>157373032</v>
          </cell>
          <cell r="O263">
            <v>0.1</v>
          </cell>
          <cell r="P263">
            <v>0</v>
          </cell>
          <cell r="Q263">
            <v>0.1</v>
          </cell>
          <cell r="R263">
            <v>15737303.200000001</v>
          </cell>
          <cell r="S263">
            <v>173110335.19999999</v>
          </cell>
          <cell r="T263">
            <v>0.62181486459452118</v>
          </cell>
          <cell r="U263">
            <v>0.19</v>
          </cell>
          <cell r="V263">
            <v>52895106.824839003</v>
          </cell>
          <cell r="W263">
            <v>0.125</v>
          </cell>
          <cell r="X263">
            <v>34799412.384762503</v>
          </cell>
          <cell r="Y263">
            <v>0</v>
          </cell>
          <cell r="Z263">
            <v>0</v>
          </cell>
          <cell r="AA263">
            <v>6.3185135405478876E-2</v>
          </cell>
          <cell r="AB263">
            <v>17590444.668498538</v>
          </cell>
          <cell r="AD263">
            <v>75.412086486816406</v>
          </cell>
        </row>
        <row r="264">
          <cell r="A264" t="str">
            <v>Bucaramanga</v>
          </cell>
          <cell r="B264">
            <v>802689</v>
          </cell>
          <cell r="C264">
            <v>37078</v>
          </cell>
          <cell r="D264">
            <v>37442</v>
          </cell>
          <cell r="E264" t="str">
            <v>M</v>
          </cell>
          <cell r="F264" t="str">
            <v>AUCOL98</v>
          </cell>
          <cell r="G264">
            <v>66115</v>
          </cell>
          <cell r="H264" t="str">
            <v>GOMO LTDA.</v>
          </cell>
          <cell r="I264">
            <v>197781293.125</v>
          </cell>
          <cell r="J264">
            <v>197781293.125</v>
          </cell>
          <cell r="K264">
            <v>197781293.40529999</v>
          </cell>
          <cell r="L264">
            <v>88787023</v>
          </cell>
          <cell r="M264">
            <v>2033612</v>
          </cell>
          <cell r="N264">
            <v>90820635</v>
          </cell>
          <cell r="O264">
            <v>0.1</v>
          </cell>
          <cell r="P264">
            <v>203361.2</v>
          </cell>
          <cell r="Q264">
            <v>0.1</v>
          </cell>
          <cell r="R264">
            <v>9082063.5</v>
          </cell>
          <cell r="S264">
            <v>100106059.7</v>
          </cell>
          <cell r="T264">
            <v>0.50614523738025796</v>
          </cell>
          <cell r="U264">
            <v>0.19</v>
          </cell>
          <cell r="V264">
            <v>37578445.747006997</v>
          </cell>
          <cell r="W264">
            <v>0.125</v>
          </cell>
          <cell r="X264">
            <v>24722661.675662499</v>
          </cell>
          <cell r="Y264">
            <v>0</v>
          </cell>
          <cell r="Z264">
            <v>0</v>
          </cell>
          <cell r="AA264">
            <v>0.17885476261974209</v>
          </cell>
          <cell r="AB264">
            <v>35374126.282630488</v>
          </cell>
          <cell r="AD264">
            <v>51.906593322753906</v>
          </cell>
        </row>
        <row r="265">
          <cell r="A265" t="str">
            <v>Bucaramanga</v>
          </cell>
          <cell r="B265">
            <v>802689</v>
          </cell>
          <cell r="C265">
            <v>37443</v>
          </cell>
          <cell r="D265">
            <v>37777</v>
          </cell>
          <cell r="E265" t="str">
            <v>M</v>
          </cell>
          <cell r="F265" t="str">
            <v>AUCOL98</v>
          </cell>
          <cell r="G265">
            <v>66115</v>
          </cell>
          <cell r="H265" t="str">
            <v>GOMO LTDA.</v>
          </cell>
          <cell r="I265">
            <v>145945614.75</v>
          </cell>
          <cell r="J265">
            <v>132299245.75</v>
          </cell>
          <cell r="K265">
            <v>145945615.1133</v>
          </cell>
          <cell r="L265">
            <v>3487503</v>
          </cell>
          <cell r="M265">
            <v>2500000</v>
          </cell>
          <cell r="N265">
            <v>5987503</v>
          </cell>
          <cell r="O265">
            <v>0.1</v>
          </cell>
          <cell r="P265">
            <v>250000</v>
          </cell>
          <cell r="Q265">
            <v>0.1</v>
          </cell>
          <cell r="R265">
            <v>598750.30000000005</v>
          </cell>
          <cell r="S265">
            <v>6836253.2999999998</v>
          </cell>
          <cell r="T265">
            <v>4.6841101013503583E-2</v>
          </cell>
          <cell r="U265">
            <v>0.19</v>
          </cell>
          <cell r="V265">
            <v>27729666.871527001</v>
          </cell>
          <cell r="W265">
            <v>0.125</v>
          </cell>
          <cell r="X265">
            <v>18243201.889162499</v>
          </cell>
          <cell r="Y265">
            <v>0</v>
          </cell>
          <cell r="Z265">
            <v>0</v>
          </cell>
          <cell r="AA265">
            <v>0.63815889898649647</v>
          </cell>
          <cell r="AB265">
            <v>93136493.052610502</v>
          </cell>
          <cell r="AC265">
            <v>43</v>
          </cell>
          <cell r="AD265">
            <v>42.284431457519531</v>
          </cell>
        </row>
        <row r="266">
          <cell r="B266" t="str">
            <v>Total 802689</v>
          </cell>
          <cell r="I266">
            <v>622122207.125</v>
          </cell>
          <cell r="J266">
            <v>608475838.125</v>
          </cell>
          <cell r="K266">
            <v>622122207.59669995</v>
          </cell>
          <cell r="L266">
            <v>249647558</v>
          </cell>
          <cell r="M266">
            <v>4533612</v>
          </cell>
          <cell r="N266">
            <v>254181170</v>
          </cell>
          <cell r="P266">
            <v>453361.2</v>
          </cell>
          <cell r="R266">
            <v>25418117.000000004</v>
          </cell>
          <cell r="S266">
            <v>280052648.19999999</v>
          </cell>
          <cell r="V266">
            <v>118203219.44337301</v>
          </cell>
          <cell r="X266">
            <v>77765275.949587494</v>
          </cell>
          <cell r="Z266">
            <v>0</v>
          </cell>
          <cell r="AB266">
            <v>146101064.00373954</v>
          </cell>
          <cell r="AC266">
            <v>43</v>
          </cell>
        </row>
        <row r="267">
          <cell r="A267" t="str">
            <v>Bucaramanga</v>
          </cell>
          <cell r="B267">
            <v>969125</v>
          </cell>
          <cell r="C267">
            <v>36804</v>
          </cell>
          <cell r="D267">
            <v>37168</v>
          </cell>
          <cell r="E267" t="str">
            <v>A</v>
          </cell>
          <cell r="F267" t="str">
            <v>AUCOL98</v>
          </cell>
          <cell r="G267">
            <v>66115</v>
          </cell>
          <cell r="H267" t="str">
            <v>GOMO LTDA.</v>
          </cell>
          <cell r="I267">
            <v>18520936.125</v>
          </cell>
          <cell r="J267">
            <v>18520936.125</v>
          </cell>
          <cell r="K267">
            <v>20522497.478500001</v>
          </cell>
          <cell r="L267">
            <v>26918821</v>
          </cell>
          <cell r="M267">
            <v>0</v>
          </cell>
          <cell r="N267">
            <v>26918821</v>
          </cell>
          <cell r="O267">
            <v>0.1</v>
          </cell>
          <cell r="P267">
            <v>0</v>
          </cell>
          <cell r="Q267">
            <v>0.1</v>
          </cell>
          <cell r="R267">
            <v>2691882.1</v>
          </cell>
          <cell r="S267">
            <v>29610703.100000001</v>
          </cell>
          <cell r="T267">
            <v>1.4428411128334202</v>
          </cell>
          <cell r="U267">
            <v>0.19</v>
          </cell>
          <cell r="V267">
            <v>3899274.5209150002</v>
          </cell>
          <cell r="W267">
            <v>0.125</v>
          </cell>
          <cell r="X267">
            <v>2565312.1848125001</v>
          </cell>
          <cell r="Y267">
            <v>0.1</v>
          </cell>
          <cell r="Z267">
            <v>2052249.7478500002</v>
          </cell>
          <cell r="AA267">
            <v>-0.85784111283342024</v>
          </cell>
          <cell r="AB267">
            <v>-17605042.0750775</v>
          </cell>
          <cell r="AD267">
            <v>24.181318283081055</v>
          </cell>
        </row>
        <row r="268">
          <cell r="A268" t="str">
            <v>Bucaramanga</v>
          </cell>
          <cell r="B268">
            <v>969125</v>
          </cell>
          <cell r="C268">
            <v>37169</v>
          </cell>
          <cell r="D268">
            <v>37533</v>
          </cell>
          <cell r="E268" t="str">
            <v>A</v>
          </cell>
          <cell r="F268" t="str">
            <v>AUCOL98</v>
          </cell>
          <cell r="G268">
            <v>66115</v>
          </cell>
          <cell r="H268" t="str">
            <v>GOMO LTDA.</v>
          </cell>
          <cell r="I268">
            <v>97211561.75</v>
          </cell>
          <cell r="J268">
            <v>97211561.75</v>
          </cell>
          <cell r="K268">
            <v>66131106.716600001</v>
          </cell>
          <cell r="L268">
            <v>13067298</v>
          </cell>
          <cell r="M268">
            <v>5711112</v>
          </cell>
          <cell r="N268">
            <v>18778410</v>
          </cell>
          <cell r="O268">
            <v>0.1</v>
          </cell>
          <cell r="P268">
            <v>571111.20000000007</v>
          </cell>
          <cell r="Q268">
            <v>0.1</v>
          </cell>
          <cell r="R268">
            <v>1877841</v>
          </cell>
          <cell r="S268">
            <v>21227362.199999999</v>
          </cell>
          <cell r="T268">
            <v>0.32098906632499441</v>
          </cell>
          <cell r="U268">
            <v>0.19</v>
          </cell>
          <cell r="V268">
            <v>12564910.276154</v>
          </cell>
          <cell r="W268">
            <v>0.125</v>
          </cell>
          <cell r="X268">
            <v>8266388.3395750001</v>
          </cell>
          <cell r="Y268">
            <v>0.1</v>
          </cell>
          <cell r="Z268">
            <v>6613110.6716600005</v>
          </cell>
          <cell r="AA268">
            <v>0.26401093367500555</v>
          </cell>
          <cell r="AB268">
            <v>17459335.229210999</v>
          </cell>
          <cell r="AD268">
            <v>72.206047058105469</v>
          </cell>
        </row>
        <row r="269">
          <cell r="A269" t="str">
            <v>Bucaramanga</v>
          </cell>
          <cell r="B269">
            <v>969125</v>
          </cell>
          <cell r="C269">
            <v>37534</v>
          </cell>
          <cell r="D269">
            <v>37777</v>
          </cell>
          <cell r="E269" t="str">
            <v>A</v>
          </cell>
          <cell r="F269" t="str">
            <v>AUCOL98</v>
          </cell>
          <cell r="G269">
            <v>66115</v>
          </cell>
          <cell r="H269" t="str">
            <v>GOMO LTDA.</v>
          </cell>
          <cell r="I269">
            <v>42935111.1875</v>
          </cell>
          <cell r="J269">
            <v>36607865.25</v>
          </cell>
          <cell r="K269">
            <v>51002136.621600002</v>
          </cell>
          <cell r="L269">
            <v>12473284</v>
          </cell>
          <cell r="M269">
            <v>0</v>
          </cell>
          <cell r="N269">
            <v>12473284</v>
          </cell>
          <cell r="O269">
            <v>0.1</v>
          </cell>
          <cell r="P269">
            <v>0</v>
          </cell>
          <cell r="Q269">
            <v>0.1</v>
          </cell>
          <cell r="R269">
            <v>1247328.4000000001</v>
          </cell>
          <cell r="S269">
            <v>13720612.4</v>
          </cell>
          <cell r="T269">
            <v>0.26902034520234513</v>
          </cell>
          <cell r="U269">
            <v>0.19</v>
          </cell>
          <cell r="V269">
            <v>9690405.9581040014</v>
          </cell>
          <cell r="W269">
            <v>0.125</v>
          </cell>
          <cell r="X269">
            <v>6375267.0777000003</v>
          </cell>
          <cell r="Y269">
            <v>0.1</v>
          </cell>
          <cell r="Z269">
            <v>5100213.6621600008</v>
          </cell>
          <cell r="AA269">
            <v>0.31597965479765483</v>
          </cell>
          <cell r="AB269">
            <v>16115637.523635998</v>
          </cell>
          <cell r="AC269">
            <v>74</v>
          </cell>
          <cell r="AD269">
            <v>82.59259033203125</v>
          </cell>
        </row>
        <row r="270">
          <cell r="B270" t="str">
            <v>Total 969125</v>
          </cell>
          <cell r="I270">
            <v>158667609.0625</v>
          </cell>
          <cell r="J270">
            <v>152340363.125</v>
          </cell>
          <cell r="K270">
            <v>137655740.81670001</v>
          </cell>
          <cell r="L270">
            <v>52459403</v>
          </cell>
          <cell r="M270">
            <v>5711112</v>
          </cell>
          <cell r="N270">
            <v>58170515</v>
          </cell>
          <cell r="P270">
            <v>571111.20000000007</v>
          </cell>
          <cell r="R270">
            <v>5817051.5</v>
          </cell>
          <cell r="S270">
            <v>64558677.699999996</v>
          </cell>
          <cell r="V270">
            <v>26154590.755173001</v>
          </cell>
          <cell r="X270">
            <v>17206967.602087501</v>
          </cell>
          <cell r="Z270">
            <v>13765574.081670001</v>
          </cell>
          <cell r="AB270">
            <v>15969930.677769497</v>
          </cell>
          <cell r="AC270">
            <v>74</v>
          </cell>
        </row>
        <row r="271">
          <cell r="A271" t="str">
            <v>Bucaramanga</v>
          </cell>
          <cell r="B271">
            <v>7534654</v>
          </cell>
          <cell r="C271">
            <v>36861</v>
          </cell>
          <cell r="D271">
            <v>37225</v>
          </cell>
          <cell r="E271" t="str">
            <v>M</v>
          </cell>
          <cell r="F271" t="str">
            <v>AUCOL98</v>
          </cell>
          <cell r="G271">
            <v>66115</v>
          </cell>
          <cell r="H271" t="str">
            <v>GOMO LTDA.</v>
          </cell>
          <cell r="I271">
            <v>40810165</v>
          </cell>
          <cell r="J271">
            <v>40720929</v>
          </cell>
          <cell r="K271">
            <v>40810165.003899999</v>
          </cell>
          <cell r="L271">
            <v>24948326</v>
          </cell>
          <cell r="M271">
            <v>117245</v>
          </cell>
          <cell r="N271">
            <v>25065571</v>
          </cell>
          <cell r="O271">
            <v>0.1</v>
          </cell>
          <cell r="P271">
            <v>11724.5</v>
          </cell>
          <cell r="Q271">
            <v>0.1</v>
          </cell>
          <cell r="R271">
            <v>2506557.1</v>
          </cell>
          <cell r="S271">
            <v>27583852.600000001</v>
          </cell>
          <cell r="T271">
            <v>0.67590642177908289</v>
          </cell>
          <cell r="U271">
            <v>0.19</v>
          </cell>
          <cell r="V271">
            <v>7753931.3507409999</v>
          </cell>
          <cell r="W271">
            <v>0.125</v>
          </cell>
          <cell r="X271">
            <v>5101270.6254874999</v>
          </cell>
          <cell r="Y271">
            <v>0.1</v>
          </cell>
          <cell r="Z271">
            <v>4081016.5003900002</v>
          </cell>
          <cell r="AA271">
            <v>-9.0906421779082924E-2</v>
          </cell>
          <cell r="AB271">
            <v>-3709906.0727185025</v>
          </cell>
          <cell r="AD271">
            <v>44.362636566162109</v>
          </cell>
        </row>
        <row r="272">
          <cell r="A272" t="str">
            <v>Bucaramanga</v>
          </cell>
          <cell r="B272">
            <v>7534654</v>
          </cell>
          <cell r="C272">
            <v>37226</v>
          </cell>
          <cell r="D272">
            <v>37590</v>
          </cell>
          <cell r="E272" t="str">
            <v>M</v>
          </cell>
          <cell r="F272" t="str">
            <v>AUCOL98</v>
          </cell>
          <cell r="G272">
            <v>66115</v>
          </cell>
          <cell r="H272" t="str">
            <v>GOMO LTDA.</v>
          </cell>
          <cell r="I272">
            <v>65058870</v>
          </cell>
          <cell r="J272">
            <v>65005970</v>
          </cell>
          <cell r="K272">
            <v>65058869.9648</v>
          </cell>
          <cell r="L272">
            <v>23208210</v>
          </cell>
          <cell r="M272">
            <v>2495760</v>
          </cell>
          <cell r="N272">
            <v>25703970</v>
          </cell>
          <cell r="O272">
            <v>0.1</v>
          </cell>
          <cell r="P272">
            <v>249576</v>
          </cell>
          <cell r="Q272">
            <v>0.1</v>
          </cell>
          <cell r="R272">
            <v>2570397</v>
          </cell>
          <cell r="S272">
            <v>28523943</v>
          </cell>
          <cell r="T272">
            <v>0.43843280732408718</v>
          </cell>
          <cell r="U272">
            <v>0.19</v>
          </cell>
          <cell r="V272">
            <v>12361185.293312</v>
          </cell>
          <cell r="W272">
            <v>0.125</v>
          </cell>
          <cell r="X272">
            <v>8132358.7456</v>
          </cell>
          <cell r="Y272">
            <v>0.1</v>
          </cell>
          <cell r="Z272">
            <v>6505886.9964800002</v>
          </cell>
          <cell r="AA272">
            <v>0.14656719267591278</v>
          </cell>
          <cell r="AB272">
            <v>9535495.9294079971</v>
          </cell>
          <cell r="AD272">
            <v>67.835166931152344</v>
          </cell>
        </row>
        <row r="273">
          <cell r="A273" t="str">
            <v>Bucaramanga</v>
          </cell>
          <cell r="B273">
            <v>7534654</v>
          </cell>
          <cell r="C273">
            <v>37591</v>
          </cell>
          <cell r="D273">
            <v>37777</v>
          </cell>
          <cell r="E273" t="str">
            <v>M</v>
          </cell>
          <cell r="F273" t="str">
            <v>AUCOL98</v>
          </cell>
          <cell r="G273">
            <v>66115</v>
          </cell>
          <cell r="H273" t="str">
            <v>GOMO LTDA.</v>
          </cell>
          <cell r="I273">
            <v>21162360</v>
          </cell>
          <cell r="J273">
            <v>17654868</v>
          </cell>
          <cell r="K273">
            <v>21162360.007800002</v>
          </cell>
          <cell r="L273">
            <v>8752188</v>
          </cell>
          <cell r="M273">
            <v>3014303</v>
          </cell>
          <cell r="N273">
            <v>11766491</v>
          </cell>
          <cell r="O273">
            <v>0.1</v>
          </cell>
          <cell r="P273">
            <v>301430.3</v>
          </cell>
          <cell r="Q273">
            <v>0.1</v>
          </cell>
          <cell r="R273">
            <v>1176649.1000000001</v>
          </cell>
          <cell r="S273">
            <v>13244570.4</v>
          </cell>
          <cell r="T273">
            <v>0.62585507453414124</v>
          </cell>
          <cell r="U273">
            <v>0.19</v>
          </cell>
          <cell r="V273">
            <v>4020848.4014820005</v>
          </cell>
          <cell r="W273">
            <v>0.125</v>
          </cell>
          <cell r="X273">
            <v>2645295.0009750002</v>
          </cell>
          <cell r="Y273">
            <v>0.1</v>
          </cell>
          <cell r="Z273">
            <v>2116236.0007800004</v>
          </cell>
          <cell r="AA273">
            <v>-4.0855074534141278E-2</v>
          </cell>
          <cell r="AB273">
            <v>-864589.79543699964</v>
          </cell>
          <cell r="AC273">
            <v>49</v>
          </cell>
          <cell r="AD273">
            <v>49.779571533203125</v>
          </cell>
        </row>
        <row r="274">
          <cell r="B274" t="str">
            <v>Total 7534654</v>
          </cell>
          <cell r="I274">
            <v>127031395</v>
          </cell>
          <cell r="J274">
            <v>123381767</v>
          </cell>
          <cell r="K274">
            <v>127031394.97649999</v>
          </cell>
          <cell r="L274">
            <v>56908724</v>
          </cell>
          <cell r="M274">
            <v>5627308</v>
          </cell>
          <cell r="N274">
            <v>62536032</v>
          </cell>
          <cell r="P274">
            <v>562730.80000000005</v>
          </cell>
          <cell r="R274">
            <v>6253603.1999999993</v>
          </cell>
          <cell r="S274">
            <v>69352366</v>
          </cell>
          <cell r="V274">
            <v>24135965.045535002</v>
          </cell>
          <cell r="X274">
            <v>15878924.372062499</v>
          </cell>
          <cell r="Z274">
            <v>12703139.497650001</v>
          </cell>
          <cell r="AB274">
            <v>4961000.0612524943</v>
          </cell>
          <cell r="AC274">
            <v>49</v>
          </cell>
        </row>
        <row r="275">
          <cell r="H275" t="str">
            <v>Total GOMO LTDA.</v>
          </cell>
          <cell r="I275">
            <v>1035496115.625</v>
          </cell>
          <cell r="J275">
            <v>1010592705.6875</v>
          </cell>
          <cell r="K275">
            <v>1014484247.8118001</v>
          </cell>
          <cell r="L275">
            <v>444880878</v>
          </cell>
          <cell r="M275">
            <v>19831562</v>
          </cell>
          <cell r="N275">
            <v>464712440</v>
          </cell>
          <cell r="P275">
            <v>1983156.2</v>
          </cell>
          <cell r="R275">
            <v>46471244</v>
          </cell>
          <cell r="S275">
            <v>513166840.19999999</v>
          </cell>
          <cell r="V275">
            <v>192752007.08424202</v>
          </cell>
          <cell r="X275">
            <v>126810530.97647502</v>
          </cell>
          <cell r="Z275">
            <v>26468713.579320002</v>
          </cell>
          <cell r="AB275">
            <v>155286155.97176301</v>
          </cell>
          <cell r="AC275">
            <v>171</v>
          </cell>
        </row>
        <row r="276">
          <cell r="A276" t="str">
            <v>Bucaramanga</v>
          </cell>
          <cell r="B276">
            <v>10916333</v>
          </cell>
          <cell r="C276">
            <v>37408</v>
          </cell>
          <cell r="D276">
            <v>37772</v>
          </cell>
          <cell r="E276" t="str">
            <v>M</v>
          </cell>
          <cell r="F276" t="str">
            <v>AUCOL98</v>
          </cell>
          <cell r="G276">
            <v>72690</v>
          </cell>
          <cell r="H276" t="str">
            <v>HEATH LAMBERT BENEFICIOS INTEGRALES OPORTUNOS</v>
          </cell>
          <cell r="I276">
            <v>139784264</v>
          </cell>
          <cell r="J276">
            <v>129203750</v>
          </cell>
          <cell r="K276">
            <v>139784263.9443</v>
          </cell>
          <cell r="L276">
            <v>33140915</v>
          </cell>
          <cell r="M276">
            <v>39491077</v>
          </cell>
          <cell r="N276">
            <v>72631992</v>
          </cell>
          <cell r="O276">
            <v>0.1</v>
          </cell>
          <cell r="P276">
            <v>3949107.7</v>
          </cell>
          <cell r="Q276">
            <v>0.1</v>
          </cell>
          <cell r="R276">
            <v>7263199.2000000002</v>
          </cell>
          <cell r="S276">
            <v>83844298.900000006</v>
          </cell>
          <cell r="T276">
            <v>0.59981214289907159</v>
          </cell>
          <cell r="U276">
            <v>0.19</v>
          </cell>
          <cell r="V276">
            <v>26559010.149416998</v>
          </cell>
          <cell r="W276">
            <v>0.125</v>
          </cell>
          <cell r="X276">
            <v>17473032.993037499</v>
          </cell>
          <cell r="Y276">
            <v>0</v>
          </cell>
          <cell r="Z276">
            <v>0</v>
          </cell>
          <cell r="AA276">
            <v>8.5187857100928466E-2</v>
          </cell>
          <cell r="AB276">
            <v>11907921.901845496</v>
          </cell>
          <cell r="AD276">
            <v>142.95054626464844</v>
          </cell>
        </row>
        <row r="277">
          <cell r="B277" t="str">
            <v>Total 10916333</v>
          </cell>
          <cell r="I277">
            <v>139784264</v>
          </cell>
          <cell r="J277">
            <v>129203750</v>
          </cell>
          <cell r="K277">
            <v>139784263.9443</v>
          </cell>
          <cell r="L277">
            <v>33140915</v>
          </cell>
          <cell r="M277">
            <v>39491077</v>
          </cell>
          <cell r="N277">
            <v>72631992</v>
          </cell>
          <cell r="P277">
            <v>3949107.7</v>
          </cell>
          <cell r="R277">
            <v>7263199.2000000002</v>
          </cell>
          <cell r="S277">
            <v>83844298.900000006</v>
          </cell>
          <cell r="V277">
            <v>26559010.149416998</v>
          </cell>
          <cell r="X277">
            <v>17473032.993037499</v>
          </cell>
          <cell r="Z277">
            <v>0</v>
          </cell>
          <cell r="AB277">
            <v>11907921.901845496</v>
          </cell>
          <cell r="AC277">
            <v>0</v>
          </cell>
        </row>
        <row r="278">
          <cell r="H278" t="str">
            <v>Total HEATH LAMBERT BENEFICIOS INTEGRALES OPORTUNOS</v>
          </cell>
          <cell r="I278">
            <v>139784264</v>
          </cell>
          <cell r="J278">
            <v>129203750</v>
          </cell>
          <cell r="K278">
            <v>139784263.9443</v>
          </cell>
          <cell r="L278">
            <v>33140915</v>
          </cell>
          <cell r="M278">
            <v>39491077</v>
          </cell>
          <cell r="N278">
            <v>72631992</v>
          </cell>
          <cell r="P278">
            <v>3949107.7</v>
          </cell>
          <cell r="R278">
            <v>7263199.2000000002</v>
          </cell>
          <cell r="S278">
            <v>83844298.900000006</v>
          </cell>
          <cell r="V278">
            <v>26559010.149416998</v>
          </cell>
          <cell r="X278">
            <v>17473032.993037499</v>
          </cell>
          <cell r="Z278">
            <v>0</v>
          </cell>
          <cell r="AB278">
            <v>11907921.901845496</v>
          </cell>
          <cell r="AC278">
            <v>0</v>
          </cell>
        </row>
        <row r="279">
          <cell r="A279" t="str">
            <v>Bucaramanga</v>
          </cell>
          <cell r="B279">
            <v>1117829</v>
          </cell>
          <cell r="C279">
            <v>36835</v>
          </cell>
          <cell r="D279">
            <v>37199</v>
          </cell>
          <cell r="E279" t="str">
            <v>A</v>
          </cell>
          <cell r="F279" t="str">
            <v>AUCOLESP</v>
          </cell>
          <cell r="G279">
            <v>51925</v>
          </cell>
          <cell r="H279" t="str">
            <v>Jimenez Arguello Carlos Fernel</v>
          </cell>
          <cell r="I279">
            <v>-1201808</v>
          </cell>
          <cell r="J279">
            <v>-1201808</v>
          </cell>
          <cell r="K279">
            <v>31362247.6602</v>
          </cell>
          <cell r="L279">
            <v>15827691</v>
          </cell>
          <cell r="M279">
            <v>7480616</v>
          </cell>
          <cell r="N279">
            <v>23308307</v>
          </cell>
          <cell r="O279">
            <v>0.1</v>
          </cell>
          <cell r="P279">
            <v>748061.60000000009</v>
          </cell>
          <cell r="Q279">
            <v>0.1</v>
          </cell>
          <cell r="R279">
            <v>2330830.7000000002</v>
          </cell>
          <cell r="S279">
            <v>26387199.300000001</v>
          </cell>
          <cell r="T279">
            <v>0.84136824585715064</v>
          </cell>
          <cell r="U279">
            <v>0.19</v>
          </cell>
          <cell r="V279">
            <v>5958827.0554379998</v>
          </cell>
          <cell r="W279">
            <v>0.125</v>
          </cell>
          <cell r="X279">
            <v>3920280.957525</v>
          </cell>
          <cell r="Y279">
            <v>0</v>
          </cell>
          <cell r="Z279">
            <v>0</v>
          </cell>
          <cell r="AA279">
            <v>-0.15636824585715059</v>
          </cell>
          <cell r="AB279">
            <v>-4904059.6527629998</v>
          </cell>
          <cell r="AD279">
            <v>38.980770111083984</v>
          </cell>
        </row>
        <row r="280">
          <cell r="A280" t="str">
            <v>Bucaramanga</v>
          </cell>
          <cell r="B280">
            <v>1117829</v>
          </cell>
          <cell r="C280">
            <v>37200</v>
          </cell>
          <cell r="D280">
            <v>37564</v>
          </cell>
          <cell r="E280" t="str">
            <v>A</v>
          </cell>
          <cell r="F280" t="str">
            <v>AUCOLESP</v>
          </cell>
          <cell r="G280">
            <v>51925</v>
          </cell>
          <cell r="H280" t="str">
            <v>Jimenez Arguello Carlos Fernel</v>
          </cell>
          <cell r="I280">
            <v>0</v>
          </cell>
          <cell r="J280">
            <v>0</v>
          </cell>
          <cell r="K280">
            <v>33176.546900000001</v>
          </cell>
          <cell r="N280">
            <v>0</v>
          </cell>
          <cell r="O280">
            <v>0.1</v>
          </cell>
          <cell r="P280">
            <v>0</v>
          </cell>
          <cell r="Q280">
            <v>0.1</v>
          </cell>
          <cell r="R280">
            <v>0</v>
          </cell>
          <cell r="S280">
            <v>0</v>
          </cell>
          <cell r="T280">
            <v>0</v>
          </cell>
          <cell r="U280">
            <v>0.19</v>
          </cell>
          <cell r="V280">
            <v>6303.5439110000007</v>
          </cell>
          <cell r="W280">
            <v>0.125</v>
          </cell>
          <cell r="X280">
            <v>4147.0683625000001</v>
          </cell>
          <cell r="Y280">
            <v>0</v>
          </cell>
          <cell r="Z280">
            <v>0</v>
          </cell>
          <cell r="AA280">
            <v>0.68500000000000005</v>
          </cell>
          <cell r="AB280">
            <v>22725.934626500002</v>
          </cell>
          <cell r="AD280">
            <v>1.9230769947171211E-2</v>
          </cell>
        </row>
        <row r="281">
          <cell r="B281" t="str">
            <v>Total 1117829</v>
          </cell>
          <cell r="I281">
            <v>-1201808</v>
          </cell>
          <cell r="J281">
            <v>-1201808</v>
          </cell>
          <cell r="K281">
            <v>31395424.2071</v>
          </cell>
          <cell r="L281">
            <v>15827691</v>
          </cell>
          <cell r="M281">
            <v>7480616</v>
          </cell>
          <cell r="N281">
            <v>23308307</v>
          </cell>
          <cell r="P281">
            <v>748061.60000000009</v>
          </cell>
          <cell r="R281">
            <v>2330830.7000000002</v>
          </cell>
          <cell r="S281">
            <v>26387199.300000001</v>
          </cell>
          <cell r="V281">
            <v>5965130.5993489996</v>
          </cell>
          <cell r="X281">
            <v>3924428.0258875</v>
          </cell>
          <cell r="Z281">
            <v>0</v>
          </cell>
          <cell r="AB281">
            <v>-4881333.7181364996</v>
          </cell>
          <cell r="AC281">
            <v>0</v>
          </cell>
        </row>
        <row r="282">
          <cell r="H282" t="str">
            <v>Total Jimenez Arguello Carlos Fernel</v>
          </cell>
          <cell r="I282">
            <v>-1201808</v>
          </cell>
          <cell r="J282">
            <v>-1201808</v>
          </cell>
          <cell r="K282">
            <v>31395424.2071</v>
          </cell>
          <cell r="L282">
            <v>15827691</v>
          </cell>
          <cell r="M282">
            <v>7480616</v>
          </cell>
          <cell r="N282">
            <v>23308307</v>
          </cell>
          <cell r="P282">
            <v>748061.60000000009</v>
          </cell>
          <cell r="R282">
            <v>2330830.7000000002</v>
          </cell>
          <cell r="S282">
            <v>26387199.300000001</v>
          </cell>
          <cell r="V282">
            <v>5965130.5993489996</v>
          </cell>
          <cell r="X282">
            <v>3924428.0258875</v>
          </cell>
          <cell r="Z282">
            <v>0</v>
          </cell>
          <cell r="AB282">
            <v>-4881333.7181364996</v>
          </cell>
          <cell r="AC282">
            <v>0</v>
          </cell>
        </row>
        <row r="283">
          <cell r="A283" t="str">
            <v>Bucaramanga</v>
          </cell>
          <cell r="B283">
            <v>683923</v>
          </cell>
          <cell r="C283">
            <v>37043</v>
          </cell>
          <cell r="D283">
            <v>37407</v>
          </cell>
          <cell r="E283" t="str">
            <v>M</v>
          </cell>
          <cell r="F283" t="str">
            <v>AUCOL98</v>
          </cell>
          <cell r="G283">
            <v>66607</v>
          </cell>
          <cell r="H283" t="str">
            <v>MENSER LTDA</v>
          </cell>
          <cell r="I283">
            <v>39035918</v>
          </cell>
          <cell r="J283">
            <v>39035918</v>
          </cell>
          <cell r="K283">
            <v>39035918</v>
          </cell>
          <cell r="L283">
            <v>6314205</v>
          </cell>
          <cell r="M283">
            <v>2084457</v>
          </cell>
          <cell r="N283">
            <v>8398662</v>
          </cell>
          <cell r="O283">
            <v>0.1</v>
          </cell>
          <cell r="P283">
            <v>208445.7</v>
          </cell>
          <cell r="Q283">
            <v>0.1</v>
          </cell>
          <cell r="R283">
            <v>839866.20000000007</v>
          </cell>
          <cell r="S283">
            <v>9446973.8999999985</v>
          </cell>
          <cell r="T283">
            <v>0.24200721755794236</v>
          </cell>
          <cell r="U283">
            <v>0.19</v>
          </cell>
          <cell r="V283">
            <v>7416824.4199999999</v>
          </cell>
          <cell r="W283">
            <v>0.125</v>
          </cell>
          <cell r="X283">
            <v>4879489.75</v>
          </cell>
          <cell r="Y283">
            <v>0</v>
          </cell>
          <cell r="Z283">
            <v>0</v>
          </cell>
          <cell r="AA283">
            <v>0.4429927824420577</v>
          </cell>
          <cell r="AB283">
            <v>17292629.930000003</v>
          </cell>
          <cell r="AD283">
            <v>8.5</v>
          </cell>
        </row>
        <row r="284">
          <cell r="A284" t="str">
            <v>Bucaramanga</v>
          </cell>
          <cell r="B284">
            <v>683923</v>
          </cell>
          <cell r="C284">
            <v>37408</v>
          </cell>
          <cell r="D284">
            <v>37772</v>
          </cell>
          <cell r="E284" t="str">
            <v>M</v>
          </cell>
          <cell r="F284" t="str">
            <v>AUCOL98</v>
          </cell>
          <cell r="G284">
            <v>66607</v>
          </cell>
          <cell r="H284" t="str">
            <v>MENSER LTDA</v>
          </cell>
          <cell r="I284">
            <v>73657124.0625</v>
          </cell>
          <cell r="J284">
            <v>65666033.0625</v>
          </cell>
          <cell r="K284">
            <v>73657124.101600006</v>
          </cell>
          <cell r="L284">
            <v>4993285</v>
          </cell>
          <cell r="M284">
            <v>303511</v>
          </cell>
          <cell r="N284">
            <v>5296796</v>
          </cell>
          <cell r="O284">
            <v>0.1</v>
          </cell>
          <cell r="P284">
            <v>30351.100000000002</v>
          </cell>
          <cell r="Q284">
            <v>0.1</v>
          </cell>
          <cell r="R284">
            <v>529679.6</v>
          </cell>
          <cell r="S284">
            <v>5856826.6999999993</v>
          </cell>
          <cell r="T284">
            <v>7.9514734948398225E-2</v>
          </cell>
          <cell r="U284">
            <v>0.19</v>
          </cell>
          <cell r="V284">
            <v>13994853.579304002</v>
          </cell>
          <cell r="W284">
            <v>0.125</v>
          </cell>
          <cell r="X284">
            <v>9207140.5127000008</v>
          </cell>
          <cell r="Y284">
            <v>0</v>
          </cell>
          <cell r="Z284">
            <v>0</v>
          </cell>
          <cell r="AA284">
            <v>0.60548526505160183</v>
          </cell>
          <cell r="AB284">
            <v>44598303.30959601</v>
          </cell>
          <cell r="AD284">
            <v>19.137363433837891</v>
          </cell>
        </row>
        <row r="285">
          <cell r="B285" t="str">
            <v>Total 683923</v>
          </cell>
          <cell r="I285">
            <v>112693042.0625</v>
          </cell>
          <cell r="J285">
            <v>104701951.0625</v>
          </cell>
          <cell r="K285">
            <v>112693042.10160001</v>
          </cell>
          <cell r="L285">
            <v>11307490</v>
          </cell>
          <cell r="M285">
            <v>2387968</v>
          </cell>
          <cell r="N285">
            <v>13695458</v>
          </cell>
          <cell r="P285">
            <v>238796.80000000002</v>
          </cell>
          <cell r="R285">
            <v>1369545.8</v>
          </cell>
          <cell r="S285">
            <v>15303800.599999998</v>
          </cell>
          <cell r="V285">
            <v>21411677.999304004</v>
          </cell>
          <cell r="X285">
            <v>14086630.262700001</v>
          </cell>
          <cell r="Z285">
            <v>0</v>
          </cell>
          <cell r="AB285">
            <v>61890933.239596009</v>
          </cell>
          <cell r="AC285">
            <v>0</v>
          </cell>
        </row>
        <row r="286">
          <cell r="H286" t="str">
            <v>Total MENSER LTDA</v>
          </cell>
          <cell r="I286">
            <v>112693042.0625</v>
          </cell>
          <cell r="J286">
            <v>104701951.0625</v>
          </cell>
          <cell r="K286">
            <v>112693042.10160001</v>
          </cell>
          <cell r="L286">
            <v>11307490</v>
          </cell>
          <cell r="M286">
            <v>2387968</v>
          </cell>
          <cell r="N286">
            <v>13695458</v>
          </cell>
          <cell r="P286">
            <v>238796.80000000002</v>
          </cell>
          <cell r="R286">
            <v>1369545.8</v>
          </cell>
          <cell r="S286">
            <v>15303800.599999998</v>
          </cell>
          <cell r="V286">
            <v>21411677.999304004</v>
          </cell>
          <cell r="X286">
            <v>14086630.262700001</v>
          </cell>
          <cell r="Z286">
            <v>0</v>
          </cell>
          <cell r="AB286">
            <v>61890933.239596009</v>
          </cell>
          <cell r="AC286">
            <v>0</v>
          </cell>
        </row>
        <row r="287">
          <cell r="A287" t="str">
            <v>Bucaramanga</v>
          </cell>
          <cell r="B287">
            <v>802643</v>
          </cell>
          <cell r="C287">
            <v>36715</v>
          </cell>
          <cell r="D287">
            <v>37079</v>
          </cell>
          <cell r="E287" t="str">
            <v>M</v>
          </cell>
          <cell r="F287" t="str">
            <v>AUCOL98</v>
          </cell>
          <cell r="G287">
            <v>53379</v>
          </cell>
          <cell r="H287" t="str">
            <v>Moreno Jimenez Y Cia. Ltda. Asrs. De Sgrs. JI</v>
          </cell>
          <cell r="I287">
            <v>203858493.875</v>
          </cell>
          <cell r="J287">
            <v>203858493.875</v>
          </cell>
          <cell r="K287">
            <v>203858494.08410001</v>
          </cell>
          <cell r="L287">
            <v>79702989</v>
          </cell>
          <cell r="M287">
            <v>24093202</v>
          </cell>
          <cell r="N287">
            <v>103796191</v>
          </cell>
          <cell r="O287">
            <v>0.1</v>
          </cell>
          <cell r="P287">
            <v>2409320.2000000002</v>
          </cell>
          <cell r="Q287">
            <v>0.1</v>
          </cell>
          <cell r="R287">
            <v>10379619.100000001</v>
          </cell>
          <cell r="S287">
            <v>116585130.30000001</v>
          </cell>
          <cell r="T287">
            <v>0.57189243364028708</v>
          </cell>
          <cell r="U287">
            <v>0.19</v>
          </cell>
          <cell r="V287">
            <v>38733113.875978999</v>
          </cell>
          <cell r="W287">
            <v>0.125</v>
          </cell>
          <cell r="X287">
            <v>25482311.760512501</v>
          </cell>
          <cell r="Y287">
            <v>0</v>
          </cell>
          <cell r="Z287">
            <v>0</v>
          </cell>
          <cell r="AA287">
            <v>0.11310756635971297</v>
          </cell>
          <cell r="AB287">
            <v>23057938.147608496</v>
          </cell>
          <cell r="AD287">
            <v>69.626373291015625</v>
          </cell>
        </row>
        <row r="288">
          <cell r="A288" t="str">
            <v>Bucaramanga</v>
          </cell>
          <cell r="B288">
            <v>802643</v>
          </cell>
          <cell r="C288">
            <v>37080</v>
          </cell>
          <cell r="D288">
            <v>37444</v>
          </cell>
          <cell r="E288" t="str">
            <v>M</v>
          </cell>
          <cell r="F288" t="str">
            <v>AUCOL98</v>
          </cell>
          <cell r="G288">
            <v>53379</v>
          </cell>
          <cell r="H288" t="str">
            <v>Moreno Jimenez Y Cia. Ltda. Asrs. De Sgrs. JI</v>
          </cell>
          <cell r="I288">
            <v>155150086</v>
          </cell>
          <cell r="J288">
            <v>155150086</v>
          </cell>
          <cell r="K288">
            <v>155150085.9727</v>
          </cell>
          <cell r="L288">
            <v>28033898</v>
          </cell>
          <cell r="M288">
            <v>9458052</v>
          </cell>
          <cell r="N288">
            <v>37491950</v>
          </cell>
          <cell r="O288">
            <v>0.1</v>
          </cell>
          <cell r="P288">
            <v>945805.20000000007</v>
          </cell>
          <cell r="Q288">
            <v>0.1</v>
          </cell>
          <cell r="R288">
            <v>3749195</v>
          </cell>
          <cell r="S288">
            <v>42186950.200000003</v>
          </cell>
          <cell r="T288">
            <v>0.27191058216637509</v>
          </cell>
          <cell r="U288">
            <v>0.19</v>
          </cell>
          <cell r="V288">
            <v>29478516.334812999</v>
          </cell>
          <cell r="W288">
            <v>0.125</v>
          </cell>
          <cell r="X288">
            <v>19393760.7465875</v>
          </cell>
          <cell r="Y288">
            <v>0</v>
          </cell>
          <cell r="Z288">
            <v>0</v>
          </cell>
          <cell r="AA288">
            <v>0.41308941783362496</v>
          </cell>
          <cell r="AB288">
            <v>64090858.691299506</v>
          </cell>
          <cell r="AD288">
            <v>62.274726867675781</v>
          </cell>
        </row>
        <row r="289">
          <cell r="A289" t="str">
            <v>Bucaramanga</v>
          </cell>
          <cell r="B289">
            <v>802643</v>
          </cell>
          <cell r="C289">
            <v>37445</v>
          </cell>
          <cell r="D289">
            <v>37777</v>
          </cell>
          <cell r="E289" t="str">
            <v>M</v>
          </cell>
          <cell r="F289" t="str">
            <v>AUCOL98</v>
          </cell>
          <cell r="G289">
            <v>53379</v>
          </cell>
          <cell r="H289" t="str">
            <v>Moreno Jimenez Y Cia. Ltda. Asrs. De Sgrs. JI</v>
          </cell>
          <cell r="I289">
            <v>141749169</v>
          </cell>
          <cell r="J289">
            <v>128653055</v>
          </cell>
          <cell r="K289">
            <v>140954889.9639</v>
          </cell>
          <cell r="L289">
            <v>36822063</v>
          </cell>
          <cell r="M289">
            <v>2609169</v>
          </cell>
          <cell r="N289">
            <v>39431232</v>
          </cell>
          <cell r="O289">
            <v>0.1</v>
          </cell>
          <cell r="P289">
            <v>260916.90000000002</v>
          </cell>
          <cell r="Q289">
            <v>0.1</v>
          </cell>
          <cell r="R289">
            <v>3943123.2</v>
          </cell>
          <cell r="S289">
            <v>43635272.100000001</v>
          </cell>
          <cell r="T289">
            <v>0.30956905511526023</v>
          </cell>
          <cell r="U289">
            <v>0.19</v>
          </cell>
          <cell r="V289">
            <v>26781429.093141001</v>
          </cell>
          <cell r="W289">
            <v>0.125</v>
          </cell>
          <cell r="X289">
            <v>17619361.2454875</v>
          </cell>
          <cell r="Y289">
            <v>0</v>
          </cell>
          <cell r="Z289">
            <v>0</v>
          </cell>
          <cell r="AA289">
            <v>0.37543094488473983</v>
          </cell>
          <cell r="AB289">
            <v>52918827.525271505</v>
          </cell>
          <cell r="AC289">
            <v>60</v>
          </cell>
          <cell r="AD289">
            <v>62.201808929443359</v>
          </cell>
        </row>
        <row r="290">
          <cell r="B290" t="str">
            <v>Total 802643</v>
          </cell>
          <cell r="I290">
            <v>500757748.875</v>
          </cell>
          <cell r="J290">
            <v>487661634.875</v>
          </cell>
          <cell r="K290">
            <v>499963470.02069998</v>
          </cell>
          <cell r="L290">
            <v>144558950</v>
          </cell>
          <cell r="M290">
            <v>36160423</v>
          </cell>
          <cell r="N290">
            <v>180719373</v>
          </cell>
          <cell r="P290">
            <v>3616042.3000000003</v>
          </cell>
          <cell r="R290">
            <v>18071937.300000001</v>
          </cell>
          <cell r="S290">
            <v>202407352.59999999</v>
          </cell>
          <cell r="V290">
            <v>94993059.30393301</v>
          </cell>
          <cell r="X290">
            <v>62495433.752587497</v>
          </cell>
          <cell r="Z290">
            <v>0</v>
          </cell>
          <cell r="AB290">
            <v>140067624.36417949</v>
          </cell>
          <cell r="AC290">
            <v>60</v>
          </cell>
        </row>
        <row r="291">
          <cell r="H291" t="str">
            <v>Total Moreno Jimenez Y Cia. Ltda. Asrs. De Sgrs. JI</v>
          </cell>
          <cell r="I291">
            <v>500757748.875</v>
          </cell>
          <cell r="J291">
            <v>487661634.875</v>
          </cell>
          <cell r="K291">
            <v>499963470.02069998</v>
          </cell>
          <cell r="L291">
            <v>144558950</v>
          </cell>
          <cell r="M291">
            <v>36160423</v>
          </cell>
          <cell r="N291">
            <v>180719373</v>
          </cell>
          <cell r="P291">
            <v>3616042.3000000003</v>
          </cell>
          <cell r="R291">
            <v>18071937.300000001</v>
          </cell>
          <cell r="S291">
            <v>202407352.59999999</v>
          </cell>
          <cell r="V291">
            <v>94993059.30393301</v>
          </cell>
          <cell r="X291">
            <v>62495433.752587497</v>
          </cell>
          <cell r="Z291">
            <v>0</v>
          </cell>
          <cell r="AB291">
            <v>140067624.36417949</v>
          </cell>
          <cell r="AC291">
            <v>60</v>
          </cell>
        </row>
        <row r="292">
          <cell r="A292" t="str">
            <v>Bucaramanga</v>
          </cell>
          <cell r="B292">
            <v>709709</v>
          </cell>
          <cell r="C292">
            <v>36700</v>
          </cell>
          <cell r="D292">
            <v>37064</v>
          </cell>
          <cell r="E292" t="str">
            <v>A</v>
          </cell>
          <cell r="F292" t="str">
            <v>AUCOLESP</v>
          </cell>
          <cell r="G292">
            <v>65255</v>
          </cell>
          <cell r="H292" t="str">
            <v>MUNICIPIO DE BUCARAMANGA</v>
          </cell>
          <cell r="I292">
            <v>47948049.1875</v>
          </cell>
          <cell r="J292">
            <v>47948049.1875</v>
          </cell>
          <cell r="K292">
            <v>47948049.261699997</v>
          </cell>
          <cell r="L292">
            <v>10516174</v>
          </cell>
          <cell r="M292">
            <v>1552735</v>
          </cell>
          <cell r="N292">
            <v>12068909</v>
          </cell>
          <cell r="O292">
            <v>0.1</v>
          </cell>
          <cell r="P292">
            <v>155273.5</v>
          </cell>
          <cell r="Q292">
            <v>0.1</v>
          </cell>
          <cell r="R292">
            <v>1206890.9000000001</v>
          </cell>
          <cell r="S292">
            <v>13431073.4</v>
          </cell>
          <cell r="T292">
            <v>0.28011720198862167</v>
          </cell>
          <cell r="U292">
            <v>0.19</v>
          </cell>
          <cell r="V292">
            <v>9110129.3597229999</v>
          </cell>
          <cell r="W292">
            <v>0.125</v>
          </cell>
          <cell r="X292">
            <v>5993506.1577124996</v>
          </cell>
          <cell r="Y292">
            <v>0</v>
          </cell>
          <cell r="Z292">
            <v>0</v>
          </cell>
          <cell r="AA292">
            <v>0.40488279801137839</v>
          </cell>
          <cell r="AB292">
            <v>19413340.3442645</v>
          </cell>
          <cell r="AD292">
            <v>59.120880126953125</v>
          </cell>
        </row>
        <row r="293">
          <cell r="A293" t="str">
            <v>Bucaramanga</v>
          </cell>
          <cell r="B293">
            <v>709709</v>
          </cell>
          <cell r="C293">
            <v>37065</v>
          </cell>
          <cell r="D293">
            <v>37429</v>
          </cell>
          <cell r="E293" t="str">
            <v>A</v>
          </cell>
          <cell r="F293" t="str">
            <v>AUCOLESP</v>
          </cell>
          <cell r="G293">
            <v>65255</v>
          </cell>
          <cell r="H293" t="str">
            <v>MUNICIPIO DE BUCARAMANGA</v>
          </cell>
          <cell r="I293">
            <v>74160954.9375</v>
          </cell>
          <cell r="J293">
            <v>74160954.9375</v>
          </cell>
          <cell r="K293">
            <v>74160955.015599996</v>
          </cell>
          <cell r="L293">
            <v>15369589</v>
          </cell>
          <cell r="M293">
            <v>8729849</v>
          </cell>
          <cell r="N293">
            <v>24099438</v>
          </cell>
          <cell r="O293">
            <v>0.1</v>
          </cell>
          <cell r="P293">
            <v>872984.9</v>
          </cell>
          <cell r="Q293">
            <v>0.1</v>
          </cell>
          <cell r="R293">
            <v>2409943.8000000003</v>
          </cell>
          <cell r="S293">
            <v>27382366.699999999</v>
          </cell>
          <cell r="T293">
            <v>0.36922888458272995</v>
          </cell>
          <cell r="U293">
            <v>0.19</v>
          </cell>
          <cell r="V293">
            <v>14090581.452963999</v>
          </cell>
          <cell r="W293">
            <v>0.125</v>
          </cell>
          <cell r="X293">
            <v>9270119.3769499995</v>
          </cell>
          <cell r="Y293">
            <v>0</v>
          </cell>
          <cell r="Z293">
            <v>0</v>
          </cell>
          <cell r="AA293">
            <v>0.3157711154172701</v>
          </cell>
          <cell r="AB293">
            <v>23417887.485686</v>
          </cell>
          <cell r="AD293">
            <v>62.038459777832031</v>
          </cell>
        </row>
        <row r="294">
          <cell r="A294" t="str">
            <v>Bucaramanga</v>
          </cell>
          <cell r="B294">
            <v>709709</v>
          </cell>
          <cell r="C294">
            <v>37430</v>
          </cell>
          <cell r="D294">
            <v>37777</v>
          </cell>
          <cell r="E294" t="str">
            <v>A</v>
          </cell>
          <cell r="F294" t="str">
            <v>AUCOLESP</v>
          </cell>
          <cell r="G294">
            <v>65255</v>
          </cell>
          <cell r="H294" t="str">
            <v>MUNICIPIO DE BUCARAMANGA</v>
          </cell>
          <cell r="I294">
            <v>74411</v>
          </cell>
          <cell r="J294">
            <v>74411</v>
          </cell>
          <cell r="K294">
            <v>74411</v>
          </cell>
          <cell r="N294">
            <v>0</v>
          </cell>
          <cell r="O294">
            <v>0.1</v>
          </cell>
          <cell r="P294">
            <v>0</v>
          </cell>
          <cell r="Q294">
            <v>0.1</v>
          </cell>
          <cell r="R294">
            <v>0</v>
          </cell>
          <cell r="S294">
            <v>0</v>
          </cell>
          <cell r="T294">
            <v>0</v>
          </cell>
          <cell r="U294">
            <v>0.19</v>
          </cell>
          <cell r="V294">
            <v>14138.09</v>
          </cell>
          <cell r="W294">
            <v>0.125</v>
          </cell>
          <cell r="X294">
            <v>9301.375</v>
          </cell>
          <cell r="Y294">
            <v>0</v>
          </cell>
          <cell r="Z294">
            <v>0</v>
          </cell>
          <cell r="AA294">
            <v>0.68500000000000005</v>
          </cell>
          <cell r="AB294">
            <v>50971.535000000003</v>
          </cell>
          <cell r="AC294">
            <v>0</v>
          </cell>
          <cell r="AD294">
            <v>0</v>
          </cell>
        </row>
        <row r="295">
          <cell r="B295" t="str">
            <v>Total 709709</v>
          </cell>
          <cell r="I295">
            <v>122183415.125</v>
          </cell>
          <cell r="J295">
            <v>122183415.125</v>
          </cell>
          <cell r="K295">
            <v>122183415.2773</v>
          </cell>
          <cell r="L295">
            <v>25885763</v>
          </cell>
          <cell r="M295">
            <v>10282584</v>
          </cell>
          <cell r="N295">
            <v>36168347</v>
          </cell>
          <cell r="P295">
            <v>1028258.4</v>
          </cell>
          <cell r="R295">
            <v>3616834.7</v>
          </cell>
          <cell r="S295">
            <v>40813440.100000001</v>
          </cell>
          <cell r="V295">
            <v>23214848.902686998</v>
          </cell>
          <cell r="X295">
            <v>15272926.9096625</v>
          </cell>
          <cell r="Z295">
            <v>0</v>
          </cell>
          <cell r="AB295">
            <v>42882199.364950493</v>
          </cell>
          <cell r="AC295">
            <v>0</v>
          </cell>
        </row>
        <row r="296">
          <cell r="H296" t="str">
            <v>Total MUNICIPIO DE BUCARAMANGA</v>
          </cell>
          <cell r="I296">
            <v>122183415.125</v>
          </cell>
          <cell r="J296">
            <v>122183415.125</v>
          </cell>
          <cell r="K296">
            <v>122183415.2773</v>
          </cell>
          <cell r="L296">
            <v>25885763</v>
          </cell>
          <cell r="M296">
            <v>10282584</v>
          </cell>
          <cell r="N296">
            <v>36168347</v>
          </cell>
          <cell r="P296">
            <v>1028258.4</v>
          </cell>
          <cell r="R296">
            <v>3616834.7</v>
          </cell>
          <cell r="S296">
            <v>40813440.100000001</v>
          </cell>
          <cell r="V296">
            <v>23214848.902686998</v>
          </cell>
          <cell r="X296">
            <v>15272926.9096625</v>
          </cell>
          <cell r="Z296">
            <v>0</v>
          </cell>
          <cell r="AB296">
            <v>42882199.364950493</v>
          </cell>
          <cell r="AC296">
            <v>0</v>
          </cell>
        </row>
        <row r="297">
          <cell r="A297" t="str">
            <v>Bucaramanga</v>
          </cell>
          <cell r="B297">
            <v>1018100</v>
          </cell>
          <cell r="C297">
            <v>36831</v>
          </cell>
          <cell r="D297">
            <v>37195</v>
          </cell>
          <cell r="E297" t="str">
            <v>M</v>
          </cell>
          <cell r="F297" t="str">
            <v>AUCOL98</v>
          </cell>
          <cell r="G297">
            <v>66360</v>
          </cell>
          <cell r="H297" t="str">
            <v>PLANSEGUROS LTDA. ASRS. DE SGRS.</v>
          </cell>
          <cell r="I297">
            <v>36289666</v>
          </cell>
          <cell r="J297">
            <v>36289666</v>
          </cell>
          <cell r="K297">
            <v>36289665.9727</v>
          </cell>
          <cell r="L297">
            <v>7190762</v>
          </cell>
          <cell r="M297">
            <v>0</v>
          </cell>
          <cell r="N297">
            <v>7190762</v>
          </cell>
          <cell r="O297">
            <v>0.1</v>
          </cell>
          <cell r="P297">
            <v>0</v>
          </cell>
          <cell r="Q297">
            <v>0.1</v>
          </cell>
          <cell r="R297">
            <v>719076.20000000007</v>
          </cell>
          <cell r="S297">
            <v>7909838.2000000002</v>
          </cell>
          <cell r="T297">
            <v>0.21796392961981009</v>
          </cell>
          <cell r="U297">
            <v>0.19</v>
          </cell>
          <cell r="V297">
            <v>6895036.5348129999</v>
          </cell>
          <cell r="W297">
            <v>0.125</v>
          </cell>
          <cell r="X297">
            <v>4536208.2465875</v>
          </cell>
          <cell r="Y297">
            <v>0</v>
          </cell>
          <cell r="Z297">
            <v>0</v>
          </cell>
          <cell r="AA297">
            <v>0.46703607038018996</v>
          </cell>
          <cell r="AB297">
            <v>16948582.991299503</v>
          </cell>
          <cell r="AD297">
            <v>39.175823211669922</v>
          </cell>
        </row>
        <row r="298">
          <cell r="A298" t="str">
            <v>Bucaramanga</v>
          </cell>
          <cell r="B298">
            <v>1018100</v>
          </cell>
          <cell r="C298">
            <v>37196</v>
          </cell>
          <cell r="D298">
            <v>37560</v>
          </cell>
          <cell r="E298" t="str">
            <v>M</v>
          </cell>
          <cell r="F298" t="str">
            <v>AUCOL98</v>
          </cell>
          <cell r="G298">
            <v>66360</v>
          </cell>
          <cell r="H298" t="str">
            <v>PLANSEGUROS LTDA. ASRS. DE SGRS.</v>
          </cell>
          <cell r="I298">
            <v>40386395</v>
          </cell>
          <cell r="J298">
            <v>40386395</v>
          </cell>
          <cell r="K298">
            <v>40386394.992200002</v>
          </cell>
          <cell r="L298">
            <v>3476311</v>
          </cell>
          <cell r="M298">
            <v>0</v>
          </cell>
          <cell r="N298">
            <v>3476311</v>
          </cell>
          <cell r="O298">
            <v>0.1</v>
          </cell>
          <cell r="P298">
            <v>0</v>
          </cell>
          <cell r="Q298">
            <v>0.1</v>
          </cell>
          <cell r="R298">
            <v>347631.10000000003</v>
          </cell>
          <cell r="S298">
            <v>3823942.1</v>
          </cell>
          <cell r="T298">
            <v>9.4683917708885248E-2</v>
          </cell>
          <cell r="U298">
            <v>0.19</v>
          </cell>
          <cell r="V298">
            <v>7673415.0485180002</v>
          </cell>
          <cell r="W298">
            <v>0.125</v>
          </cell>
          <cell r="X298">
            <v>5048299.3740250003</v>
          </cell>
          <cell r="Y298">
            <v>0</v>
          </cell>
          <cell r="Z298">
            <v>0</v>
          </cell>
          <cell r="AA298">
            <v>0.59031608229111476</v>
          </cell>
          <cell r="AB298">
            <v>23840738.469657</v>
          </cell>
          <cell r="AD298">
            <v>40.021976470947266</v>
          </cell>
        </row>
        <row r="299">
          <cell r="A299" t="str">
            <v>Bucaramanga</v>
          </cell>
          <cell r="B299">
            <v>1018100</v>
          </cell>
          <cell r="C299">
            <v>37561</v>
          </cell>
          <cell r="D299">
            <v>37777</v>
          </cell>
          <cell r="E299" t="str">
            <v>M</v>
          </cell>
          <cell r="F299" t="str">
            <v>AUCOL98</v>
          </cell>
          <cell r="G299">
            <v>66360</v>
          </cell>
          <cell r="H299" t="str">
            <v>PLANSEGUROS LTDA. ASRS. DE SGRS.</v>
          </cell>
          <cell r="I299">
            <v>9290059</v>
          </cell>
          <cell r="J299">
            <v>7861308</v>
          </cell>
          <cell r="K299">
            <v>9290059.0020000003</v>
          </cell>
          <cell r="N299">
            <v>0</v>
          </cell>
          <cell r="O299">
            <v>0.1</v>
          </cell>
          <cell r="P299">
            <v>0</v>
          </cell>
          <cell r="Q299">
            <v>0.1</v>
          </cell>
          <cell r="R299">
            <v>0</v>
          </cell>
          <cell r="S299">
            <v>0</v>
          </cell>
          <cell r="T299">
            <v>0</v>
          </cell>
          <cell r="U299">
            <v>0.19</v>
          </cell>
          <cell r="V299">
            <v>1765111.2103800001</v>
          </cell>
          <cell r="W299">
            <v>0.125</v>
          </cell>
          <cell r="X299">
            <v>1161257.37525</v>
          </cell>
          <cell r="Y299">
            <v>0</v>
          </cell>
          <cell r="Z299">
            <v>0</v>
          </cell>
          <cell r="AA299">
            <v>0.68500000000000005</v>
          </cell>
          <cell r="AB299">
            <v>6363690.4163700007</v>
          </cell>
          <cell r="AC299">
            <v>18</v>
          </cell>
          <cell r="AD299">
            <v>16.824073791503906</v>
          </cell>
        </row>
        <row r="300">
          <cell r="B300" t="str">
            <v>Total 1018100</v>
          </cell>
          <cell r="I300">
            <v>85966120</v>
          </cell>
          <cell r="J300">
            <v>84537369</v>
          </cell>
          <cell r="K300">
            <v>85966119.966900006</v>
          </cell>
          <cell r="L300">
            <v>10667073</v>
          </cell>
          <cell r="M300">
            <v>0</v>
          </cell>
          <cell r="N300">
            <v>10667073</v>
          </cell>
          <cell r="P300">
            <v>0</v>
          </cell>
          <cell r="R300">
            <v>1066707.3</v>
          </cell>
          <cell r="S300">
            <v>11733780.300000001</v>
          </cell>
          <cell r="V300">
            <v>16333562.793710999</v>
          </cell>
          <cell r="X300">
            <v>10745764.995862501</v>
          </cell>
          <cell r="Z300">
            <v>0</v>
          </cell>
          <cell r="AB300">
            <v>47153011.877326503</v>
          </cell>
          <cell r="AC300">
            <v>18</v>
          </cell>
        </row>
        <row r="301">
          <cell r="H301" t="str">
            <v>Total PLANSEGUROS LTDA. ASRS. DE SGRS.</v>
          </cell>
          <cell r="I301">
            <v>85966120</v>
          </cell>
          <cell r="J301">
            <v>84537369</v>
          </cell>
          <cell r="K301">
            <v>85966119.966900006</v>
          </cell>
          <cell r="L301">
            <v>10667073</v>
          </cell>
          <cell r="M301">
            <v>0</v>
          </cell>
          <cell r="N301">
            <v>10667073</v>
          </cell>
          <cell r="P301">
            <v>0</v>
          </cell>
          <cell r="R301">
            <v>1066707.3</v>
          </cell>
          <cell r="S301">
            <v>11733780.300000001</v>
          </cell>
          <cell r="V301">
            <v>16333562.793710999</v>
          </cell>
          <cell r="X301">
            <v>10745764.995862501</v>
          </cell>
          <cell r="Z301">
            <v>0</v>
          </cell>
          <cell r="AB301">
            <v>47153011.877326503</v>
          </cell>
          <cell r="AC301">
            <v>18</v>
          </cell>
        </row>
        <row r="302">
          <cell r="A302" t="str">
            <v>Bucaramanga</v>
          </cell>
          <cell r="B302">
            <v>10302843</v>
          </cell>
          <cell r="C302">
            <v>37165</v>
          </cell>
          <cell r="D302">
            <v>37529</v>
          </cell>
          <cell r="E302" t="str">
            <v>M</v>
          </cell>
          <cell r="F302" t="str">
            <v>AUCOL98</v>
          </cell>
          <cell r="G302">
            <v>69608</v>
          </cell>
          <cell r="H302" t="str">
            <v>PUBLICIDAD CONDOR</v>
          </cell>
          <cell r="I302">
            <v>63907920</v>
          </cell>
          <cell r="J302">
            <v>63907920</v>
          </cell>
          <cell r="K302">
            <v>63907920.033200003</v>
          </cell>
          <cell r="L302">
            <v>16365554</v>
          </cell>
          <cell r="M302">
            <v>335809</v>
          </cell>
          <cell r="N302">
            <v>16701363</v>
          </cell>
          <cell r="O302">
            <v>0.1</v>
          </cell>
          <cell r="P302">
            <v>33580.9</v>
          </cell>
          <cell r="Q302">
            <v>0.1</v>
          </cell>
          <cell r="R302">
            <v>1670136.3</v>
          </cell>
          <cell r="S302">
            <v>18405080.199999999</v>
          </cell>
          <cell r="T302">
            <v>0.28799372895313458</v>
          </cell>
          <cell r="U302">
            <v>0.19</v>
          </cell>
          <cell r="V302">
            <v>12142504.806308001</v>
          </cell>
          <cell r="W302">
            <v>0.125</v>
          </cell>
          <cell r="X302">
            <v>7988490.0041500004</v>
          </cell>
          <cell r="Y302">
            <v>0</v>
          </cell>
          <cell r="Z302">
            <v>0</v>
          </cell>
          <cell r="AA302">
            <v>0.39700627104686548</v>
          </cell>
          <cell r="AB302">
            <v>25371845.022742003</v>
          </cell>
          <cell r="AD302">
            <v>64.439559936523438</v>
          </cell>
        </row>
        <row r="303">
          <cell r="A303" t="str">
            <v>Bucaramanga</v>
          </cell>
          <cell r="B303">
            <v>10302843</v>
          </cell>
          <cell r="C303">
            <v>37530</v>
          </cell>
          <cell r="D303">
            <v>37777</v>
          </cell>
          <cell r="E303" t="str">
            <v>M</v>
          </cell>
          <cell r="F303" t="str">
            <v>AUCOL98</v>
          </cell>
          <cell r="G303">
            <v>69608</v>
          </cell>
          <cell r="H303" t="str">
            <v>PUBLICIDAD CONDOR</v>
          </cell>
          <cell r="I303">
            <v>36655887</v>
          </cell>
          <cell r="J303">
            <v>31479330</v>
          </cell>
          <cell r="K303">
            <v>36655887.046899997</v>
          </cell>
          <cell r="L303">
            <v>10207971</v>
          </cell>
          <cell r="M303">
            <v>11811111</v>
          </cell>
          <cell r="N303">
            <v>22019082</v>
          </cell>
          <cell r="O303">
            <v>0.1</v>
          </cell>
          <cell r="P303">
            <v>1181111.1000000001</v>
          </cell>
          <cell r="Q303">
            <v>0.1</v>
          </cell>
          <cell r="R303">
            <v>2201908.2000000002</v>
          </cell>
          <cell r="S303">
            <v>25402101.300000001</v>
          </cell>
          <cell r="T303">
            <v>0.69298831228661451</v>
          </cell>
          <cell r="U303">
            <v>0.19</v>
          </cell>
          <cell r="V303">
            <v>6964618.5389109999</v>
          </cell>
          <cell r="W303">
            <v>0.125</v>
          </cell>
          <cell r="X303">
            <v>4581985.8808624996</v>
          </cell>
          <cell r="Y303">
            <v>0</v>
          </cell>
          <cell r="Z303">
            <v>0</v>
          </cell>
          <cell r="AA303">
            <v>-7.9883122866144518E-3</v>
          </cell>
          <cell r="AB303">
            <v>-292818.67287350277</v>
          </cell>
          <cell r="AC303">
            <v>59</v>
          </cell>
          <cell r="AD303">
            <v>64.174087524414062</v>
          </cell>
        </row>
        <row r="304">
          <cell r="B304" t="str">
            <v>Total 10302843</v>
          </cell>
          <cell r="I304">
            <v>100563807</v>
          </cell>
          <cell r="J304">
            <v>95387250</v>
          </cell>
          <cell r="K304">
            <v>100563807.0801</v>
          </cell>
          <cell r="L304">
            <v>26573525</v>
          </cell>
          <cell r="M304">
            <v>12146920</v>
          </cell>
          <cell r="N304">
            <v>38720445</v>
          </cell>
          <cell r="P304">
            <v>1214692</v>
          </cell>
          <cell r="R304">
            <v>3872044.5</v>
          </cell>
          <cell r="S304">
            <v>43807181.5</v>
          </cell>
          <cell r="V304">
            <v>19107123.345219001</v>
          </cell>
          <cell r="X304">
            <v>12570475.8850125</v>
          </cell>
          <cell r="Z304">
            <v>0</v>
          </cell>
          <cell r="AB304">
            <v>25079026.349868499</v>
          </cell>
          <cell r="AC304">
            <v>59</v>
          </cell>
        </row>
        <row r="305">
          <cell r="H305" t="str">
            <v>Total PUBLICIDAD CONDOR</v>
          </cell>
          <cell r="I305">
            <v>100563807</v>
          </cell>
          <cell r="J305">
            <v>95387250</v>
          </cell>
          <cell r="K305">
            <v>100563807.0801</v>
          </cell>
          <cell r="L305">
            <v>26573525</v>
          </cell>
          <cell r="M305">
            <v>12146920</v>
          </cell>
          <cell r="N305">
            <v>38720445</v>
          </cell>
          <cell r="P305">
            <v>1214692</v>
          </cell>
          <cell r="R305">
            <v>3872044.5</v>
          </cell>
          <cell r="S305">
            <v>43807181.5</v>
          </cell>
          <cell r="V305">
            <v>19107123.345219001</v>
          </cell>
          <cell r="X305">
            <v>12570475.8850125</v>
          </cell>
          <cell r="Z305">
            <v>0</v>
          </cell>
          <cell r="AB305">
            <v>25079026.349868499</v>
          </cell>
          <cell r="AC305">
            <v>59</v>
          </cell>
        </row>
        <row r="306">
          <cell r="A306" t="str">
            <v>Bucaramanga</v>
          </cell>
          <cell r="B306">
            <v>8746208</v>
          </cell>
          <cell r="C306">
            <v>37055</v>
          </cell>
          <cell r="D306">
            <v>37419</v>
          </cell>
          <cell r="E306" t="str">
            <v>A</v>
          </cell>
          <cell r="F306" t="str">
            <v>AUCOL98</v>
          </cell>
          <cell r="G306">
            <v>67901</v>
          </cell>
          <cell r="H306" t="str">
            <v>PUNTO SEGURO LTDA. ASRS. DE SEG.</v>
          </cell>
          <cell r="I306">
            <v>23547272.0625</v>
          </cell>
          <cell r="J306">
            <v>23547272.0625</v>
          </cell>
          <cell r="K306">
            <v>14571539.7358</v>
          </cell>
          <cell r="L306">
            <v>21460763</v>
          </cell>
          <cell r="M306">
            <v>1390002</v>
          </cell>
          <cell r="N306">
            <v>22850765</v>
          </cell>
          <cell r="O306">
            <v>0.1</v>
          </cell>
          <cell r="P306">
            <v>139000.20000000001</v>
          </cell>
          <cell r="Q306">
            <v>0.1</v>
          </cell>
          <cell r="R306">
            <v>2285076.5</v>
          </cell>
          <cell r="S306">
            <v>25274841.699999999</v>
          </cell>
          <cell r="T306">
            <v>1.7345347271643268</v>
          </cell>
          <cell r="U306">
            <v>0.19</v>
          </cell>
          <cell r="V306">
            <v>2768592.5498020002</v>
          </cell>
          <cell r="W306">
            <v>0.15</v>
          </cell>
          <cell r="X306">
            <v>2185730.96037</v>
          </cell>
          <cell r="Y306">
            <v>0</v>
          </cell>
          <cell r="Z306">
            <v>0</v>
          </cell>
          <cell r="AA306">
            <v>-1.0745347271643269</v>
          </cell>
          <cell r="AB306">
            <v>-15657625.474372</v>
          </cell>
          <cell r="AD306">
            <v>20.510988235473633</v>
          </cell>
        </row>
        <row r="307">
          <cell r="A307" t="str">
            <v>Bucaramanga</v>
          </cell>
          <cell r="B307">
            <v>8746208</v>
          </cell>
          <cell r="C307">
            <v>37420</v>
          </cell>
          <cell r="D307">
            <v>37777</v>
          </cell>
          <cell r="E307" t="str">
            <v>A</v>
          </cell>
          <cell r="F307" t="str">
            <v>AUCOL98</v>
          </cell>
          <cell r="G307">
            <v>67901</v>
          </cell>
          <cell r="H307" t="str">
            <v>PUNTO SEGURO LTDA. ASRS. DE SEG.</v>
          </cell>
          <cell r="I307">
            <v>12315258.75</v>
          </cell>
          <cell r="J307">
            <v>12315258.75</v>
          </cell>
          <cell r="K307">
            <v>18446217.8387</v>
          </cell>
          <cell r="L307">
            <v>7705602</v>
          </cell>
          <cell r="M307">
            <v>4608109</v>
          </cell>
          <cell r="N307">
            <v>12313711</v>
          </cell>
          <cell r="O307">
            <v>0.1</v>
          </cell>
          <cell r="P307">
            <v>460810.9</v>
          </cell>
          <cell r="Q307">
            <v>0.1</v>
          </cell>
          <cell r="R307">
            <v>1231371.1000000001</v>
          </cell>
          <cell r="S307">
            <v>14005893</v>
          </cell>
          <cell r="T307">
            <v>0.7592826411610385</v>
          </cell>
          <cell r="U307">
            <v>0.19</v>
          </cell>
          <cell r="V307">
            <v>3504781.3893530001</v>
          </cell>
          <cell r="W307">
            <v>0.15</v>
          </cell>
          <cell r="X307">
            <v>2766932.6758050001</v>
          </cell>
          <cell r="Y307">
            <v>0</v>
          </cell>
          <cell r="Z307">
            <v>0</v>
          </cell>
          <cell r="AA307">
            <v>-9.9282641161038576E-2</v>
          </cell>
          <cell r="AB307">
            <v>-1831389.2264580007</v>
          </cell>
          <cell r="AC307">
            <v>22</v>
          </cell>
          <cell r="AD307">
            <v>28.179271697998047</v>
          </cell>
        </row>
        <row r="308">
          <cell r="B308" t="str">
            <v>Total 8746208</v>
          </cell>
          <cell r="I308">
            <v>35862530.8125</v>
          </cell>
          <cell r="J308">
            <v>35862530.8125</v>
          </cell>
          <cell r="K308">
            <v>33017757.574500002</v>
          </cell>
          <cell r="L308">
            <v>29166365</v>
          </cell>
          <cell r="M308">
            <v>5998111</v>
          </cell>
          <cell r="N308">
            <v>35164476</v>
          </cell>
          <cell r="P308">
            <v>599811.10000000009</v>
          </cell>
          <cell r="R308">
            <v>3516447.6</v>
          </cell>
          <cell r="S308">
            <v>39280734.700000003</v>
          </cell>
          <cell r="V308">
            <v>6273373.9391550003</v>
          </cell>
          <cell r="X308">
            <v>4952663.6361750001</v>
          </cell>
          <cell r="Z308">
            <v>0</v>
          </cell>
          <cell r="AB308">
            <v>-17489014.700830001</v>
          </cell>
          <cell r="AC308">
            <v>22</v>
          </cell>
        </row>
        <row r="309">
          <cell r="H309" t="str">
            <v>Total PUNTO SEGURO LTDA. ASRS. DE SEG.</v>
          </cell>
          <cell r="I309">
            <v>35862530.8125</v>
          </cell>
          <cell r="J309">
            <v>35862530.8125</v>
          </cell>
          <cell r="K309">
            <v>33017757.574500002</v>
          </cell>
          <cell r="L309">
            <v>29166365</v>
          </cell>
          <cell r="M309">
            <v>5998111</v>
          </cell>
          <cell r="N309">
            <v>35164476</v>
          </cell>
          <cell r="P309">
            <v>599811.10000000009</v>
          </cell>
          <cell r="R309">
            <v>3516447.6</v>
          </cell>
          <cell r="S309">
            <v>39280734.700000003</v>
          </cell>
          <cell r="V309">
            <v>6273373.9391550003</v>
          </cell>
          <cell r="X309">
            <v>4952663.6361750001</v>
          </cell>
          <cell r="Z309">
            <v>0</v>
          </cell>
          <cell r="AB309">
            <v>-17489014.700830001</v>
          </cell>
          <cell r="AC309">
            <v>22</v>
          </cell>
        </row>
        <row r="310">
          <cell r="A310" t="str">
            <v>Bucaramanga</v>
          </cell>
          <cell r="B310">
            <v>498991</v>
          </cell>
          <cell r="C310">
            <v>36954</v>
          </cell>
          <cell r="D310">
            <v>37318</v>
          </cell>
          <cell r="E310" t="str">
            <v>M</v>
          </cell>
          <cell r="F310" t="str">
            <v>AUCOL98</v>
          </cell>
          <cell r="G310">
            <v>69217</v>
          </cell>
          <cell r="H310" t="str">
            <v>RINCON Y RINCON CIA. LTDA. ASRS. DE SGRS.</v>
          </cell>
          <cell r="I310">
            <v>23723128</v>
          </cell>
          <cell r="J310">
            <v>23723128</v>
          </cell>
          <cell r="K310">
            <v>23723128.007800002</v>
          </cell>
          <cell r="N310">
            <v>0</v>
          </cell>
          <cell r="O310">
            <v>0.1</v>
          </cell>
          <cell r="P310">
            <v>0</v>
          </cell>
          <cell r="Q310">
            <v>0.1</v>
          </cell>
          <cell r="R310">
            <v>0</v>
          </cell>
          <cell r="S310">
            <v>0</v>
          </cell>
          <cell r="T310">
            <v>0</v>
          </cell>
          <cell r="U310">
            <v>0.19</v>
          </cell>
          <cell r="V310">
            <v>4507394.3214819999</v>
          </cell>
          <cell r="W310">
            <v>0.125</v>
          </cell>
          <cell r="X310">
            <v>2965391.0009750002</v>
          </cell>
          <cell r="Y310">
            <v>0</v>
          </cell>
          <cell r="Z310">
            <v>0</v>
          </cell>
          <cell r="AA310">
            <v>0.68500000000000005</v>
          </cell>
          <cell r="AB310">
            <v>16250342.685343003</v>
          </cell>
          <cell r="AD310">
            <v>18.868131637573242</v>
          </cell>
        </row>
        <row r="311">
          <cell r="A311" t="str">
            <v>Bucaramanga</v>
          </cell>
          <cell r="B311">
            <v>498991</v>
          </cell>
          <cell r="C311">
            <v>37319</v>
          </cell>
          <cell r="D311">
            <v>37683</v>
          </cell>
          <cell r="E311" t="str">
            <v>M</v>
          </cell>
          <cell r="F311" t="str">
            <v>AUCOL98</v>
          </cell>
          <cell r="G311">
            <v>69217</v>
          </cell>
          <cell r="H311" t="str">
            <v>RINCON Y RINCON CIA. LTDA. ASRS. DE SGRS.</v>
          </cell>
          <cell r="I311">
            <v>45362724</v>
          </cell>
          <cell r="J311">
            <v>45362724</v>
          </cell>
          <cell r="K311">
            <v>45362723.9375</v>
          </cell>
          <cell r="L311">
            <v>43880004</v>
          </cell>
          <cell r="M311">
            <v>16955253</v>
          </cell>
          <cell r="N311">
            <v>60835257</v>
          </cell>
          <cell r="O311">
            <v>0.1</v>
          </cell>
          <cell r="P311">
            <v>1695525.3</v>
          </cell>
          <cell r="Q311">
            <v>0.1</v>
          </cell>
          <cell r="R311">
            <v>6083525.7000000002</v>
          </cell>
          <cell r="S311">
            <v>68614308</v>
          </cell>
          <cell r="T311">
            <v>1.5125702789483197</v>
          </cell>
          <cell r="U311">
            <v>0.19</v>
          </cell>
          <cell r="V311">
            <v>8618917.5481250007</v>
          </cell>
          <cell r="W311">
            <v>0.125</v>
          </cell>
          <cell r="X311">
            <v>5670340.4921875</v>
          </cell>
          <cell r="Y311">
            <v>0</v>
          </cell>
          <cell r="Z311">
            <v>0</v>
          </cell>
          <cell r="AA311">
            <v>-0.82757027894831969</v>
          </cell>
          <cell r="AB311">
            <v>-37540842.102812491</v>
          </cell>
          <cell r="AD311">
            <v>43.5054931640625</v>
          </cell>
        </row>
        <row r="312">
          <cell r="A312" t="str">
            <v>Bucaramanga</v>
          </cell>
          <cell r="B312">
            <v>498991</v>
          </cell>
          <cell r="C312">
            <v>37684</v>
          </cell>
          <cell r="D312">
            <v>37777</v>
          </cell>
          <cell r="E312" t="str">
            <v>M</v>
          </cell>
          <cell r="F312" t="str">
            <v>AUCOL98</v>
          </cell>
          <cell r="G312">
            <v>69217</v>
          </cell>
          <cell r="H312" t="str">
            <v>RINCON Y RINCON CIA. LTDA. ASRS. DE SGRS.</v>
          </cell>
          <cell r="I312">
            <v>10303649</v>
          </cell>
          <cell r="J312">
            <v>9203687</v>
          </cell>
          <cell r="K312">
            <v>10303648.996099999</v>
          </cell>
          <cell r="L312">
            <v>0</v>
          </cell>
          <cell r="M312">
            <v>0</v>
          </cell>
          <cell r="N312">
            <v>0</v>
          </cell>
          <cell r="O312">
            <v>0.1</v>
          </cell>
          <cell r="P312">
            <v>0</v>
          </cell>
          <cell r="Q312">
            <v>0.1</v>
          </cell>
          <cell r="R312">
            <v>0</v>
          </cell>
          <cell r="S312">
            <v>0</v>
          </cell>
          <cell r="T312">
            <v>0</v>
          </cell>
          <cell r="U312">
            <v>0.19</v>
          </cell>
          <cell r="V312">
            <v>1957693.3092589998</v>
          </cell>
          <cell r="W312">
            <v>0.125</v>
          </cell>
          <cell r="X312">
            <v>1287956.1245124999</v>
          </cell>
          <cell r="Y312">
            <v>0</v>
          </cell>
          <cell r="Z312">
            <v>0</v>
          </cell>
          <cell r="AA312">
            <v>0.68500000000000005</v>
          </cell>
          <cell r="AB312">
            <v>7057999.5623284997</v>
          </cell>
          <cell r="AC312">
            <v>27</v>
          </cell>
          <cell r="AD312">
            <v>27</v>
          </cell>
        </row>
        <row r="313">
          <cell r="B313" t="str">
            <v>Total 498991</v>
          </cell>
          <cell r="I313">
            <v>79389501</v>
          </cell>
          <cell r="J313">
            <v>78289539</v>
          </cell>
          <cell r="K313">
            <v>79389500.941399992</v>
          </cell>
          <cell r="L313">
            <v>43880004</v>
          </cell>
          <cell r="M313">
            <v>16955253</v>
          </cell>
          <cell r="N313">
            <v>60835257</v>
          </cell>
          <cell r="P313">
            <v>1695525.3</v>
          </cell>
          <cell r="R313">
            <v>6083525.7000000002</v>
          </cell>
          <cell r="S313">
            <v>68614308</v>
          </cell>
          <cell r="V313">
            <v>15084005.178866001</v>
          </cell>
          <cell r="X313">
            <v>9923687.6176749989</v>
          </cell>
          <cell r="Z313">
            <v>0</v>
          </cell>
          <cell r="AB313">
            <v>-14232499.855140988</v>
          </cell>
          <cell r="AC313">
            <v>27</v>
          </cell>
        </row>
        <row r="314">
          <cell r="H314" t="str">
            <v>Total RINCON Y RINCON CIA. LTDA. ASRS. DE SGRS.</v>
          </cell>
          <cell r="I314">
            <v>79389501</v>
          </cell>
          <cell r="J314">
            <v>78289539</v>
          </cell>
          <cell r="K314">
            <v>79389500.941399992</v>
          </cell>
          <cell r="L314">
            <v>43880004</v>
          </cell>
          <cell r="M314">
            <v>16955253</v>
          </cell>
          <cell r="N314">
            <v>60835257</v>
          </cell>
          <cell r="P314">
            <v>1695525.3</v>
          </cell>
          <cell r="R314">
            <v>6083525.7000000002</v>
          </cell>
          <cell r="S314">
            <v>68614308</v>
          </cell>
          <cell r="V314">
            <v>15084005.178866001</v>
          </cell>
          <cell r="X314">
            <v>9923687.6176749989</v>
          </cell>
          <cell r="Z314">
            <v>0</v>
          </cell>
          <cell r="AB314">
            <v>-14232499.855140988</v>
          </cell>
          <cell r="AC314">
            <v>27</v>
          </cell>
        </row>
        <row r="315">
          <cell r="A315" t="str">
            <v>Bucaramanga</v>
          </cell>
          <cell r="B315">
            <v>905257</v>
          </cell>
          <cell r="C315">
            <v>36770</v>
          </cell>
          <cell r="D315">
            <v>37134</v>
          </cell>
          <cell r="E315" t="str">
            <v>M</v>
          </cell>
          <cell r="F315" t="str">
            <v>AUCOL98</v>
          </cell>
          <cell r="G315">
            <v>69531</v>
          </cell>
          <cell r="H315" t="str">
            <v>SERGIO ARANGO Y CIA. LTDA. ASESORES DE SEGURO</v>
          </cell>
          <cell r="I315">
            <v>35313570</v>
          </cell>
          <cell r="J315">
            <v>35313570</v>
          </cell>
          <cell r="K315">
            <v>35313570.003899999</v>
          </cell>
          <cell r="L315">
            <v>4906277</v>
          </cell>
          <cell r="M315">
            <v>3111111</v>
          </cell>
          <cell r="N315">
            <v>8017388</v>
          </cell>
          <cell r="O315">
            <v>0.1</v>
          </cell>
          <cell r="P315">
            <v>311111.10000000003</v>
          </cell>
          <cell r="Q315">
            <v>0.1</v>
          </cell>
          <cell r="R315">
            <v>801738.8</v>
          </cell>
          <cell r="S315">
            <v>9130237.9000000004</v>
          </cell>
          <cell r="T315">
            <v>0.25854757530863248</v>
          </cell>
          <cell r="U315">
            <v>0.19</v>
          </cell>
          <cell r="V315">
            <v>6709578.3007410001</v>
          </cell>
          <cell r="W315">
            <v>0.125</v>
          </cell>
          <cell r="X315">
            <v>4414196.2504874999</v>
          </cell>
          <cell r="Y315">
            <v>0</v>
          </cell>
          <cell r="Z315">
            <v>0</v>
          </cell>
          <cell r="AA315">
            <v>0.42645242469136757</v>
          </cell>
          <cell r="AB315">
            <v>15059557.552671501</v>
          </cell>
          <cell r="AD315">
            <v>36.851650238037109</v>
          </cell>
        </row>
        <row r="316">
          <cell r="A316" t="str">
            <v>Bucaramanga</v>
          </cell>
          <cell r="B316">
            <v>905257</v>
          </cell>
          <cell r="C316">
            <v>37135</v>
          </cell>
          <cell r="D316">
            <v>37499</v>
          </cell>
          <cell r="E316" t="str">
            <v>M</v>
          </cell>
          <cell r="F316" t="str">
            <v>AUCOL98</v>
          </cell>
          <cell r="G316">
            <v>69531</v>
          </cell>
          <cell r="H316" t="str">
            <v>SERGIO ARANGO Y CIA. LTDA. ASESORES DE SEGURO</v>
          </cell>
          <cell r="I316">
            <v>39463873</v>
          </cell>
          <cell r="J316">
            <v>39463873</v>
          </cell>
          <cell r="K316">
            <v>39463873.0176</v>
          </cell>
          <cell r="L316">
            <v>30370302</v>
          </cell>
          <cell r="M316">
            <v>916397</v>
          </cell>
          <cell r="N316">
            <v>31286699</v>
          </cell>
          <cell r="O316">
            <v>0.1</v>
          </cell>
          <cell r="P316">
            <v>91639.700000000012</v>
          </cell>
          <cell r="Q316">
            <v>0.1</v>
          </cell>
          <cell r="R316">
            <v>3128669.9000000004</v>
          </cell>
          <cell r="S316">
            <v>34507008.600000001</v>
          </cell>
          <cell r="T316">
            <v>0.87439488224104744</v>
          </cell>
          <cell r="U316">
            <v>0.19</v>
          </cell>
          <cell r="V316">
            <v>7498135.8733440004</v>
          </cell>
          <cell r="W316">
            <v>0.125</v>
          </cell>
          <cell r="X316">
            <v>4932984.1272</v>
          </cell>
          <cell r="Y316">
            <v>0</v>
          </cell>
          <cell r="Z316">
            <v>0</v>
          </cell>
          <cell r="AA316">
            <v>-0.18939488224104739</v>
          </cell>
          <cell r="AB316">
            <v>-7474255.5829439992</v>
          </cell>
          <cell r="AD316">
            <v>45.675823211669922</v>
          </cell>
        </row>
        <row r="317">
          <cell r="A317" t="str">
            <v>Bucaramanga</v>
          </cell>
          <cell r="B317">
            <v>905257</v>
          </cell>
          <cell r="C317">
            <v>37500</v>
          </cell>
          <cell r="D317">
            <v>37777</v>
          </cell>
          <cell r="E317" t="str">
            <v>M</v>
          </cell>
          <cell r="F317" t="str">
            <v>AUCOL98</v>
          </cell>
          <cell r="G317">
            <v>69531</v>
          </cell>
          <cell r="H317" t="str">
            <v>SERGIO ARANGO Y CIA. LTDA. ASESORES DE SEGURO</v>
          </cell>
          <cell r="I317">
            <v>26899516</v>
          </cell>
          <cell r="J317">
            <v>24134032</v>
          </cell>
          <cell r="K317">
            <v>26678196.271499999</v>
          </cell>
          <cell r="L317">
            <v>8310468</v>
          </cell>
          <cell r="M317">
            <v>9722222</v>
          </cell>
          <cell r="N317">
            <v>18032690</v>
          </cell>
          <cell r="O317">
            <v>0.1</v>
          </cell>
          <cell r="P317">
            <v>972222.20000000007</v>
          </cell>
          <cell r="Q317">
            <v>0.1</v>
          </cell>
          <cell r="R317">
            <v>1803269</v>
          </cell>
          <cell r="S317">
            <v>20808181.199999999</v>
          </cell>
          <cell r="T317">
            <v>0.77996956721654875</v>
          </cell>
          <cell r="U317">
            <v>0.19</v>
          </cell>
          <cell r="V317">
            <v>5068857.2915850002</v>
          </cell>
          <cell r="W317">
            <v>0.125</v>
          </cell>
          <cell r="X317">
            <v>3334774.5339374999</v>
          </cell>
          <cell r="Y317">
            <v>0</v>
          </cell>
          <cell r="Z317">
            <v>0</v>
          </cell>
          <cell r="AA317">
            <v>-9.49695672165487E-2</v>
          </cell>
          <cell r="AB317">
            <v>-2533616.7540224981</v>
          </cell>
          <cell r="AC317">
            <v>38</v>
          </cell>
          <cell r="AD317">
            <v>40.29241943359375</v>
          </cell>
        </row>
        <row r="318">
          <cell r="B318" t="str">
            <v>Total 905257</v>
          </cell>
          <cell r="I318">
            <v>101676959</v>
          </cell>
          <cell r="J318">
            <v>98911475</v>
          </cell>
          <cell r="K318">
            <v>101455639.29299998</v>
          </cell>
          <cell r="L318">
            <v>43587047</v>
          </cell>
          <cell r="M318">
            <v>13749730</v>
          </cell>
          <cell r="N318">
            <v>57336777</v>
          </cell>
          <cell r="P318">
            <v>1374973</v>
          </cell>
          <cell r="R318">
            <v>5733677.7000000002</v>
          </cell>
          <cell r="S318">
            <v>64445427.700000003</v>
          </cell>
          <cell r="V318">
            <v>19276571.465670001</v>
          </cell>
          <cell r="X318">
            <v>12681954.911624998</v>
          </cell>
          <cell r="Z318">
            <v>0</v>
          </cell>
          <cell r="AB318">
            <v>5051685.2157050036</v>
          </cell>
          <cell r="AC318">
            <v>38</v>
          </cell>
        </row>
        <row r="319">
          <cell r="H319" t="str">
            <v>Total SERGIO ARANGO Y CIA. LTDA. ASESORES DE SEGURO</v>
          </cell>
          <cell r="I319">
            <v>101676959</v>
          </cell>
          <cell r="J319">
            <v>98911475</v>
          </cell>
          <cell r="K319">
            <v>101455639.29299998</v>
          </cell>
          <cell r="L319">
            <v>43587047</v>
          </cell>
          <cell r="M319">
            <v>13749730</v>
          </cell>
          <cell r="N319">
            <v>57336777</v>
          </cell>
          <cell r="P319">
            <v>1374973</v>
          </cell>
          <cell r="R319">
            <v>5733677.7000000002</v>
          </cell>
          <cell r="S319">
            <v>64445427.700000003</v>
          </cell>
          <cell r="V319">
            <v>19276571.465670001</v>
          </cell>
          <cell r="X319">
            <v>12681954.911624998</v>
          </cell>
          <cell r="Z319">
            <v>0</v>
          </cell>
          <cell r="AB319">
            <v>5051685.2157050036</v>
          </cell>
          <cell r="AC319">
            <v>38</v>
          </cell>
        </row>
        <row r="320">
          <cell r="A320" t="str">
            <v>Bucaramanga</v>
          </cell>
          <cell r="B320">
            <v>657186</v>
          </cell>
          <cell r="C320">
            <v>36692</v>
          </cell>
          <cell r="D320">
            <v>37056</v>
          </cell>
          <cell r="E320" t="str">
            <v>M</v>
          </cell>
          <cell r="F320" t="str">
            <v>AUCOL98</v>
          </cell>
          <cell r="G320">
            <v>66383</v>
          </cell>
          <cell r="H320" t="str">
            <v>Soc. Admtradora De Sgrs. Cia. Ltda.</v>
          </cell>
          <cell r="I320">
            <v>35975921</v>
          </cell>
          <cell r="J320">
            <v>35975921</v>
          </cell>
          <cell r="K320">
            <v>35975920.960900001</v>
          </cell>
          <cell r="L320">
            <v>5436019</v>
          </cell>
          <cell r="M320">
            <v>0</v>
          </cell>
          <cell r="N320">
            <v>5436019</v>
          </cell>
          <cell r="O320">
            <v>0.1</v>
          </cell>
          <cell r="P320">
            <v>0</v>
          </cell>
          <cell r="Q320">
            <v>0.1</v>
          </cell>
          <cell r="R320">
            <v>543601.9</v>
          </cell>
          <cell r="S320">
            <v>5979620.9000000004</v>
          </cell>
          <cell r="T320">
            <v>0.16621175331408136</v>
          </cell>
          <cell r="U320">
            <v>0.19</v>
          </cell>
          <cell r="V320">
            <v>6835424.9825710002</v>
          </cell>
          <cell r="W320">
            <v>0.125</v>
          </cell>
          <cell r="X320">
            <v>4496990.1201125002</v>
          </cell>
          <cell r="Y320">
            <v>0</v>
          </cell>
          <cell r="Z320">
            <v>0</v>
          </cell>
          <cell r="AA320">
            <v>0.51878824668591872</v>
          </cell>
          <cell r="AB320">
            <v>18663884.958216503</v>
          </cell>
          <cell r="AD320">
            <v>29.472526550292969</v>
          </cell>
        </row>
        <row r="321">
          <cell r="A321" t="str">
            <v>Bucaramanga</v>
          </cell>
          <cell r="B321">
            <v>657186</v>
          </cell>
          <cell r="C321">
            <v>37057</v>
          </cell>
          <cell r="D321">
            <v>37421</v>
          </cell>
          <cell r="E321" t="str">
            <v>M</v>
          </cell>
          <cell r="F321" t="str">
            <v>AUCOL98</v>
          </cell>
          <cell r="G321">
            <v>66383</v>
          </cell>
          <cell r="H321" t="str">
            <v>Soc. Admtradora De Sgrs. Cia. Ltda.</v>
          </cell>
          <cell r="I321">
            <v>27455974</v>
          </cell>
          <cell r="J321">
            <v>27471843</v>
          </cell>
          <cell r="K321">
            <v>27455973.9998</v>
          </cell>
          <cell r="L321">
            <v>732074</v>
          </cell>
          <cell r="M321">
            <v>1479037</v>
          </cell>
          <cell r="N321">
            <v>2211111</v>
          </cell>
          <cell r="O321">
            <v>0.1</v>
          </cell>
          <cell r="P321">
            <v>147903.70000000001</v>
          </cell>
          <cell r="Q321">
            <v>0.1</v>
          </cell>
          <cell r="R321">
            <v>221111.1</v>
          </cell>
          <cell r="S321">
            <v>2580125.8000000003</v>
          </cell>
          <cell r="T321">
            <v>9.3973202335447828E-2</v>
          </cell>
          <cell r="U321">
            <v>0.19</v>
          </cell>
          <cell r="V321">
            <v>5216635.0599619998</v>
          </cell>
          <cell r="W321">
            <v>0.125</v>
          </cell>
          <cell r="X321">
            <v>3431996.749975</v>
          </cell>
          <cell r="Y321">
            <v>0</v>
          </cell>
          <cell r="Z321">
            <v>0</v>
          </cell>
          <cell r="AA321">
            <v>0.59102679766455224</v>
          </cell>
          <cell r="AB321">
            <v>16227216.389863001</v>
          </cell>
          <cell r="AD321">
            <v>22.637363433837891</v>
          </cell>
        </row>
        <row r="322">
          <cell r="A322" t="str">
            <v>Bucaramanga</v>
          </cell>
          <cell r="B322">
            <v>657186</v>
          </cell>
          <cell r="C322">
            <v>37422</v>
          </cell>
          <cell r="D322">
            <v>37777</v>
          </cell>
          <cell r="E322" t="str">
            <v>M</v>
          </cell>
          <cell r="F322" t="str">
            <v>AUCOL98</v>
          </cell>
          <cell r="G322">
            <v>66383</v>
          </cell>
          <cell r="H322" t="str">
            <v>Soc. Admtradora De Sgrs. Cia. Ltda.</v>
          </cell>
          <cell r="I322">
            <v>24768263</v>
          </cell>
          <cell r="J322">
            <v>20764816</v>
          </cell>
          <cell r="K322">
            <v>24176575.158199999</v>
          </cell>
          <cell r="L322">
            <v>10470436</v>
          </cell>
          <cell r="M322">
            <v>2633248</v>
          </cell>
          <cell r="N322">
            <v>13103684</v>
          </cell>
          <cell r="O322">
            <v>0.1</v>
          </cell>
          <cell r="P322">
            <v>263324.79999999999</v>
          </cell>
          <cell r="Q322">
            <v>0.1</v>
          </cell>
          <cell r="R322">
            <v>1310368.4000000001</v>
          </cell>
          <cell r="S322">
            <v>14677377.200000001</v>
          </cell>
          <cell r="T322">
            <v>0.60709083499040828</v>
          </cell>
          <cell r="U322">
            <v>0.19</v>
          </cell>
          <cell r="V322">
            <v>4593549.2800580002</v>
          </cell>
          <cell r="W322">
            <v>0.125</v>
          </cell>
          <cell r="X322">
            <v>3022071.8947749999</v>
          </cell>
          <cell r="Y322">
            <v>0</v>
          </cell>
          <cell r="Z322">
            <v>0</v>
          </cell>
          <cell r="AA322">
            <v>7.7909165009591774E-2</v>
          </cell>
          <cell r="AB322">
            <v>1883576.7833670012</v>
          </cell>
          <cell r="AC322">
            <v>25</v>
          </cell>
          <cell r="AD322">
            <v>24.921127319335938</v>
          </cell>
        </row>
        <row r="323">
          <cell r="B323" t="str">
            <v>Total 657186</v>
          </cell>
          <cell r="I323">
            <v>88200158</v>
          </cell>
          <cell r="J323">
            <v>84212580</v>
          </cell>
          <cell r="K323">
            <v>87608470.118900001</v>
          </cell>
          <cell r="L323">
            <v>16638529</v>
          </cell>
          <cell r="M323">
            <v>4112285</v>
          </cell>
          <cell r="N323">
            <v>20750814</v>
          </cell>
          <cell r="P323">
            <v>411228.5</v>
          </cell>
          <cell r="R323">
            <v>2075081.4000000001</v>
          </cell>
          <cell r="S323">
            <v>23237123.900000002</v>
          </cell>
          <cell r="V323">
            <v>16645609.322590999</v>
          </cell>
          <cell r="X323">
            <v>10951058.7648625</v>
          </cell>
          <cell r="Z323">
            <v>0</v>
          </cell>
          <cell r="AB323">
            <v>36774678.131446503</v>
          </cell>
          <cell r="AC323">
            <v>25</v>
          </cell>
        </row>
        <row r="324">
          <cell r="H324" t="str">
            <v>Total Soc. Admtradora De Sgrs. Cia. Ltda.</v>
          </cell>
          <cell r="I324">
            <v>88200158</v>
          </cell>
          <cell r="J324">
            <v>84212580</v>
          </cell>
          <cell r="K324">
            <v>87608470.118900001</v>
          </cell>
          <cell r="L324">
            <v>16638529</v>
          </cell>
          <cell r="M324">
            <v>4112285</v>
          </cell>
          <cell r="N324">
            <v>20750814</v>
          </cell>
          <cell r="P324">
            <v>411228.5</v>
          </cell>
          <cell r="R324">
            <v>2075081.4000000001</v>
          </cell>
          <cell r="S324">
            <v>23237123.900000002</v>
          </cell>
          <cell r="V324">
            <v>16645609.322590999</v>
          </cell>
          <cell r="X324">
            <v>10951058.7648625</v>
          </cell>
          <cell r="Z324">
            <v>0</v>
          </cell>
          <cell r="AB324">
            <v>36774678.131446503</v>
          </cell>
          <cell r="AC324">
            <v>25</v>
          </cell>
        </row>
        <row r="325">
          <cell r="A325" t="str">
            <v>Bucaramanga</v>
          </cell>
          <cell r="B325">
            <v>870784</v>
          </cell>
          <cell r="C325">
            <v>36768</v>
          </cell>
          <cell r="D325">
            <v>37132</v>
          </cell>
          <cell r="E325" t="str">
            <v>M</v>
          </cell>
          <cell r="F325" t="str">
            <v>AUCOL98</v>
          </cell>
          <cell r="G325">
            <v>67901</v>
          </cell>
          <cell r="H325" t="str">
            <v>SOTRASE LTDA</v>
          </cell>
          <cell r="I325">
            <v>394915639.8125</v>
          </cell>
          <cell r="J325">
            <v>394915639.8125</v>
          </cell>
          <cell r="K325">
            <v>394915639.86629999</v>
          </cell>
          <cell r="L325">
            <v>180922719</v>
          </cell>
          <cell r="M325">
            <v>14803950</v>
          </cell>
          <cell r="N325">
            <v>195726669</v>
          </cell>
          <cell r="O325">
            <v>0.1</v>
          </cell>
          <cell r="P325">
            <v>1480395</v>
          </cell>
          <cell r="Q325">
            <v>0.1</v>
          </cell>
          <cell r="R325">
            <v>19572666.900000002</v>
          </cell>
          <cell r="S325">
            <v>216779730.90000001</v>
          </cell>
          <cell r="T325">
            <v>0.54892667956475849</v>
          </cell>
          <cell r="U325">
            <v>0.19</v>
          </cell>
          <cell r="V325">
            <v>75033971.574597001</v>
          </cell>
          <cell r="W325">
            <v>0.125</v>
          </cell>
          <cell r="X325">
            <v>49364454.983287498</v>
          </cell>
          <cell r="Y325">
            <v>0</v>
          </cell>
          <cell r="Z325">
            <v>0</v>
          </cell>
          <cell r="AA325">
            <v>0.13607332043524156</v>
          </cell>
          <cell r="AB325">
            <v>53737482.408415496</v>
          </cell>
          <cell r="AD325">
            <v>168.67582702636719</v>
          </cell>
        </row>
        <row r="326">
          <cell r="A326" t="str">
            <v>Bucaramanga</v>
          </cell>
          <cell r="B326">
            <v>870784</v>
          </cell>
          <cell r="C326">
            <v>37133</v>
          </cell>
          <cell r="D326">
            <v>37497</v>
          </cell>
          <cell r="E326" t="str">
            <v>M</v>
          </cell>
          <cell r="F326" t="str">
            <v>AUCOL98</v>
          </cell>
          <cell r="G326">
            <v>67901</v>
          </cell>
          <cell r="H326" t="str">
            <v>SOTRASE LTDA</v>
          </cell>
          <cell r="I326">
            <v>404496875</v>
          </cell>
          <cell r="J326">
            <v>404496875</v>
          </cell>
          <cell r="K326">
            <v>404496875.0043</v>
          </cell>
          <cell r="L326">
            <v>144016633</v>
          </cell>
          <cell r="M326">
            <v>23031870</v>
          </cell>
          <cell r="N326">
            <v>167048503</v>
          </cell>
          <cell r="O326">
            <v>0.1</v>
          </cell>
          <cell r="P326">
            <v>2303187</v>
          </cell>
          <cell r="Q326">
            <v>0.1</v>
          </cell>
          <cell r="R326">
            <v>16704850.300000001</v>
          </cell>
          <cell r="S326">
            <v>186056540.30000001</v>
          </cell>
          <cell r="T326">
            <v>0.45997027862828888</v>
          </cell>
          <cell r="U326">
            <v>0.19</v>
          </cell>
          <cell r="V326">
            <v>76854406.250817001</v>
          </cell>
          <cell r="W326">
            <v>0.125</v>
          </cell>
          <cell r="X326">
            <v>50562109.3755375</v>
          </cell>
          <cell r="Y326">
            <v>0</v>
          </cell>
          <cell r="Z326">
            <v>0</v>
          </cell>
          <cell r="AA326">
            <v>0.22502972137171118</v>
          </cell>
          <cell r="AB326">
            <v>91023819.077945516</v>
          </cell>
          <cell r="AD326">
            <v>167.08790588378906</v>
          </cell>
        </row>
        <row r="327">
          <cell r="A327" t="str">
            <v>Bucaramanga</v>
          </cell>
          <cell r="B327">
            <v>870784</v>
          </cell>
          <cell r="C327">
            <v>37498</v>
          </cell>
          <cell r="D327">
            <v>37777</v>
          </cell>
          <cell r="E327" t="str">
            <v>M</v>
          </cell>
          <cell r="F327" t="str">
            <v>AUCOL98</v>
          </cell>
          <cell r="G327">
            <v>67901</v>
          </cell>
          <cell r="H327" t="str">
            <v>SOTRASE LTDA</v>
          </cell>
          <cell r="I327">
            <v>377543050.5625</v>
          </cell>
          <cell r="J327">
            <v>299077933.6875</v>
          </cell>
          <cell r="K327">
            <v>344776296.792</v>
          </cell>
          <cell r="L327">
            <v>149310441</v>
          </cell>
          <cell r="M327">
            <v>60324000</v>
          </cell>
          <cell r="N327">
            <v>209634441</v>
          </cell>
          <cell r="O327">
            <v>0.1</v>
          </cell>
          <cell r="P327">
            <v>6032400</v>
          </cell>
          <cell r="Q327">
            <v>0.1</v>
          </cell>
          <cell r="R327">
            <v>20963444.100000001</v>
          </cell>
          <cell r="S327">
            <v>236630285.09999999</v>
          </cell>
          <cell r="T327">
            <v>0.68632991102273078</v>
          </cell>
          <cell r="U327">
            <v>0.19</v>
          </cell>
          <cell r="V327">
            <v>65507496.390479997</v>
          </cell>
          <cell r="W327">
            <v>0.125</v>
          </cell>
          <cell r="X327">
            <v>43097037.098999999</v>
          </cell>
          <cell r="Y327">
            <v>0</v>
          </cell>
          <cell r="Z327">
            <v>0</v>
          </cell>
          <cell r="AA327">
            <v>-1.3299110227307231E-3</v>
          </cell>
          <cell r="AB327">
            <v>-458521.79747996008</v>
          </cell>
          <cell r="AC327">
            <v>188</v>
          </cell>
          <cell r="AD327">
            <v>177.84230041503906</v>
          </cell>
        </row>
        <row r="328">
          <cell r="B328" t="str">
            <v>Total 870784</v>
          </cell>
          <cell r="I328">
            <v>1176955565.375</v>
          </cell>
          <cell r="J328">
            <v>1098490448.5</v>
          </cell>
          <cell r="K328">
            <v>1144188811.6626</v>
          </cell>
          <cell r="L328">
            <v>474249793</v>
          </cell>
          <cell r="M328">
            <v>98159820</v>
          </cell>
          <cell r="N328">
            <v>572409613</v>
          </cell>
          <cell r="P328">
            <v>9815982</v>
          </cell>
          <cell r="R328">
            <v>57240961.300000004</v>
          </cell>
          <cell r="S328">
            <v>639466556.30000007</v>
          </cell>
          <cell r="V328">
            <v>217395874.21589398</v>
          </cell>
          <cell r="X328">
            <v>143023601.45782501</v>
          </cell>
          <cell r="Z328">
            <v>0</v>
          </cell>
          <cell r="AB328">
            <v>144302779.68888107</v>
          </cell>
          <cell r="AC328">
            <v>188</v>
          </cell>
        </row>
        <row r="329">
          <cell r="H329" t="str">
            <v>Total SOTRASE LTDA</v>
          </cell>
          <cell r="I329">
            <v>1176955565.375</v>
          </cell>
          <cell r="J329">
            <v>1098490448.5</v>
          </cell>
          <cell r="K329">
            <v>1144188811.6626</v>
          </cell>
          <cell r="L329">
            <v>474249793</v>
          </cell>
          <cell r="M329">
            <v>98159820</v>
          </cell>
          <cell r="N329">
            <v>572409613</v>
          </cell>
          <cell r="P329">
            <v>9815982</v>
          </cell>
          <cell r="R329">
            <v>57240961.300000004</v>
          </cell>
          <cell r="S329">
            <v>639466556.30000007</v>
          </cell>
          <cell r="V329">
            <v>217395874.21589398</v>
          </cell>
          <cell r="X329">
            <v>143023601.45782501</v>
          </cell>
          <cell r="Z329">
            <v>0</v>
          </cell>
          <cell r="AB329">
            <v>144302779.68888107</v>
          </cell>
          <cell r="AC329">
            <v>188</v>
          </cell>
        </row>
        <row r="330">
          <cell r="A330" t="str">
            <v>Bucaramanga</v>
          </cell>
          <cell r="B330">
            <v>7558828</v>
          </cell>
          <cell r="C330">
            <v>36860</v>
          </cell>
          <cell r="D330">
            <v>37224</v>
          </cell>
          <cell r="E330" t="str">
            <v>A</v>
          </cell>
          <cell r="F330" t="str">
            <v>AUCOLESP</v>
          </cell>
          <cell r="G330">
            <v>72690</v>
          </cell>
          <cell r="H330" t="str">
            <v>TERMOTASAJERO</v>
          </cell>
          <cell r="I330">
            <v>33812196</v>
          </cell>
          <cell r="J330">
            <v>33812196</v>
          </cell>
          <cell r="K330">
            <v>33812196.875</v>
          </cell>
          <cell r="L330">
            <v>4795330</v>
          </cell>
          <cell r="M330">
            <v>0</v>
          </cell>
          <cell r="N330">
            <v>4795330</v>
          </cell>
          <cell r="O330">
            <v>0.1</v>
          </cell>
          <cell r="P330">
            <v>0</v>
          </cell>
          <cell r="Q330">
            <v>0.1</v>
          </cell>
          <cell r="R330">
            <v>479533</v>
          </cell>
          <cell r="S330">
            <v>5274863</v>
          </cell>
          <cell r="T330">
            <v>0.15600474052308971</v>
          </cell>
          <cell r="U330">
            <v>0.19</v>
          </cell>
          <cell r="V330">
            <v>6424317.40625</v>
          </cell>
          <cell r="W330">
            <v>0.125</v>
          </cell>
          <cell r="X330">
            <v>4226524.609375</v>
          </cell>
          <cell r="Y330">
            <v>0</v>
          </cell>
          <cell r="Z330">
            <v>0</v>
          </cell>
          <cell r="AA330">
            <v>0.52899525947691028</v>
          </cell>
          <cell r="AB330">
            <v>17886491.859375</v>
          </cell>
          <cell r="AD330">
            <v>11</v>
          </cell>
        </row>
        <row r="331">
          <cell r="A331" t="str">
            <v>Bucaramanga</v>
          </cell>
          <cell r="B331">
            <v>7558828</v>
          </cell>
          <cell r="C331">
            <v>37225</v>
          </cell>
          <cell r="D331">
            <v>37589</v>
          </cell>
          <cell r="E331" t="str">
            <v>A</v>
          </cell>
          <cell r="F331" t="str">
            <v>AUCOLESP</v>
          </cell>
          <cell r="G331">
            <v>72690</v>
          </cell>
          <cell r="H331" t="str">
            <v>TERMOTASAJERO</v>
          </cell>
          <cell r="I331">
            <v>45793302.5</v>
          </cell>
          <cell r="J331">
            <v>45793302.5</v>
          </cell>
          <cell r="K331">
            <v>45793303.343800001</v>
          </cell>
          <cell r="L331">
            <v>5000000</v>
          </cell>
          <cell r="M331">
            <v>0</v>
          </cell>
          <cell r="N331">
            <v>5000000</v>
          </cell>
          <cell r="O331">
            <v>0.1</v>
          </cell>
          <cell r="P331">
            <v>0</v>
          </cell>
          <cell r="Q331">
            <v>0.1</v>
          </cell>
          <cell r="R331">
            <v>500000</v>
          </cell>
          <cell r="S331">
            <v>5500000</v>
          </cell>
          <cell r="T331">
            <v>0.12010489740624161</v>
          </cell>
          <cell r="U331">
            <v>0.19</v>
          </cell>
          <cell r="V331">
            <v>8700727.6353220008</v>
          </cell>
          <cell r="W331">
            <v>0.125</v>
          </cell>
          <cell r="X331">
            <v>5724162.9179750001</v>
          </cell>
          <cell r="Y331">
            <v>0</v>
          </cell>
          <cell r="Z331">
            <v>0</v>
          </cell>
          <cell r="AA331">
            <v>0.56489510259375841</v>
          </cell>
          <cell r="AB331">
            <v>25868412.790503003</v>
          </cell>
          <cell r="AD331">
            <v>12.021978378295898</v>
          </cell>
        </row>
        <row r="332">
          <cell r="A332" t="str">
            <v>Bucaramanga</v>
          </cell>
          <cell r="B332">
            <v>7558828</v>
          </cell>
          <cell r="C332">
            <v>37590</v>
          </cell>
          <cell r="D332">
            <v>37777</v>
          </cell>
          <cell r="E332" t="str">
            <v>A</v>
          </cell>
          <cell r="F332" t="str">
            <v>AUCOLESP</v>
          </cell>
          <cell r="G332">
            <v>72690</v>
          </cell>
          <cell r="H332" t="str">
            <v>TERMOTASAJERO</v>
          </cell>
          <cell r="I332">
            <v>63898458</v>
          </cell>
          <cell r="J332">
            <v>63898458</v>
          </cell>
          <cell r="K332">
            <v>32530318.406300001</v>
          </cell>
          <cell r="L332">
            <v>7413230</v>
          </cell>
          <cell r="M332">
            <v>28712043</v>
          </cell>
          <cell r="N332">
            <v>36125273</v>
          </cell>
          <cell r="O332">
            <v>0.1</v>
          </cell>
          <cell r="P332">
            <v>2871204.3000000003</v>
          </cell>
          <cell r="Q332">
            <v>0.1</v>
          </cell>
          <cell r="R332">
            <v>3612527.3000000003</v>
          </cell>
          <cell r="S332">
            <v>42609004.599999994</v>
          </cell>
          <cell r="T332">
            <v>1.3098243942102976</v>
          </cell>
          <cell r="U332">
            <v>0.19</v>
          </cell>
          <cell r="V332">
            <v>6180760.4971970003</v>
          </cell>
          <cell r="W332">
            <v>0.125</v>
          </cell>
          <cell r="X332">
            <v>4066289.8007875001</v>
          </cell>
          <cell r="Y332">
            <v>0</v>
          </cell>
          <cell r="Z332">
            <v>0</v>
          </cell>
          <cell r="AA332">
            <v>-0.62482439421029756</v>
          </cell>
          <cell r="AB332">
            <v>-20325736.491684489</v>
          </cell>
          <cell r="AC332">
            <v>15</v>
          </cell>
          <cell r="AD332">
            <v>14.518716812133789</v>
          </cell>
        </row>
        <row r="333">
          <cell r="B333" t="str">
            <v>Total 7558828</v>
          </cell>
          <cell r="I333">
            <v>143503956.5</v>
          </cell>
          <cell r="J333">
            <v>143503956.5</v>
          </cell>
          <cell r="K333">
            <v>112135818.62510002</v>
          </cell>
          <cell r="L333">
            <v>17208560</v>
          </cell>
          <cell r="M333">
            <v>28712043</v>
          </cell>
          <cell r="N333">
            <v>45920603</v>
          </cell>
          <cell r="P333">
            <v>2871204.3000000003</v>
          </cell>
          <cell r="R333">
            <v>4592060.3000000007</v>
          </cell>
          <cell r="S333">
            <v>53383867.599999994</v>
          </cell>
          <cell r="V333">
            <v>21305805.538768999</v>
          </cell>
          <cell r="X333">
            <v>14016977.328137502</v>
          </cell>
          <cell r="Z333">
            <v>0</v>
          </cell>
          <cell r="AB333">
            <v>23429168.158193514</v>
          </cell>
          <cell r="AC333">
            <v>15</v>
          </cell>
        </row>
        <row r="334">
          <cell r="H334" t="str">
            <v>Total TERMOTASAJERO</v>
          </cell>
          <cell r="I334">
            <v>143503956.5</v>
          </cell>
          <cell r="J334">
            <v>143503956.5</v>
          </cell>
          <cell r="K334">
            <v>112135818.62510002</v>
          </cell>
          <cell r="L334">
            <v>17208560</v>
          </cell>
          <cell r="M334">
            <v>28712043</v>
          </cell>
          <cell r="N334">
            <v>45920603</v>
          </cell>
          <cell r="P334">
            <v>2871204.3000000003</v>
          </cell>
          <cell r="R334">
            <v>4592060.3000000007</v>
          </cell>
          <cell r="S334">
            <v>53383867.599999994</v>
          </cell>
          <cell r="V334">
            <v>21305805.538768999</v>
          </cell>
          <cell r="X334">
            <v>14016977.328137502</v>
          </cell>
          <cell r="Z334">
            <v>0</v>
          </cell>
          <cell r="AB334">
            <v>23429168.158193514</v>
          </cell>
          <cell r="AC334">
            <v>15</v>
          </cell>
        </row>
        <row r="335">
          <cell r="A335" t="str">
            <v>Bucaramanga</v>
          </cell>
          <cell r="B335">
            <v>10970336</v>
          </cell>
          <cell r="C335">
            <v>37441</v>
          </cell>
          <cell r="D335">
            <v>37777</v>
          </cell>
          <cell r="E335" t="str">
            <v>M</v>
          </cell>
          <cell r="F335" t="str">
            <v>AUCOLESP</v>
          </cell>
          <cell r="G335">
            <v>52618</v>
          </cell>
          <cell r="H335" t="str">
            <v>TSP LTDA.</v>
          </cell>
          <cell r="I335">
            <v>50050085</v>
          </cell>
          <cell r="J335">
            <v>40189508</v>
          </cell>
          <cell r="K335">
            <v>50050085.013700001</v>
          </cell>
          <cell r="L335">
            <v>0</v>
          </cell>
          <cell r="M335">
            <v>16200000</v>
          </cell>
          <cell r="N335">
            <v>16200000</v>
          </cell>
          <cell r="O335">
            <v>0.1</v>
          </cell>
          <cell r="P335">
            <v>1620000</v>
          </cell>
          <cell r="Q335">
            <v>0.1</v>
          </cell>
          <cell r="R335">
            <v>1620000</v>
          </cell>
          <cell r="S335">
            <v>19440000</v>
          </cell>
          <cell r="T335">
            <v>0.38841092866633031</v>
          </cell>
          <cell r="U335">
            <v>0.19</v>
          </cell>
          <cell r="V335">
            <v>9509516.1526030004</v>
          </cell>
          <cell r="W335">
            <v>0.125</v>
          </cell>
          <cell r="X335">
            <v>6256260.6267125001</v>
          </cell>
          <cell r="Y335">
            <v>0</v>
          </cell>
          <cell r="Z335">
            <v>0</v>
          </cell>
          <cell r="AA335">
            <v>0.29658907133366974</v>
          </cell>
          <cell r="AB335">
            <v>14844308.234384505</v>
          </cell>
          <cell r="AC335">
            <v>16</v>
          </cell>
          <cell r="AD335">
            <v>15.892857551574707</v>
          </cell>
        </row>
        <row r="336">
          <cell r="B336" t="str">
            <v>Total 10970336</v>
          </cell>
          <cell r="I336">
            <v>50050085</v>
          </cell>
          <cell r="J336">
            <v>40189508</v>
          </cell>
          <cell r="K336">
            <v>50050085.013700001</v>
          </cell>
          <cell r="L336">
            <v>0</v>
          </cell>
          <cell r="M336">
            <v>16200000</v>
          </cell>
          <cell r="N336">
            <v>16200000</v>
          </cell>
          <cell r="P336">
            <v>1620000</v>
          </cell>
          <cell r="R336">
            <v>1620000</v>
          </cell>
          <cell r="S336">
            <v>19440000</v>
          </cell>
          <cell r="V336">
            <v>9509516.1526030004</v>
          </cell>
          <cell r="X336">
            <v>6256260.6267125001</v>
          </cell>
          <cell r="Z336">
            <v>0</v>
          </cell>
          <cell r="AB336">
            <v>14844308.234384505</v>
          </cell>
          <cell r="AC336">
            <v>16</v>
          </cell>
        </row>
        <row r="337">
          <cell r="H337" t="str">
            <v>Total TSP LTDA.</v>
          </cell>
          <cell r="I337">
            <v>50050085</v>
          </cell>
          <cell r="J337">
            <v>40189508</v>
          </cell>
          <cell r="K337">
            <v>50050085.013700001</v>
          </cell>
          <cell r="L337">
            <v>0</v>
          </cell>
          <cell r="M337">
            <v>16200000</v>
          </cell>
          <cell r="N337">
            <v>16200000</v>
          </cell>
          <cell r="P337">
            <v>1620000</v>
          </cell>
          <cell r="R337">
            <v>1620000</v>
          </cell>
          <cell r="S337">
            <v>19440000</v>
          </cell>
          <cell r="V337">
            <v>9509516.1526030004</v>
          </cell>
          <cell r="X337">
            <v>6256260.6267125001</v>
          </cell>
          <cell r="Z337">
            <v>0</v>
          </cell>
          <cell r="AB337">
            <v>14844308.234384505</v>
          </cell>
          <cell r="AC337">
            <v>16</v>
          </cell>
        </row>
        <row r="338">
          <cell r="A338" t="str">
            <v>Total Bucaramanga</v>
          </cell>
          <cell r="I338">
            <v>13183334628.1954</v>
          </cell>
          <cell r="J338">
            <v>12757358862.615299</v>
          </cell>
          <cell r="K338">
            <v>12933974128.160492</v>
          </cell>
          <cell r="L338">
            <v>4159671947</v>
          </cell>
          <cell r="M338">
            <v>1441475938</v>
          </cell>
          <cell r="N338">
            <v>5601147885</v>
          </cell>
          <cell r="P338">
            <v>144147593.80000001</v>
          </cell>
          <cell r="R338">
            <v>560114788.5</v>
          </cell>
          <cell r="S338">
            <v>6305410267.2999973</v>
          </cell>
          <cell r="V338">
            <v>2457455084.3504944</v>
          </cell>
          <cell r="X338">
            <v>1617572209.9594243</v>
          </cell>
          <cell r="Z338">
            <v>26468713.579320002</v>
          </cell>
          <cell r="AB338">
            <v>2527067852.9712605</v>
          </cell>
          <cell r="AC338">
            <v>2919</v>
          </cell>
        </row>
        <row r="339">
          <cell r="A339" t="str">
            <v>Cali</v>
          </cell>
          <cell r="B339">
            <v>7472657</v>
          </cell>
          <cell r="C339">
            <v>36791</v>
          </cell>
          <cell r="D339">
            <v>37155</v>
          </cell>
          <cell r="E339" t="str">
            <v>A</v>
          </cell>
          <cell r="F339" t="str">
            <v>AUCOL98</v>
          </cell>
          <cell r="G339">
            <v>69202</v>
          </cell>
          <cell r="H339" t="str">
            <v>_SIGMAUTOS LTDA</v>
          </cell>
          <cell r="I339">
            <v>118849989.625</v>
          </cell>
          <cell r="J339">
            <v>118849989.625</v>
          </cell>
          <cell r="K339">
            <v>67208427.775399998</v>
          </cell>
          <cell r="L339">
            <v>32436711</v>
          </cell>
          <cell r="M339">
            <v>1000004</v>
          </cell>
          <cell r="N339">
            <v>33436715</v>
          </cell>
          <cell r="O339">
            <v>0.1</v>
          </cell>
          <cell r="P339">
            <v>100000.40000000001</v>
          </cell>
          <cell r="Q339">
            <v>0.1</v>
          </cell>
          <cell r="R339">
            <v>3343671.5</v>
          </cell>
          <cell r="S339">
            <v>36880386.899999999</v>
          </cell>
          <cell r="T339">
            <v>0.54874646113205405</v>
          </cell>
          <cell r="U339">
            <v>0.19</v>
          </cell>
          <cell r="V339">
            <v>12769601.277325999</v>
          </cell>
          <cell r="W339">
            <v>0.125</v>
          </cell>
          <cell r="X339">
            <v>8401053.4719249997</v>
          </cell>
          <cell r="Y339">
            <v>0</v>
          </cell>
          <cell r="Z339">
            <v>0</v>
          </cell>
          <cell r="AA339">
            <v>0.136253538867946</v>
          </cell>
          <cell r="AB339">
            <v>9157386.1261490043</v>
          </cell>
          <cell r="AD339">
            <v>56.920330047607422</v>
          </cell>
        </row>
        <row r="340">
          <cell r="A340" t="str">
            <v>Cali</v>
          </cell>
          <cell r="B340">
            <v>7472657</v>
          </cell>
          <cell r="C340">
            <v>37156</v>
          </cell>
          <cell r="D340">
            <v>37520</v>
          </cell>
          <cell r="E340" t="str">
            <v>A</v>
          </cell>
          <cell r="F340" t="str">
            <v>AUCOL98</v>
          </cell>
          <cell r="G340">
            <v>69202</v>
          </cell>
          <cell r="H340" t="str">
            <v>_SIGMAUTOS LTDA</v>
          </cell>
          <cell r="I340">
            <v>40791032.0625</v>
          </cell>
          <cell r="J340">
            <v>41074513.0625</v>
          </cell>
          <cell r="K340">
            <v>69369472.900900006</v>
          </cell>
          <cell r="L340">
            <v>103436061</v>
          </cell>
          <cell r="M340">
            <v>3532759</v>
          </cell>
          <cell r="N340">
            <v>106968820</v>
          </cell>
          <cell r="O340">
            <v>0.1</v>
          </cell>
          <cell r="P340">
            <v>353275.9</v>
          </cell>
          <cell r="Q340">
            <v>0.1</v>
          </cell>
          <cell r="R340">
            <v>10696882</v>
          </cell>
          <cell r="S340">
            <v>118018977.90000001</v>
          </cell>
          <cell r="T340">
            <v>1.7013099994085268</v>
          </cell>
          <cell r="U340">
            <v>0.19</v>
          </cell>
          <cell r="V340">
            <v>13180199.851171002</v>
          </cell>
          <cell r="W340">
            <v>0.125</v>
          </cell>
          <cell r="X340">
            <v>8671184.1126125008</v>
          </cell>
          <cell r="Y340">
            <v>0</v>
          </cell>
          <cell r="Z340">
            <v>0</v>
          </cell>
          <cell r="AA340">
            <v>-1.0163099994085267</v>
          </cell>
          <cell r="AB340">
            <v>-70500888.962883502</v>
          </cell>
          <cell r="AD340">
            <v>55.192306518554687</v>
          </cell>
        </row>
        <row r="341">
          <cell r="A341" t="str">
            <v>Cali</v>
          </cell>
          <cell r="B341">
            <v>7472657</v>
          </cell>
          <cell r="C341">
            <v>37521</v>
          </cell>
          <cell r="D341">
            <v>37777</v>
          </cell>
          <cell r="E341" t="str">
            <v>A</v>
          </cell>
          <cell r="F341" t="str">
            <v>AUCOL98</v>
          </cell>
          <cell r="G341">
            <v>69202</v>
          </cell>
          <cell r="H341" t="str">
            <v>_SIGMAUTOS LTDA</v>
          </cell>
          <cell r="I341">
            <v>34272967.4375</v>
          </cell>
          <cell r="J341">
            <v>32426670.5</v>
          </cell>
          <cell r="K341">
            <v>33616705.489299998</v>
          </cell>
          <cell r="L341">
            <v>9927540</v>
          </cell>
          <cell r="M341">
            <v>28609710</v>
          </cell>
          <cell r="N341">
            <v>38537250</v>
          </cell>
          <cell r="O341">
            <v>0.1</v>
          </cell>
          <cell r="P341">
            <v>2860971</v>
          </cell>
          <cell r="Q341">
            <v>0.1</v>
          </cell>
          <cell r="R341">
            <v>3853725</v>
          </cell>
          <cell r="S341">
            <v>45251946</v>
          </cell>
          <cell r="T341">
            <v>1.3461148361014565</v>
          </cell>
          <cell r="U341">
            <v>0.19</v>
          </cell>
          <cell r="V341">
            <v>6387174.042967</v>
          </cell>
          <cell r="W341">
            <v>0.125</v>
          </cell>
          <cell r="X341">
            <v>4202088.1861624997</v>
          </cell>
          <cell r="Y341">
            <v>0</v>
          </cell>
          <cell r="Z341">
            <v>0</v>
          </cell>
          <cell r="AA341">
            <v>-0.66111483610145649</v>
          </cell>
          <cell r="AB341">
            <v>-22224502.739829499</v>
          </cell>
          <cell r="AC341">
            <v>43</v>
          </cell>
          <cell r="AD341">
            <v>43.96484375</v>
          </cell>
        </row>
        <row r="342">
          <cell r="B342" t="str">
            <v>Total 7472657</v>
          </cell>
          <cell r="I342">
            <v>193913989.125</v>
          </cell>
          <cell r="J342">
            <v>192351173.1875</v>
          </cell>
          <cell r="K342">
            <v>170194606.1656</v>
          </cell>
          <cell r="L342">
            <v>145800312</v>
          </cell>
          <cell r="M342">
            <v>33142473</v>
          </cell>
          <cell r="N342">
            <v>178942785</v>
          </cell>
          <cell r="P342">
            <v>3314247.3</v>
          </cell>
          <cell r="R342">
            <v>17894278.5</v>
          </cell>
          <cell r="S342">
            <v>200151310.80000001</v>
          </cell>
          <cell r="V342">
            <v>32336975.171464</v>
          </cell>
          <cell r="X342">
            <v>21274325.7707</v>
          </cell>
          <cell r="Z342">
            <v>0</v>
          </cell>
          <cell r="AB342">
            <v>-83568005.576563999</v>
          </cell>
          <cell r="AC342">
            <v>43</v>
          </cell>
        </row>
        <row r="343">
          <cell r="H343" t="str">
            <v>Total _SIGMAUTOS LTDA</v>
          </cell>
          <cell r="I343">
            <v>193913989.125</v>
          </cell>
          <cell r="J343">
            <v>192351173.1875</v>
          </cell>
          <cell r="K343">
            <v>170194606.1656</v>
          </cell>
          <cell r="L343">
            <v>145800312</v>
          </cell>
          <cell r="M343">
            <v>33142473</v>
          </cell>
          <cell r="N343">
            <v>178942785</v>
          </cell>
          <cell r="P343">
            <v>3314247.3</v>
          </cell>
          <cell r="R343">
            <v>17894278.5</v>
          </cell>
          <cell r="S343">
            <v>200151310.80000001</v>
          </cell>
          <cell r="V343">
            <v>32336975.171464</v>
          </cell>
          <cell r="X343">
            <v>21274325.7707</v>
          </cell>
          <cell r="Z343">
            <v>0</v>
          </cell>
          <cell r="AB343">
            <v>-83568005.576563999</v>
          </cell>
          <cell r="AC343">
            <v>43</v>
          </cell>
        </row>
        <row r="344">
          <cell r="A344" t="str">
            <v>Cali</v>
          </cell>
          <cell r="B344">
            <v>1088061</v>
          </cell>
          <cell r="C344">
            <v>36860</v>
          </cell>
          <cell r="D344">
            <v>37224</v>
          </cell>
          <cell r="E344" t="str">
            <v>A</v>
          </cell>
          <cell r="F344" t="str">
            <v>AUCOL98</v>
          </cell>
          <cell r="G344">
            <v>67823</v>
          </cell>
          <cell r="H344" t="str">
            <v>AGREMEZCLAS S.A.</v>
          </cell>
          <cell r="I344">
            <v>37974690</v>
          </cell>
          <cell r="J344">
            <v>37974690</v>
          </cell>
          <cell r="K344">
            <v>37974689.3125</v>
          </cell>
          <cell r="L344">
            <v>1200000</v>
          </cell>
          <cell r="M344">
            <v>0</v>
          </cell>
          <cell r="N344">
            <v>1200000</v>
          </cell>
          <cell r="O344">
            <v>0.1</v>
          </cell>
          <cell r="P344">
            <v>0</v>
          </cell>
          <cell r="Q344">
            <v>0.1</v>
          </cell>
          <cell r="R344">
            <v>120000</v>
          </cell>
          <cell r="S344">
            <v>1320000</v>
          </cell>
          <cell r="T344">
            <v>3.4759994720101633E-2</v>
          </cell>
          <cell r="U344">
            <v>0.19</v>
          </cell>
          <cell r="V344">
            <v>7215190.9693750003</v>
          </cell>
          <cell r="W344">
            <v>0.125</v>
          </cell>
          <cell r="X344">
            <v>4746836.1640625</v>
          </cell>
          <cell r="Y344">
            <v>0</v>
          </cell>
          <cell r="Z344">
            <v>0</v>
          </cell>
          <cell r="AA344">
            <v>0.65024000527989845</v>
          </cell>
          <cell r="AB344">
            <v>24692662.179062504</v>
          </cell>
          <cell r="AD344">
            <v>11.565934181213379</v>
          </cell>
        </row>
        <row r="345">
          <cell r="A345" t="str">
            <v>Cali</v>
          </cell>
          <cell r="B345">
            <v>1088061</v>
          </cell>
          <cell r="C345">
            <v>37225</v>
          </cell>
          <cell r="D345">
            <v>37589</v>
          </cell>
          <cell r="E345" t="str">
            <v>A</v>
          </cell>
          <cell r="F345" t="str">
            <v>AUCOL98</v>
          </cell>
          <cell r="G345">
            <v>67823</v>
          </cell>
          <cell r="H345" t="str">
            <v>AGREMEZCLAS S.A.</v>
          </cell>
          <cell r="I345">
            <v>37140099</v>
          </cell>
          <cell r="J345">
            <v>37140099</v>
          </cell>
          <cell r="K345">
            <v>37140099</v>
          </cell>
          <cell r="L345">
            <v>865231</v>
          </cell>
          <cell r="M345">
            <v>0</v>
          </cell>
          <cell r="N345">
            <v>865231</v>
          </cell>
          <cell r="O345">
            <v>0.1</v>
          </cell>
          <cell r="P345">
            <v>0</v>
          </cell>
          <cell r="Q345">
            <v>0.1</v>
          </cell>
          <cell r="R345">
            <v>86523.1</v>
          </cell>
          <cell r="S345">
            <v>951754.1</v>
          </cell>
          <cell r="T345">
            <v>2.5626051777621808E-2</v>
          </cell>
          <cell r="U345">
            <v>0.19</v>
          </cell>
          <cell r="V345">
            <v>7056618.8100000005</v>
          </cell>
          <cell r="W345">
            <v>0.125</v>
          </cell>
          <cell r="X345">
            <v>4642512.375</v>
          </cell>
          <cell r="Y345">
            <v>0</v>
          </cell>
          <cell r="Z345">
            <v>0</v>
          </cell>
          <cell r="AA345">
            <v>0.65937394822237827</v>
          </cell>
          <cell r="AB345">
            <v>24489213.715000004</v>
          </cell>
          <cell r="AD345">
            <v>12</v>
          </cell>
        </row>
        <row r="346">
          <cell r="A346" t="str">
            <v>Cali</v>
          </cell>
          <cell r="B346">
            <v>1088061</v>
          </cell>
          <cell r="C346">
            <v>37590</v>
          </cell>
          <cell r="D346">
            <v>37777</v>
          </cell>
          <cell r="E346" t="str">
            <v>A</v>
          </cell>
          <cell r="F346" t="str">
            <v>AUCOL98</v>
          </cell>
          <cell r="G346">
            <v>67823</v>
          </cell>
          <cell r="H346" t="str">
            <v>AGREMEZCLAS S.A.</v>
          </cell>
          <cell r="I346">
            <v>48128092.8125</v>
          </cell>
          <cell r="J346">
            <v>48128092.8125</v>
          </cell>
          <cell r="K346">
            <v>25039698.4531</v>
          </cell>
          <cell r="L346">
            <v>0</v>
          </cell>
          <cell r="M346">
            <v>886797</v>
          </cell>
          <cell r="N346">
            <v>886797</v>
          </cell>
          <cell r="O346">
            <v>0.1</v>
          </cell>
          <cell r="P346">
            <v>88679.700000000012</v>
          </cell>
          <cell r="Q346">
            <v>0.1</v>
          </cell>
          <cell r="R346">
            <v>88679.700000000012</v>
          </cell>
          <cell r="S346">
            <v>1064156.3999999999</v>
          </cell>
          <cell r="T346">
            <v>4.2498770581969755E-2</v>
          </cell>
          <cell r="U346">
            <v>0.19</v>
          </cell>
          <cell r="V346">
            <v>4757542.7060890002</v>
          </cell>
          <cell r="W346">
            <v>0.125</v>
          </cell>
          <cell r="X346">
            <v>3129962.3066374999</v>
          </cell>
          <cell r="Y346">
            <v>0</v>
          </cell>
          <cell r="Z346">
            <v>0</v>
          </cell>
          <cell r="AA346">
            <v>0.64250122941803034</v>
          </cell>
          <cell r="AB346">
            <v>16088037.040373502</v>
          </cell>
          <cell r="AC346">
            <v>10</v>
          </cell>
          <cell r="AD346">
            <v>9.6898393630981445</v>
          </cell>
        </row>
        <row r="347">
          <cell r="B347" t="str">
            <v>Total 1088061</v>
          </cell>
          <cell r="I347">
            <v>123242881.8125</v>
          </cell>
          <cell r="J347">
            <v>123242881.8125</v>
          </cell>
          <cell r="K347">
            <v>100154486.7656</v>
          </cell>
          <cell r="L347">
            <v>2065231</v>
          </cell>
          <cell r="M347">
            <v>886797</v>
          </cell>
          <cell r="N347">
            <v>2952028</v>
          </cell>
          <cell r="P347">
            <v>88679.700000000012</v>
          </cell>
          <cell r="R347">
            <v>295202.80000000005</v>
          </cell>
          <cell r="S347">
            <v>3335910.5</v>
          </cell>
          <cell r="V347">
            <v>19029352.485464003</v>
          </cell>
          <cell r="X347">
            <v>12519310.845699999</v>
          </cell>
          <cell r="Z347">
            <v>0</v>
          </cell>
          <cell r="AB347">
            <v>65269912.934436008</v>
          </cell>
          <cell r="AC347">
            <v>10</v>
          </cell>
        </row>
        <row r="348">
          <cell r="H348" t="str">
            <v>Total AGREMEZCLAS S.A.</v>
          </cell>
          <cell r="I348">
            <v>123242881.8125</v>
          </cell>
          <cell r="J348">
            <v>123242881.8125</v>
          </cell>
          <cell r="K348">
            <v>100154486.7656</v>
          </cell>
          <cell r="L348">
            <v>2065231</v>
          </cell>
          <cell r="M348">
            <v>886797</v>
          </cell>
          <cell r="N348">
            <v>2952028</v>
          </cell>
          <cell r="P348">
            <v>88679.700000000012</v>
          </cell>
          <cell r="R348">
            <v>295202.80000000005</v>
          </cell>
          <cell r="S348">
            <v>3335910.5</v>
          </cell>
          <cell r="V348">
            <v>19029352.485464003</v>
          </cell>
          <cell r="X348">
            <v>12519310.845699999</v>
          </cell>
          <cell r="Z348">
            <v>0</v>
          </cell>
          <cell r="AB348">
            <v>65269912.934436008</v>
          </cell>
          <cell r="AC348">
            <v>10</v>
          </cell>
        </row>
        <row r="349">
          <cell r="A349" t="str">
            <v>Cali</v>
          </cell>
          <cell r="B349">
            <v>1146612</v>
          </cell>
          <cell r="C349">
            <v>36891</v>
          </cell>
          <cell r="D349">
            <v>37255</v>
          </cell>
          <cell r="E349" t="str">
            <v>A</v>
          </cell>
          <cell r="F349" t="str">
            <v>AUCOLESP</v>
          </cell>
          <cell r="G349">
            <v>70996</v>
          </cell>
          <cell r="H349" t="str">
            <v>ALUMINIO NACIONAL S.A</v>
          </cell>
          <cell r="I349">
            <v>20727363</v>
          </cell>
          <cell r="J349">
            <v>20727363</v>
          </cell>
          <cell r="K349">
            <v>20727362.875</v>
          </cell>
          <cell r="L349">
            <v>2435278</v>
          </cell>
          <cell r="M349">
            <v>0</v>
          </cell>
          <cell r="N349">
            <v>2435278</v>
          </cell>
          <cell r="O349">
            <v>0.1</v>
          </cell>
          <cell r="P349">
            <v>0</v>
          </cell>
          <cell r="Q349">
            <v>0.1</v>
          </cell>
          <cell r="R349">
            <v>243527.80000000002</v>
          </cell>
          <cell r="S349">
            <v>2678805.7999999998</v>
          </cell>
          <cell r="T349">
            <v>0.12924006860665335</v>
          </cell>
          <cell r="U349">
            <v>0.19</v>
          </cell>
          <cell r="V349">
            <v>3938198.94625</v>
          </cell>
          <cell r="W349">
            <v>0.13500000000000001</v>
          </cell>
          <cell r="X349">
            <v>2798193.9881250001</v>
          </cell>
          <cell r="Y349">
            <v>0</v>
          </cell>
          <cell r="Z349">
            <v>0</v>
          </cell>
          <cell r="AA349">
            <v>0.54575993139334666</v>
          </cell>
          <cell r="AB349">
            <v>11312164.140625</v>
          </cell>
          <cell r="AD349">
            <v>11.162087440490723</v>
          </cell>
        </row>
        <row r="350">
          <cell r="A350" t="str">
            <v>Cali</v>
          </cell>
          <cell r="B350">
            <v>1146612</v>
          </cell>
          <cell r="C350">
            <v>37256</v>
          </cell>
          <cell r="D350">
            <v>37620</v>
          </cell>
          <cell r="E350" t="str">
            <v>A</v>
          </cell>
          <cell r="F350" t="str">
            <v>AUCOLESP</v>
          </cell>
          <cell r="G350">
            <v>70996</v>
          </cell>
          <cell r="H350" t="str">
            <v>ALUMINIO NACIONAL S.A</v>
          </cell>
          <cell r="I350">
            <v>35894165.625</v>
          </cell>
          <cell r="J350">
            <v>35894165.625</v>
          </cell>
          <cell r="K350">
            <v>35894165.625</v>
          </cell>
          <cell r="L350">
            <v>20628</v>
          </cell>
          <cell r="M350">
            <v>488387</v>
          </cell>
          <cell r="N350">
            <v>509015</v>
          </cell>
          <cell r="O350">
            <v>0.1</v>
          </cell>
          <cell r="P350">
            <v>48838.700000000004</v>
          </cell>
          <cell r="Q350">
            <v>0.1</v>
          </cell>
          <cell r="R350">
            <v>50901.5</v>
          </cell>
          <cell r="S350">
            <v>608755.19999999995</v>
          </cell>
          <cell r="T350">
            <v>1.6959725610002946E-2</v>
          </cell>
          <cell r="U350">
            <v>0.19</v>
          </cell>
          <cell r="V350">
            <v>6819891.46875</v>
          </cell>
          <cell r="W350">
            <v>0.13500000000000001</v>
          </cell>
          <cell r="X350">
            <v>4845712.359375</v>
          </cell>
          <cell r="Y350">
            <v>0</v>
          </cell>
          <cell r="Z350">
            <v>0</v>
          </cell>
          <cell r="AA350">
            <v>0.65804027438999713</v>
          </cell>
          <cell r="AB350">
            <v>23619806.596875004</v>
          </cell>
          <cell r="AD350">
            <v>15.739010810852051</v>
          </cell>
        </row>
        <row r="351">
          <cell r="A351" t="str">
            <v>Cali</v>
          </cell>
          <cell r="B351">
            <v>1146612</v>
          </cell>
          <cell r="C351">
            <v>37621</v>
          </cell>
          <cell r="D351">
            <v>37777</v>
          </cell>
          <cell r="E351" t="str">
            <v>A</v>
          </cell>
          <cell r="F351" t="str">
            <v>AUCOLESP</v>
          </cell>
          <cell r="G351">
            <v>70996</v>
          </cell>
          <cell r="H351" t="str">
            <v>ALUMINIO NACIONAL S.A</v>
          </cell>
          <cell r="I351">
            <v>31471929.875</v>
          </cell>
          <cell r="J351">
            <v>31471929.875</v>
          </cell>
          <cell r="K351">
            <v>13510766.477499999</v>
          </cell>
          <cell r="L351">
            <v>992452</v>
          </cell>
          <cell r="M351">
            <v>0</v>
          </cell>
          <cell r="N351">
            <v>992452</v>
          </cell>
          <cell r="O351">
            <v>0.1</v>
          </cell>
          <cell r="P351">
            <v>0</v>
          </cell>
          <cell r="Q351">
            <v>0.1</v>
          </cell>
          <cell r="R351">
            <v>99245.200000000012</v>
          </cell>
          <cell r="S351">
            <v>1091697.2</v>
          </cell>
          <cell r="T351">
            <v>8.0802018288010938E-2</v>
          </cell>
          <cell r="U351">
            <v>0.19</v>
          </cell>
          <cell r="V351">
            <v>2567045.6307250001</v>
          </cell>
          <cell r="W351">
            <v>0.13500000000000001</v>
          </cell>
          <cell r="X351">
            <v>1823953.4744625001</v>
          </cell>
          <cell r="Y351">
            <v>0</v>
          </cell>
          <cell r="Z351">
            <v>0</v>
          </cell>
          <cell r="AA351">
            <v>0.59419798171198912</v>
          </cell>
          <cell r="AB351">
            <v>8028070.1723125</v>
          </cell>
          <cell r="AC351">
            <v>16</v>
          </cell>
          <cell r="AD351">
            <v>15.974358558654785</v>
          </cell>
        </row>
        <row r="352">
          <cell r="B352" t="str">
            <v>Total 1146612</v>
          </cell>
          <cell r="I352">
            <v>88093458.5</v>
          </cell>
          <cell r="J352">
            <v>88093458.5</v>
          </cell>
          <cell r="K352">
            <v>70132294.977499992</v>
          </cell>
          <cell r="L352">
            <v>3448358</v>
          </cell>
          <cell r="M352">
            <v>488387</v>
          </cell>
          <cell r="N352">
            <v>3936745</v>
          </cell>
          <cell r="P352">
            <v>48838.700000000004</v>
          </cell>
          <cell r="R352">
            <v>393674.50000000006</v>
          </cell>
          <cell r="S352">
            <v>4379258.2</v>
          </cell>
          <cell r="V352">
            <v>13325136.045724999</v>
          </cell>
          <cell r="X352">
            <v>9467859.8219625</v>
          </cell>
          <cell r="Z352">
            <v>0</v>
          </cell>
          <cell r="AB352">
            <v>42960040.909812503</v>
          </cell>
          <cell r="AC352">
            <v>16</v>
          </cell>
        </row>
        <row r="353">
          <cell r="A353" t="str">
            <v>Cali</v>
          </cell>
          <cell r="B353">
            <v>1148097</v>
          </cell>
          <cell r="C353">
            <v>36891</v>
          </cell>
          <cell r="D353">
            <v>37255</v>
          </cell>
          <cell r="E353" t="str">
            <v>A</v>
          </cell>
          <cell r="F353" t="str">
            <v>AUCOLESP</v>
          </cell>
          <cell r="G353">
            <v>70996</v>
          </cell>
          <cell r="H353" t="str">
            <v>ALUMINIO NACIONAL S.A</v>
          </cell>
          <cell r="I353">
            <v>64828461.9375</v>
          </cell>
          <cell r="J353">
            <v>64828461.9375</v>
          </cell>
          <cell r="K353">
            <v>64828461.898400001</v>
          </cell>
          <cell r="L353">
            <v>22430885</v>
          </cell>
          <cell r="M353">
            <v>1000001</v>
          </cell>
          <cell r="N353">
            <v>23430886</v>
          </cell>
          <cell r="O353">
            <v>0.1</v>
          </cell>
          <cell r="P353">
            <v>100000.1</v>
          </cell>
          <cell r="Q353">
            <v>0.1</v>
          </cell>
          <cell r="R353">
            <v>2343088.6</v>
          </cell>
          <cell r="S353">
            <v>25873974.700000003</v>
          </cell>
          <cell r="T353">
            <v>0.3991144312593754</v>
          </cell>
          <cell r="U353">
            <v>0.19</v>
          </cell>
          <cell r="V353">
            <v>12317407.760695999</v>
          </cell>
          <cell r="W353">
            <v>0.13500000000000001</v>
          </cell>
          <cell r="X353">
            <v>8751842.356284</v>
          </cell>
          <cell r="Y353">
            <v>0</v>
          </cell>
          <cell r="Z353">
            <v>0</v>
          </cell>
          <cell r="AA353">
            <v>0.27588556874062464</v>
          </cell>
          <cell r="AB353">
            <v>17885237.081420001</v>
          </cell>
          <cell r="AD353">
            <v>99.777473449707031</v>
          </cell>
        </row>
        <row r="354">
          <cell r="A354" t="str">
            <v>Cali</v>
          </cell>
          <cell r="B354">
            <v>1148097</v>
          </cell>
          <cell r="C354">
            <v>37256</v>
          </cell>
          <cell r="D354">
            <v>37620</v>
          </cell>
          <cell r="E354" t="str">
            <v>A</v>
          </cell>
          <cell r="F354" t="str">
            <v>AUCOLESP</v>
          </cell>
          <cell r="G354">
            <v>70996</v>
          </cell>
          <cell r="H354" t="str">
            <v>ALUMINIO NACIONAL S.A</v>
          </cell>
          <cell r="I354">
            <v>78489410.25</v>
          </cell>
          <cell r="J354">
            <v>78801107.25</v>
          </cell>
          <cell r="K354">
            <v>78489410.335899994</v>
          </cell>
          <cell r="L354">
            <v>23987153</v>
          </cell>
          <cell r="M354">
            <v>24255946</v>
          </cell>
          <cell r="N354">
            <v>48243099</v>
          </cell>
          <cell r="O354">
            <v>0.1</v>
          </cell>
          <cell r="P354">
            <v>2425594.6</v>
          </cell>
          <cell r="Q354">
            <v>0.1</v>
          </cell>
          <cell r="R354">
            <v>4824309.9000000004</v>
          </cell>
          <cell r="S354">
            <v>55493003.5</v>
          </cell>
          <cell r="T354">
            <v>0.70701261816739946</v>
          </cell>
          <cell r="U354">
            <v>0.19</v>
          </cell>
          <cell r="V354">
            <v>14912987.963820999</v>
          </cell>
          <cell r="W354">
            <v>0.13500000000000001</v>
          </cell>
          <cell r="X354">
            <v>10596070.3953465</v>
          </cell>
          <cell r="Y354">
            <v>0</v>
          </cell>
          <cell r="Z354">
            <v>0</v>
          </cell>
          <cell r="AA354">
            <v>-3.201261816739942E-2</v>
          </cell>
          <cell r="AB354">
            <v>-2512651.5232675001</v>
          </cell>
          <cell r="AD354">
            <v>96.217033386230469</v>
          </cell>
        </row>
        <row r="355">
          <cell r="A355" t="str">
            <v>Cali</v>
          </cell>
          <cell r="B355">
            <v>1148097</v>
          </cell>
          <cell r="C355">
            <v>37621</v>
          </cell>
          <cell r="D355">
            <v>37777</v>
          </cell>
          <cell r="E355" t="str">
            <v>A</v>
          </cell>
          <cell r="F355" t="str">
            <v>AUCOLESP</v>
          </cell>
          <cell r="G355">
            <v>70996</v>
          </cell>
          <cell r="H355" t="str">
            <v>ALUMINIO NACIONAL S.A</v>
          </cell>
          <cell r="I355">
            <v>83192010</v>
          </cell>
          <cell r="J355">
            <v>82178190.0625</v>
          </cell>
          <cell r="K355">
            <v>35259752.778099999</v>
          </cell>
          <cell r="L355">
            <v>4889197</v>
          </cell>
          <cell r="M355">
            <v>4570676</v>
          </cell>
          <cell r="N355">
            <v>9459873</v>
          </cell>
          <cell r="O355">
            <v>0.1</v>
          </cell>
          <cell r="P355">
            <v>457067.60000000003</v>
          </cell>
          <cell r="Q355">
            <v>0.1</v>
          </cell>
          <cell r="R355">
            <v>945987.3</v>
          </cell>
          <cell r="S355">
            <v>10862927.9</v>
          </cell>
          <cell r="T355">
            <v>0.30808292866837728</v>
          </cell>
          <cell r="U355">
            <v>0.19</v>
          </cell>
          <cell r="V355">
            <v>6699353.0278389994</v>
          </cell>
          <cell r="W355">
            <v>0.13500000000000001</v>
          </cell>
          <cell r="X355">
            <v>4760066.6250435002</v>
          </cell>
          <cell r="Y355">
            <v>0</v>
          </cell>
          <cell r="Z355">
            <v>0</v>
          </cell>
          <cell r="AA355">
            <v>0.36691707133162277</v>
          </cell>
          <cell r="AB355">
            <v>12937405.225217501</v>
          </cell>
          <cell r="AC355">
            <v>100</v>
          </cell>
          <cell r="AD355">
            <v>98.474357604980469</v>
          </cell>
        </row>
        <row r="356">
          <cell r="B356" t="str">
            <v>Total 1148097</v>
          </cell>
          <cell r="I356">
            <v>226509882.1875</v>
          </cell>
          <cell r="J356">
            <v>225807759.25</v>
          </cell>
          <cell r="K356">
            <v>178577625.01239997</v>
          </cell>
          <cell r="L356">
            <v>51307235</v>
          </cell>
          <cell r="M356">
            <v>29826623</v>
          </cell>
          <cell r="N356">
            <v>81133858</v>
          </cell>
          <cell r="P356">
            <v>2982662.3000000003</v>
          </cell>
          <cell r="R356">
            <v>8113385.7999999998</v>
          </cell>
          <cell r="S356">
            <v>92229906.100000009</v>
          </cell>
          <cell r="V356">
            <v>33929748.752356</v>
          </cell>
          <cell r="X356">
            <v>24107979.376674</v>
          </cell>
          <cell r="Z356">
            <v>0</v>
          </cell>
          <cell r="AB356">
            <v>28309990.783370003</v>
          </cell>
          <cell r="AC356">
            <v>100</v>
          </cell>
        </row>
        <row r="357">
          <cell r="H357" t="str">
            <v>Total ALUMINIO NACIONAL S.A</v>
          </cell>
          <cell r="I357">
            <v>314603340.6875</v>
          </cell>
          <cell r="J357">
            <v>313901217.75</v>
          </cell>
          <cell r="K357">
            <v>248709919.98989999</v>
          </cell>
          <cell r="L357">
            <v>54755593</v>
          </cell>
          <cell r="M357">
            <v>30315010</v>
          </cell>
          <cell r="N357">
            <v>85070603</v>
          </cell>
          <cell r="P357">
            <v>3031501</v>
          </cell>
          <cell r="R357">
            <v>8507060.3000000007</v>
          </cell>
          <cell r="S357">
            <v>96609164.300000012</v>
          </cell>
          <cell r="V357">
            <v>47254884.798080996</v>
          </cell>
          <cell r="X357">
            <v>33575839.198636502</v>
          </cell>
          <cell r="Z357">
            <v>0</v>
          </cell>
          <cell r="AB357">
            <v>71270031.693182498</v>
          </cell>
          <cell r="AC357">
            <v>116</v>
          </cell>
        </row>
        <row r="358">
          <cell r="A358" t="str">
            <v>Cali</v>
          </cell>
          <cell r="B358">
            <v>10364866</v>
          </cell>
          <cell r="C358">
            <v>37245</v>
          </cell>
          <cell r="D358">
            <v>37609</v>
          </cell>
          <cell r="E358" t="str">
            <v>D</v>
          </cell>
          <cell r="F358" t="str">
            <v>AUCOLESP</v>
          </cell>
          <cell r="G358">
            <v>50383</v>
          </cell>
          <cell r="H358" t="str">
            <v>ALVARADO NAVIA MARTIN ALONSO</v>
          </cell>
          <cell r="I358">
            <v>1570021</v>
          </cell>
          <cell r="J358">
            <v>1570021</v>
          </cell>
          <cell r="K358">
            <v>1570021</v>
          </cell>
          <cell r="N358">
            <v>0</v>
          </cell>
          <cell r="O358">
            <v>0.1</v>
          </cell>
          <cell r="P358">
            <v>0</v>
          </cell>
          <cell r="Q358">
            <v>0.1</v>
          </cell>
          <cell r="R358">
            <v>0</v>
          </cell>
          <cell r="S358">
            <v>0</v>
          </cell>
          <cell r="T358">
            <v>0</v>
          </cell>
          <cell r="U358">
            <v>0.19</v>
          </cell>
          <cell r="V358">
            <v>298303.99</v>
          </cell>
          <cell r="W358">
            <v>0.125</v>
          </cell>
          <cell r="X358">
            <v>196252.625</v>
          </cell>
          <cell r="Y358">
            <v>0</v>
          </cell>
          <cell r="Z358">
            <v>0</v>
          </cell>
          <cell r="AA358">
            <v>0.68500000000000005</v>
          </cell>
          <cell r="AB358">
            <v>1075464.385</v>
          </cell>
          <cell r="AD358">
            <v>0.88186812400817871</v>
          </cell>
        </row>
        <row r="359">
          <cell r="A359" t="str">
            <v>Cali</v>
          </cell>
          <cell r="B359">
            <v>10364866</v>
          </cell>
          <cell r="C359">
            <v>37610</v>
          </cell>
          <cell r="D359">
            <v>37777</v>
          </cell>
          <cell r="E359" t="str">
            <v>D</v>
          </cell>
          <cell r="F359" t="str">
            <v>AUCOLESP</v>
          </cell>
          <cell r="G359">
            <v>50383</v>
          </cell>
          <cell r="H359" t="str">
            <v>ALVARADO NAVIA MARTIN ALONSO</v>
          </cell>
          <cell r="I359">
            <v>1054256</v>
          </cell>
          <cell r="J359">
            <v>1054256</v>
          </cell>
          <cell r="K359">
            <v>485246.59379999997</v>
          </cell>
          <cell r="N359">
            <v>0</v>
          </cell>
          <cell r="O359">
            <v>0.1</v>
          </cell>
          <cell r="P359">
            <v>0</v>
          </cell>
          <cell r="Q359">
            <v>0.1</v>
          </cell>
          <cell r="R359">
            <v>0</v>
          </cell>
          <cell r="S359">
            <v>0</v>
          </cell>
          <cell r="T359">
            <v>0</v>
          </cell>
          <cell r="U359">
            <v>0.19</v>
          </cell>
          <cell r="V359">
            <v>92196.852822000001</v>
          </cell>
          <cell r="W359">
            <v>0.125</v>
          </cell>
          <cell r="X359">
            <v>60655.824224999997</v>
          </cell>
          <cell r="Y359">
            <v>0</v>
          </cell>
          <cell r="Z359">
            <v>0</v>
          </cell>
          <cell r="AA359">
            <v>0.68500000000000005</v>
          </cell>
          <cell r="AB359">
            <v>332393.916753</v>
          </cell>
          <cell r="AC359">
            <v>1</v>
          </cell>
          <cell r="AD359">
            <v>1</v>
          </cell>
        </row>
        <row r="360">
          <cell r="B360" t="str">
            <v>Total 10364866</v>
          </cell>
          <cell r="I360">
            <v>2624277</v>
          </cell>
          <cell r="J360">
            <v>2624277</v>
          </cell>
          <cell r="K360">
            <v>2055267.5937999999</v>
          </cell>
          <cell r="L360">
            <v>0</v>
          </cell>
          <cell r="M360">
            <v>0</v>
          </cell>
          <cell r="N360">
            <v>0</v>
          </cell>
          <cell r="P360">
            <v>0</v>
          </cell>
          <cell r="R360">
            <v>0</v>
          </cell>
          <cell r="S360">
            <v>0</v>
          </cell>
          <cell r="V360">
            <v>390500.84282199998</v>
          </cell>
          <cell r="X360">
            <v>256908.44922499999</v>
          </cell>
          <cell r="Z360">
            <v>0</v>
          </cell>
          <cell r="AB360">
            <v>1407858.3017529999</v>
          </cell>
          <cell r="AC360">
            <v>1</v>
          </cell>
        </row>
        <row r="361">
          <cell r="H361" t="str">
            <v>Total ALVARADO NAVIA MARTIN ALONSO</v>
          </cell>
          <cell r="I361">
            <v>2624277</v>
          </cell>
          <cell r="J361">
            <v>2624277</v>
          </cell>
          <cell r="K361">
            <v>2055267.5937999999</v>
          </cell>
          <cell r="L361">
            <v>0</v>
          </cell>
          <cell r="M361">
            <v>0</v>
          </cell>
          <cell r="N361">
            <v>0</v>
          </cell>
          <cell r="P361">
            <v>0</v>
          </cell>
          <cell r="R361">
            <v>0</v>
          </cell>
          <cell r="S361">
            <v>0</v>
          </cell>
          <cell r="V361">
            <v>390500.84282199998</v>
          </cell>
          <cell r="X361">
            <v>256908.44922499999</v>
          </cell>
          <cell r="Z361">
            <v>0</v>
          </cell>
          <cell r="AB361">
            <v>1407858.3017529999</v>
          </cell>
          <cell r="AC361">
            <v>1</v>
          </cell>
        </row>
        <row r="362">
          <cell r="A362" t="str">
            <v>Cali</v>
          </cell>
          <cell r="B362">
            <v>7398696</v>
          </cell>
          <cell r="C362">
            <v>36720</v>
          </cell>
          <cell r="D362">
            <v>37084</v>
          </cell>
          <cell r="E362" t="str">
            <v>A</v>
          </cell>
          <cell r="F362" t="str">
            <v>AUCOL98</v>
          </cell>
          <cell r="G362">
            <v>70996</v>
          </cell>
          <cell r="H362" t="str">
            <v>ASEGURADO PRINCIPAL</v>
          </cell>
          <cell r="I362">
            <v>1453330</v>
          </cell>
          <cell r="J362">
            <v>1453330</v>
          </cell>
          <cell r="K362">
            <v>1453330</v>
          </cell>
          <cell r="L362">
            <v>1223821</v>
          </cell>
          <cell r="M362">
            <v>0</v>
          </cell>
          <cell r="N362">
            <v>1223821</v>
          </cell>
          <cell r="O362">
            <v>0.1</v>
          </cell>
          <cell r="P362">
            <v>0</v>
          </cell>
          <cell r="Q362">
            <v>0.1</v>
          </cell>
          <cell r="R362">
            <v>122382.1</v>
          </cell>
          <cell r="S362">
            <v>1346203.1</v>
          </cell>
          <cell r="T362">
            <v>0.92628866121252573</v>
          </cell>
          <cell r="U362">
            <v>0.19</v>
          </cell>
          <cell r="V362">
            <v>276132.7</v>
          </cell>
          <cell r="W362">
            <v>0.17499999999999999</v>
          </cell>
          <cell r="X362">
            <v>254332.74999999997</v>
          </cell>
          <cell r="Y362">
            <v>0</v>
          </cell>
          <cell r="Z362">
            <v>0</v>
          </cell>
          <cell r="AA362">
            <v>-0.29128866121252572</v>
          </cell>
          <cell r="AB362">
            <v>-423338.55</v>
          </cell>
          <cell r="AD362">
            <v>1</v>
          </cell>
        </row>
        <row r="363">
          <cell r="B363" t="str">
            <v>Total 7398696</v>
          </cell>
          <cell r="I363">
            <v>1453330</v>
          </cell>
          <cell r="J363">
            <v>1453330</v>
          </cell>
          <cell r="K363">
            <v>1453330</v>
          </cell>
          <cell r="L363">
            <v>1223821</v>
          </cell>
          <cell r="M363">
            <v>0</v>
          </cell>
          <cell r="N363">
            <v>1223821</v>
          </cell>
          <cell r="P363">
            <v>0</v>
          </cell>
          <cell r="R363">
            <v>122382.1</v>
          </cell>
          <cell r="S363">
            <v>1346203.1</v>
          </cell>
          <cell r="V363">
            <v>276132.7</v>
          </cell>
          <cell r="X363">
            <v>254332.74999999997</v>
          </cell>
          <cell r="Z363">
            <v>0</v>
          </cell>
          <cell r="AB363">
            <v>-423338.55</v>
          </cell>
          <cell r="AC363">
            <v>0</v>
          </cell>
        </row>
        <row r="364">
          <cell r="A364" t="str">
            <v>Cali</v>
          </cell>
          <cell r="B364">
            <v>7409584</v>
          </cell>
          <cell r="C364">
            <v>36708</v>
          </cell>
          <cell r="D364">
            <v>37072</v>
          </cell>
          <cell r="E364" t="str">
            <v>A</v>
          </cell>
          <cell r="F364" t="str">
            <v>AUCOL98</v>
          </cell>
          <cell r="G364">
            <v>70996</v>
          </cell>
          <cell r="H364" t="str">
            <v>ASEGURADO PRINCIPAL</v>
          </cell>
          <cell r="I364">
            <v>181596303.5625</v>
          </cell>
          <cell r="J364">
            <v>182980385.4375</v>
          </cell>
          <cell r="K364">
            <v>108074711.2437</v>
          </cell>
          <cell r="L364">
            <v>104725346</v>
          </cell>
          <cell r="M364">
            <v>27477112</v>
          </cell>
          <cell r="N364">
            <v>132202458</v>
          </cell>
          <cell r="O364">
            <v>0.1</v>
          </cell>
          <cell r="P364">
            <v>2747711.2</v>
          </cell>
          <cell r="Q364">
            <v>0.1</v>
          </cell>
          <cell r="R364">
            <v>13220245.800000001</v>
          </cell>
          <cell r="S364">
            <v>148170415</v>
          </cell>
          <cell r="T364">
            <v>1.3709998693948608</v>
          </cell>
          <cell r="U364">
            <v>0.19</v>
          </cell>
          <cell r="V364">
            <v>20534195.136303</v>
          </cell>
          <cell r="W364">
            <v>0.17499999999999999</v>
          </cell>
          <cell r="X364">
            <v>18913074.467647497</v>
          </cell>
          <cell r="Y364">
            <v>0</v>
          </cell>
          <cell r="Z364">
            <v>0</v>
          </cell>
          <cell r="AA364">
            <v>-0.73599986939486084</v>
          </cell>
          <cell r="AB364">
            <v>-79542973.360250503</v>
          </cell>
          <cell r="AD364">
            <v>81.549453735351563</v>
          </cell>
        </row>
        <row r="365">
          <cell r="A365" t="str">
            <v>Cali</v>
          </cell>
          <cell r="B365">
            <v>7409584</v>
          </cell>
          <cell r="C365">
            <v>37073</v>
          </cell>
          <cell r="D365">
            <v>37437</v>
          </cell>
          <cell r="E365" t="str">
            <v>A</v>
          </cell>
          <cell r="F365" t="str">
            <v>AUCOL98</v>
          </cell>
          <cell r="G365">
            <v>70996</v>
          </cell>
          <cell r="H365" t="str">
            <v>ASEGURADO PRINCIPAL</v>
          </cell>
          <cell r="I365">
            <v>156796712.6875</v>
          </cell>
          <cell r="J365">
            <v>155247854.5625</v>
          </cell>
          <cell r="K365">
            <v>176570689.3856</v>
          </cell>
          <cell r="L365">
            <v>174120256</v>
          </cell>
          <cell r="M365">
            <v>7908811</v>
          </cell>
          <cell r="N365">
            <v>182029067</v>
          </cell>
          <cell r="O365">
            <v>0.1</v>
          </cell>
          <cell r="P365">
            <v>790881.10000000009</v>
          </cell>
          <cell r="Q365">
            <v>0.1</v>
          </cell>
          <cell r="R365">
            <v>18202906.699999999</v>
          </cell>
          <cell r="S365">
            <v>201022854.79999998</v>
          </cell>
          <cell r="T365">
            <v>1.1384837171983888</v>
          </cell>
          <cell r="U365">
            <v>0.19</v>
          </cell>
          <cell r="V365">
            <v>33548430.983263999</v>
          </cell>
          <cell r="W365">
            <v>0.17499999999999999</v>
          </cell>
          <cell r="X365">
            <v>30899870.642479997</v>
          </cell>
          <cell r="Y365">
            <v>0</v>
          </cell>
          <cell r="Z365">
            <v>0</v>
          </cell>
          <cell r="AA365">
            <v>-0.5034837171983888</v>
          </cell>
          <cell r="AB365">
            <v>-88900467.040143982</v>
          </cell>
          <cell r="AD365">
            <v>113.59066009521484</v>
          </cell>
        </row>
        <row r="366">
          <cell r="A366" t="str">
            <v>Cali</v>
          </cell>
          <cell r="B366">
            <v>7409584</v>
          </cell>
          <cell r="C366">
            <v>37438</v>
          </cell>
          <cell r="D366">
            <v>37777</v>
          </cell>
          <cell r="E366" t="str">
            <v>A</v>
          </cell>
          <cell r="F366" t="str">
            <v>AUCOL98</v>
          </cell>
          <cell r="G366">
            <v>70996</v>
          </cell>
          <cell r="H366" t="str">
            <v>ASEGURADO PRINCIPAL</v>
          </cell>
          <cell r="I366">
            <v>30467571.125</v>
          </cell>
          <cell r="J366">
            <v>30467571.125</v>
          </cell>
          <cell r="K366">
            <v>77167966.410899997</v>
          </cell>
          <cell r="L366">
            <v>6601651</v>
          </cell>
          <cell r="M366">
            <v>3498590</v>
          </cell>
          <cell r="N366">
            <v>10100241</v>
          </cell>
          <cell r="O366">
            <v>0.1</v>
          </cell>
          <cell r="P366">
            <v>349859</v>
          </cell>
          <cell r="Q366">
            <v>0.1</v>
          </cell>
          <cell r="R366">
            <v>1010024.1000000001</v>
          </cell>
          <cell r="S366">
            <v>11460124.1</v>
          </cell>
          <cell r="T366">
            <v>0.14850882604548271</v>
          </cell>
          <cell r="U366">
            <v>0.19</v>
          </cell>
          <cell r="V366">
            <v>14661913.618070999</v>
          </cell>
          <cell r="W366">
            <v>0.17499999999999999</v>
          </cell>
          <cell r="X366">
            <v>13504394.121907499</v>
          </cell>
          <cell r="Y366">
            <v>0</v>
          </cell>
          <cell r="Z366">
            <v>0</v>
          </cell>
          <cell r="AA366">
            <v>0.4864911739545173</v>
          </cell>
          <cell r="AB366">
            <v>37541534.570921496</v>
          </cell>
          <cell r="AC366">
            <v>20</v>
          </cell>
          <cell r="AD366">
            <v>45.539821624755859</v>
          </cell>
        </row>
        <row r="367">
          <cell r="B367" t="str">
            <v>Total 7409584</v>
          </cell>
          <cell r="I367">
            <v>368860587.375</v>
          </cell>
          <cell r="J367">
            <v>368695811.125</v>
          </cell>
          <cell r="K367">
            <v>361813367.0402</v>
          </cell>
          <cell r="L367">
            <v>285447253</v>
          </cell>
          <cell r="M367">
            <v>38884513</v>
          </cell>
          <cell r="N367">
            <v>324331766</v>
          </cell>
          <cell r="P367">
            <v>3888451.3000000003</v>
          </cell>
          <cell r="R367">
            <v>32433176.600000001</v>
          </cell>
          <cell r="S367">
            <v>360653393.89999998</v>
          </cell>
          <cell r="V367">
            <v>68744539.737637997</v>
          </cell>
          <cell r="X367">
            <v>63317339.232034996</v>
          </cell>
          <cell r="Z367">
            <v>0</v>
          </cell>
          <cell r="AB367">
            <v>-130901905.829473</v>
          </cell>
          <cell r="AC367">
            <v>20</v>
          </cell>
        </row>
        <row r="368">
          <cell r="A368" t="str">
            <v>Cali</v>
          </cell>
          <cell r="B368">
            <v>7574494</v>
          </cell>
          <cell r="C368">
            <v>36906</v>
          </cell>
          <cell r="D368">
            <v>37270</v>
          </cell>
          <cell r="E368" t="str">
            <v>A</v>
          </cell>
          <cell r="F368" t="str">
            <v>AUCOLESP</v>
          </cell>
          <cell r="G368">
            <v>70996</v>
          </cell>
          <cell r="H368" t="str">
            <v>ASEGURADO PRINCIPAL</v>
          </cell>
          <cell r="I368">
            <v>1001770905.5625</v>
          </cell>
          <cell r="J368">
            <v>1001824144.5625</v>
          </cell>
          <cell r="K368">
            <v>420873143.11549997</v>
          </cell>
          <cell r="L368">
            <v>209319740</v>
          </cell>
          <cell r="M368">
            <v>29467234</v>
          </cell>
          <cell r="N368">
            <v>238786974</v>
          </cell>
          <cell r="O368">
            <v>0.1</v>
          </cell>
          <cell r="P368">
            <v>2946723.4000000004</v>
          </cell>
          <cell r="Q368">
            <v>0.1</v>
          </cell>
          <cell r="R368">
            <v>23878697.400000002</v>
          </cell>
          <cell r="S368">
            <v>265612394.80000001</v>
          </cell>
          <cell r="T368">
            <v>0.63109846552291926</v>
          </cell>
          <cell r="U368">
            <v>0.19</v>
          </cell>
          <cell r="V368">
            <v>79965897.191945001</v>
          </cell>
          <cell r="W368">
            <v>0.17499999999999999</v>
          </cell>
          <cell r="X368">
            <v>73652800.045212492</v>
          </cell>
          <cell r="Y368">
            <v>0</v>
          </cell>
          <cell r="Z368">
            <v>0</v>
          </cell>
          <cell r="AA368">
            <v>3.9015344770807481E-3</v>
          </cell>
          <cell r="AB368">
            <v>1642051.0783424631</v>
          </cell>
          <cell r="AD368">
            <v>359.92855834960937</v>
          </cell>
        </row>
        <row r="369">
          <cell r="A369" t="str">
            <v>Cali</v>
          </cell>
          <cell r="B369">
            <v>7574494</v>
          </cell>
          <cell r="C369">
            <v>37271</v>
          </cell>
          <cell r="D369">
            <v>37635</v>
          </cell>
          <cell r="E369" t="str">
            <v>A</v>
          </cell>
          <cell r="F369" t="str">
            <v>AUCOLESP</v>
          </cell>
          <cell r="G369">
            <v>70996</v>
          </cell>
          <cell r="H369" t="str">
            <v>ASEGURADO PRINCIPAL</v>
          </cell>
          <cell r="I369">
            <v>2080219431.3125</v>
          </cell>
          <cell r="J369">
            <v>2081887593.3125</v>
          </cell>
          <cell r="K369">
            <v>1614986586.2339001</v>
          </cell>
          <cell r="L369">
            <v>767380233</v>
          </cell>
          <cell r="M369">
            <v>329681309</v>
          </cell>
          <cell r="N369">
            <v>1097061542</v>
          </cell>
          <cell r="O369">
            <v>0.1</v>
          </cell>
          <cell r="P369">
            <v>32968130.900000002</v>
          </cell>
          <cell r="Q369">
            <v>0.1</v>
          </cell>
          <cell r="R369">
            <v>109706154.2</v>
          </cell>
          <cell r="S369">
            <v>1239735827.1000001</v>
          </cell>
          <cell r="T369">
            <v>0.7676446588891036</v>
          </cell>
          <cell r="U369">
            <v>0.19</v>
          </cell>
          <cell r="V369">
            <v>306847451.38444102</v>
          </cell>
          <cell r="W369">
            <v>0.17499999999999999</v>
          </cell>
          <cell r="X369">
            <v>282622652.59093249</v>
          </cell>
          <cell r="Y369">
            <v>0</v>
          </cell>
          <cell r="Z369">
            <v>0</v>
          </cell>
          <cell r="AA369">
            <v>-0.13264465888910359</v>
          </cell>
          <cell r="AB369">
            <v>-214219344.84147355</v>
          </cell>
          <cell r="AD369">
            <v>1367.480712890625</v>
          </cell>
        </row>
        <row r="370">
          <cell r="A370" t="str">
            <v>Cali</v>
          </cell>
          <cell r="B370">
            <v>7574494</v>
          </cell>
          <cell r="C370">
            <v>37636</v>
          </cell>
          <cell r="D370">
            <v>37777</v>
          </cell>
          <cell r="E370" t="str">
            <v>A</v>
          </cell>
          <cell r="F370" t="str">
            <v>AUCOLESP</v>
          </cell>
          <cell r="G370">
            <v>70996</v>
          </cell>
          <cell r="H370" t="str">
            <v>ASEGURADO PRINCIPAL</v>
          </cell>
          <cell r="I370">
            <v>816616508.9375</v>
          </cell>
          <cell r="J370">
            <v>626150303.3125</v>
          </cell>
          <cell r="K370">
            <v>810139762.30540001</v>
          </cell>
          <cell r="L370">
            <v>263915713</v>
          </cell>
          <cell r="M370">
            <v>181884860</v>
          </cell>
          <cell r="N370">
            <v>445800573</v>
          </cell>
          <cell r="O370">
            <v>0.1</v>
          </cell>
          <cell r="P370">
            <v>18188486</v>
          </cell>
          <cell r="Q370">
            <v>0.1</v>
          </cell>
          <cell r="R370">
            <v>44580057.300000004</v>
          </cell>
          <cell r="S370">
            <v>508569116.30000001</v>
          </cell>
          <cell r="T370">
            <v>0.6277547899300413</v>
          </cell>
          <cell r="U370">
            <v>0.19</v>
          </cell>
          <cell r="V370">
            <v>153926554.83802602</v>
          </cell>
          <cell r="W370">
            <v>0.17499999999999999</v>
          </cell>
          <cell r="X370">
            <v>141774458.40344501</v>
          </cell>
          <cell r="Y370">
            <v>0</v>
          </cell>
          <cell r="Z370">
            <v>0</v>
          </cell>
          <cell r="AA370">
            <v>7.2452100699587074E-3</v>
          </cell>
          <cell r="AB370">
            <v>5869632.7639290374</v>
          </cell>
          <cell r="AC370">
            <v>1787</v>
          </cell>
          <cell r="AD370">
            <v>1805.992919921875</v>
          </cell>
        </row>
        <row r="371">
          <cell r="B371" t="str">
            <v>Total 7574494</v>
          </cell>
          <cell r="I371">
            <v>3898606845.8125</v>
          </cell>
          <cell r="J371">
            <v>3709862041.1875</v>
          </cell>
          <cell r="K371">
            <v>2845999491.6547999</v>
          </cell>
          <cell r="L371">
            <v>1240615686</v>
          </cell>
          <cell r="M371">
            <v>541033403</v>
          </cell>
          <cell r="N371">
            <v>1781649089</v>
          </cell>
          <cell r="P371">
            <v>54103340.300000004</v>
          </cell>
          <cell r="R371">
            <v>178164908.90000001</v>
          </cell>
          <cell r="S371">
            <v>2013917338.2</v>
          </cell>
          <cell r="V371">
            <v>540739903.41441202</v>
          </cell>
          <cell r="X371">
            <v>498049911.03959</v>
          </cell>
          <cell r="Z371">
            <v>0</v>
          </cell>
          <cell r="AB371">
            <v>-206707660.99920204</v>
          </cell>
          <cell r="AC371">
            <v>1787</v>
          </cell>
        </row>
        <row r="372">
          <cell r="A372" t="str">
            <v>Cali</v>
          </cell>
          <cell r="B372">
            <v>10301997</v>
          </cell>
          <cell r="C372">
            <v>37135</v>
          </cell>
          <cell r="D372">
            <v>37499</v>
          </cell>
          <cell r="E372" t="str">
            <v>A</v>
          </cell>
          <cell r="F372" t="str">
            <v>AUCOLESP</v>
          </cell>
          <cell r="G372">
            <v>70996</v>
          </cell>
          <cell r="H372" t="str">
            <v>ASEGURADO PRINCIPAL</v>
          </cell>
          <cell r="I372">
            <v>107507216.74510001</v>
          </cell>
          <cell r="J372">
            <v>107515717.9453</v>
          </cell>
          <cell r="K372">
            <v>76746499.2324</v>
          </cell>
          <cell r="L372">
            <v>77549547</v>
          </cell>
          <cell r="M372">
            <v>9032443</v>
          </cell>
          <cell r="N372">
            <v>86581990</v>
          </cell>
          <cell r="O372">
            <v>0.1</v>
          </cell>
          <cell r="P372">
            <v>903244.3</v>
          </cell>
          <cell r="Q372">
            <v>0.1</v>
          </cell>
          <cell r="R372">
            <v>8658199</v>
          </cell>
          <cell r="S372">
            <v>96143433.299999997</v>
          </cell>
          <cell r="T372">
            <v>1.2527403107842503</v>
          </cell>
          <cell r="U372">
            <v>0.19</v>
          </cell>
          <cell r="V372">
            <v>14581834.854156001</v>
          </cell>
          <cell r="W372">
            <v>0.17499999999999999</v>
          </cell>
          <cell r="X372">
            <v>13430637.365669999</v>
          </cell>
          <cell r="Y372">
            <v>0</v>
          </cell>
          <cell r="Z372">
            <v>0</v>
          </cell>
          <cell r="AA372">
            <v>-0.61774031078425029</v>
          </cell>
          <cell r="AB372">
            <v>-47409406.287426002</v>
          </cell>
          <cell r="AD372">
            <v>66.796699523925781</v>
          </cell>
        </row>
        <row r="373">
          <cell r="A373" t="str">
            <v>Cali</v>
          </cell>
          <cell r="B373">
            <v>10301997</v>
          </cell>
          <cell r="C373">
            <v>37500</v>
          </cell>
          <cell r="D373">
            <v>37777</v>
          </cell>
          <cell r="E373" t="str">
            <v>A</v>
          </cell>
          <cell r="F373" t="str">
            <v>AUCOLESP</v>
          </cell>
          <cell r="G373">
            <v>70996</v>
          </cell>
          <cell r="H373" t="str">
            <v>ASEGURADO PRINCIPAL</v>
          </cell>
          <cell r="I373">
            <v>-1235206.0352</v>
          </cell>
          <cell r="J373">
            <v>-1235206.0352</v>
          </cell>
          <cell r="K373">
            <v>29525511.504299998</v>
          </cell>
          <cell r="L373">
            <v>68272220</v>
          </cell>
          <cell r="M373">
            <v>-5703187</v>
          </cell>
          <cell r="N373">
            <v>62569033</v>
          </cell>
          <cell r="O373">
            <v>0.1</v>
          </cell>
          <cell r="P373">
            <v>-570318.70000000007</v>
          </cell>
          <cell r="Q373">
            <v>0.1</v>
          </cell>
          <cell r="R373">
            <v>6256903.3000000007</v>
          </cell>
          <cell r="S373">
            <v>68255617.599999994</v>
          </cell>
          <cell r="T373">
            <v>2.3117505547722508</v>
          </cell>
          <cell r="U373">
            <v>0.19</v>
          </cell>
          <cell r="V373">
            <v>5609847.1858169995</v>
          </cell>
          <cell r="W373">
            <v>0.17499999999999999</v>
          </cell>
          <cell r="X373">
            <v>5166964.5132524995</v>
          </cell>
          <cell r="Y373">
            <v>0</v>
          </cell>
          <cell r="Z373">
            <v>0</v>
          </cell>
          <cell r="AA373">
            <v>-1.6767505547722508</v>
          </cell>
          <cell r="AB373">
            <v>-49506917.794769496</v>
          </cell>
          <cell r="AC373">
            <v>0</v>
          </cell>
          <cell r="AD373">
            <v>39.227436065673828</v>
          </cell>
        </row>
        <row r="374">
          <cell r="B374" t="str">
            <v>Total 10301997</v>
          </cell>
          <cell r="I374">
            <v>106272010.70990001</v>
          </cell>
          <cell r="J374">
            <v>106280511.9101</v>
          </cell>
          <cell r="K374">
            <v>106272010.7367</v>
          </cell>
          <cell r="L374">
            <v>145821767</v>
          </cell>
          <cell r="M374">
            <v>3329256</v>
          </cell>
          <cell r="N374">
            <v>149151023</v>
          </cell>
          <cell r="P374">
            <v>332925.59999999998</v>
          </cell>
          <cell r="R374">
            <v>14915102.300000001</v>
          </cell>
          <cell r="S374">
            <v>164399050.89999998</v>
          </cell>
          <cell r="V374">
            <v>20191682.039972998</v>
          </cell>
          <cell r="X374">
            <v>18597601.8789225</v>
          </cell>
          <cell r="Z374">
            <v>0</v>
          </cell>
          <cell r="AB374">
            <v>-96916324.082195491</v>
          </cell>
          <cell r="AC374">
            <v>0</v>
          </cell>
        </row>
        <row r="375">
          <cell r="A375" t="str">
            <v>Cali</v>
          </cell>
          <cell r="B375">
            <v>10383925</v>
          </cell>
          <cell r="C375">
            <v>37326</v>
          </cell>
          <cell r="D375">
            <v>37690</v>
          </cell>
          <cell r="E375" t="str">
            <v>A</v>
          </cell>
          <cell r="F375" t="str">
            <v>AUCOLESP</v>
          </cell>
          <cell r="G375">
            <v>70996</v>
          </cell>
          <cell r="H375" t="str">
            <v>ASEGURADO PRINCIPAL</v>
          </cell>
          <cell r="I375">
            <v>66425183.5</v>
          </cell>
          <cell r="J375">
            <v>66439472.5</v>
          </cell>
          <cell r="K375">
            <v>46754387.324199997</v>
          </cell>
          <cell r="L375">
            <v>34817966</v>
          </cell>
          <cell r="M375">
            <v>7549464</v>
          </cell>
          <cell r="N375">
            <v>42367430</v>
          </cell>
          <cell r="O375">
            <v>0.1</v>
          </cell>
          <cell r="P375">
            <v>754946.4</v>
          </cell>
          <cell r="Q375">
            <v>0.1</v>
          </cell>
          <cell r="R375">
            <v>4236743</v>
          </cell>
          <cell r="S375">
            <v>47359119.399999999</v>
          </cell>
          <cell r="T375">
            <v>1.0129342316391983</v>
          </cell>
          <cell r="U375">
            <v>0.19</v>
          </cell>
          <cell r="V375">
            <v>8883333.5915980004</v>
          </cell>
          <cell r="W375">
            <v>0.2</v>
          </cell>
          <cell r="X375">
            <v>9350877.4648400005</v>
          </cell>
          <cell r="Y375">
            <v>0</v>
          </cell>
          <cell r="Z375">
            <v>0</v>
          </cell>
          <cell r="AA375">
            <v>-0.40293423163919817</v>
          </cell>
          <cell r="AB375">
            <v>-18838943.132237993</v>
          </cell>
          <cell r="AD375">
            <v>26.472526550292969</v>
          </cell>
        </row>
        <row r="376">
          <cell r="A376" t="str">
            <v>Cali</v>
          </cell>
          <cell r="B376">
            <v>10383925</v>
          </cell>
          <cell r="C376">
            <v>37691</v>
          </cell>
          <cell r="D376">
            <v>37777</v>
          </cell>
          <cell r="E376" t="str">
            <v>A</v>
          </cell>
          <cell r="F376" t="str">
            <v>AUCOLESP</v>
          </cell>
          <cell r="G376">
            <v>70996</v>
          </cell>
          <cell r="H376" t="str">
            <v>ASEGURADO PRINCIPAL</v>
          </cell>
          <cell r="I376">
            <v>-1792711.0625</v>
          </cell>
          <cell r="J376">
            <v>-1792711.0625</v>
          </cell>
          <cell r="K376">
            <v>10979986.8608</v>
          </cell>
          <cell r="L376">
            <v>0</v>
          </cell>
          <cell r="M376">
            <v>2500000</v>
          </cell>
          <cell r="N376">
            <v>2500000</v>
          </cell>
          <cell r="O376">
            <v>0.1</v>
          </cell>
          <cell r="P376">
            <v>250000</v>
          </cell>
          <cell r="Q376">
            <v>0.1</v>
          </cell>
          <cell r="R376">
            <v>250000</v>
          </cell>
          <cell r="S376">
            <v>3000000</v>
          </cell>
          <cell r="T376">
            <v>0.27322437066936711</v>
          </cell>
          <cell r="U376">
            <v>0.19</v>
          </cell>
          <cell r="V376">
            <v>2086197.503552</v>
          </cell>
          <cell r="W376">
            <v>0.2</v>
          </cell>
          <cell r="X376">
            <v>2195997.3721600003</v>
          </cell>
          <cell r="Y376">
            <v>0</v>
          </cell>
          <cell r="Z376">
            <v>0</v>
          </cell>
          <cell r="AA376">
            <v>0.33677562933063299</v>
          </cell>
          <cell r="AB376">
            <v>3697791.9850880015</v>
          </cell>
          <cell r="AC376">
            <v>9</v>
          </cell>
          <cell r="AD376">
            <v>22.988372802734375</v>
          </cell>
        </row>
        <row r="377">
          <cell r="B377" t="str">
            <v>Total 10383925</v>
          </cell>
          <cell r="I377">
            <v>64632472.4375</v>
          </cell>
          <cell r="J377">
            <v>64646761.4375</v>
          </cell>
          <cell r="K377">
            <v>57734374.184999995</v>
          </cell>
          <cell r="L377">
            <v>34817966</v>
          </cell>
          <cell r="M377">
            <v>10049464</v>
          </cell>
          <cell r="N377">
            <v>44867430</v>
          </cell>
          <cell r="P377">
            <v>1004946.4</v>
          </cell>
          <cell r="R377">
            <v>4486743</v>
          </cell>
          <cell r="S377">
            <v>50359119.399999999</v>
          </cell>
          <cell r="V377">
            <v>10969531.095150001</v>
          </cell>
          <cell r="X377">
            <v>11546874.837000001</v>
          </cell>
          <cell r="Z377">
            <v>0</v>
          </cell>
          <cell r="AB377">
            <v>-15141151.147149991</v>
          </cell>
          <cell r="AC377">
            <v>9</v>
          </cell>
        </row>
        <row r="378">
          <cell r="H378" t="str">
            <v>Total ASEGURADO PRINCIPAL</v>
          </cell>
          <cell r="I378">
            <v>4439825246.3348999</v>
          </cell>
          <cell r="J378">
            <v>4250938455.6601</v>
          </cell>
          <cell r="K378">
            <v>3373272573.6166997</v>
          </cell>
          <cell r="L378">
            <v>1707926493</v>
          </cell>
          <cell r="M378">
            <v>593296636</v>
          </cell>
          <cell r="N378">
            <v>2301223129</v>
          </cell>
          <cell r="P378">
            <v>59329663.599999994</v>
          </cell>
          <cell r="R378">
            <v>230122312.90000004</v>
          </cell>
          <cell r="S378">
            <v>2590675105.5000005</v>
          </cell>
          <cell r="V378">
            <v>640921788.98717308</v>
          </cell>
          <cell r="X378">
            <v>591766059.73754752</v>
          </cell>
          <cell r="Z378">
            <v>0</v>
          </cell>
          <cell r="AB378">
            <v>-450090380.60802048</v>
          </cell>
          <cell r="AC378">
            <v>1816</v>
          </cell>
        </row>
        <row r="379">
          <cell r="A379" t="str">
            <v>Cali</v>
          </cell>
          <cell r="B379">
            <v>7615289</v>
          </cell>
          <cell r="C379">
            <v>36965</v>
          </cell>
          <cell r="D379">
            <v>37329</v>
          </cell>
          <cell r="E379" t="str">
            <v>A</v>
          </cell>
          <cell r="F379" t="str">
            <v>AUCOL98</v>
          </cell>
          <cell r="G379">
            <v>70996</v>
          </cell>
          <cell r="H379" t="str">
            <v>ATOGAN LTDA</v>
          </cell>
          <cell r="I379">
            <v>37059002.873000003</v>
          </cell>
          <cell r="J379">
            <v>37059002.873000003</v>
          </cell>
          <cell r="K379">
            <v>37059002.841799997</v>
          </cell>
          <cell r="N379">
            <v>0</v>
          </cell>
          <cell r="O379">
            <v>0.1</v>
          </cell>
          <cell r="P379">
            <v>0</v>
          </cell>
          <cell r="Q379">
            <v>0.1</v>
          </cell>
          <cell r="R379">
            <v>0</v>
          </cell>
          <cell r="S379">
            <v>0</v>
          </cell>
          <cell r="T379">
            <v>0</v>
          </cell>
          <cell r="U379">
            <v>0.19</v>
          </cell>
          <cell r="V379">
            <v>7041210.5399419991</v>
          </cell>
          <cell r="W379">
            <v>0.125</v>
          </cell>
          <cell r="X379">
            <v>4632375.3552249996</v>
          </cell>
          <cell r="Y379">
            <v>0</v>
          </cell>
          <cell r="Z379">
            <v>0</v>
          </cell>
          <cell r="AA379">
            <v>0.68500000000000005</v>
          </cell>
          <cell r="AB379">
            <v>25385416.946633</v>
          </cell>
          <cell r="AD379">
            <v>18.909339904785156</v>
          </cell>
        </row>
        <row r="380">
          <cell r="A380" t="str">
            <v>Cali</v>
          </cell>
          <cell r="B380">
            <v>7615289</v>
          </cell>
          <cell r="C380">
            <v>37330</v>
          </cell>
          <cell r="D380">
            <v>37694</v>
          </cell>
          <cell r="E380" t="str">
            <v>A</v>
          </cell>
          <cell r="F380" t="str">
            <v>AUCOL98</v>
          </cell>
          <cell r="G380">
            <v>70996</v>
          </cell>
          <cell r="H380" t="str">
            <v>ATOGAN LTDA</v>
          </cell>
          <cell r="I380">
            <v>30524809.532699998</v>
          </cell>
          <cell r="J380">
            <v>30524809.532699998</v>
          </cell>
          <cell r="K380">
            <v>30524809.641600002</v>
          </cell>
          <cell r="N380">
            <v>0</v>
          </cell>
          <cell r="O380">
            <v>0.1</v>
          </cell>
          <cell r="P380">
            <v>0</v>
          </cell>
          <cell r="Q380">
            <v>0.1</v>
          </cell>
          <cell r="R380">
            <v>0</v>
          </cell>
          <cell r="S380">
            <v>0</v>
          </cell>
          <cell r="T380">
            <v>0</v>
          </cell>
          <cell r="U380">
            <v>0.19</v>
          </cell>
          <cell r="V380">
            <v>5799713.8319040006</v>
          </cell>
          <cell r="W380">
            <v>0.125</v>
          </cell>
          <cell r="X380">
            <v>3815601.2052000002</v>
          </cell>
          <cell r="Y380">
            <v>0</v>
          </cell>
          <cell r="Z380">
            <v>0</v>
          </cell>
          <cell r="AA380">
            <v>0.68500000000000005</v>
          </cell>
          <cell r="AB380">
            <v>20909494.604496002</v>
          </cell>
          <cell r="AD380">
            <v>18.755495071411133</v>
          </cell>
        </row>
        <row r="381">
          <cell r="A381" t="str">
            <v>Cali</v>
          </cell>
          <cell r="B381">
            <v>7615289</v>
          </cell>
          <cell r="C381">
            <v>37695</v>
          </cell>
          <cell r="D381">
            <v>37777</v>
          </cell>
          <cell r="E381" t="str">
            <v>A</v>
          </cell>
          <cell r="F381" t="str">
            <v>AUCOL98</v>
          </cell>
          <cell r="G381">
            <v>70996</v>
          </cell>
          <cell r="H381" t="str">
            <v>ATOGAN LTDA</v>
          </cell>
          <cell r="I381">
            <v>17285364.226599999</v>
          </cell>
          <cell r="J381">
            <v>19004309.125</v>
          </cell>
          <cell r="K381">
            <v>4165366.7507000002</v>
          </cell>
          <cell r="N381">
            <v>0</v>
          </cell>
          <cell r="O381">
            <v>0.1</v>
          </cell>
          <cell r="P381">
            <v>0</v>
          </cell>
          <cell r="Q381">
            <v>0.1</v>
          </cell>
          <cell r="R381">
            <v>0</v>
          </cell>
          <cell r="S381">
            <v>0</v>
          </cell>
          <cell r="T381">
            <v>0</v>
          </cell>
          <cell r="U381">
            <v>0.19</v>
          </cell>
          <cell r="V381">
            <v>791419.68263300008</v>
          </cell>
          <cell r="W381">
            <v>0.125</v>
          </cell>
          <cell r="X381">
            <v>520670.84383750003</v>
          </cell>
          <cell r="Y381">
            <v>0</v>
          </cell>
          <cell r="Z381">
            <v>0</v>
          </cell>
          <cell r="AA381">
            <v>0.68500000000000005</v>
          </cell>
          <cell r="AB381">
            <v>2853276.2242295002</v>
          </cell>
          <cell r="AC381">
            <v>6</v>
          </cell>
          <cell r="AD381">
            <v>6</v>
          </cell>
        </row>
        <row r="382">
          <cell r="B382" t="str">
            <v>Total 7615289</v>
          </cell>
          <cell r="I382">
            <v>84869176.632299989</v>
          </cell>
          <cell r="J382">
            <v>86588121.530699998</v>
          </cell>
          <cell r="K382">
            <v>71749179.234099999</v>
          </cell>
          <cell r="L382">
            <v>0</v>
          </cell>
          <cell r="M382">
            <v>0</v>
          </cell>
          <cell r="N382">
            <v>0</v>
          </cell>
          <cell r="P382">
            <v>0</v>
          </cell>
          <cell r="R382">
            <v>0</v>
          </cell>
          <cell r="S382">
            <v>0</v>
          </cell>
          <cell r="V382">
            <v>13632344.054478999</v>
          </cell>
          <cell r="X382">
            <v>8968647.4042624999</v>
          </cell>
          <cell r="Z382">
            <v>0</v>
          </cell>
          <cell r="AB382">
            <v>49148187.775358498</v>
          </cell>
          <cell r="AC382">
            <v>6</v>
          </cell>
        </row>
        <row r="383">
          <cell r="H383" t="str">
            <v>Total ATOGAN LTDA</v>
          </cell>
          <cell r="I383">
            <v>84869176.632299989</v>
          </cell>
          <cell r="J383">
            <v>86588121.530699998</v>
          </cell>
          <cell r="K383">
            <v>71749179.234099999</v>
          </cell>
          <cell r="L383">
            <v>0</v>
          </cell>
          <cell r="M383">
            <v>0</v>
          </cell>
          <cell r="N383">
            <v>0</v>
          </cell>
          <cell r="P383">
            <v>0</v>
          </cell>
          <cell r="R383">
            <v>0</v>
          </cell>
          <cell r="S383">
            <v>0</v>
          </cell>
          <cell r="V383">
            <v>13632344.054478999</v>
          </cell>
          <cell r="X383">
            <v>8968647.4042624999</v>
          </cell>
          <cell r="Z383">
            <v>0</v>
          </cell>
          <cell r="AB383">
            <v>49148187.775358498</v>
          </cell>
          <cell r="AC383">
            <v>6</v>
          </cell>
        </row>
        <row r="384">
          <cell r="A384" t="str">
            <v>Cali</v>
          </cell>
          <cell r="B384">
            <v>12014811</v>
          </cell>
          <cell r="C384">
            <v>37560</v>
          </cell>
          <cell r="D384">
            <v>37777</v>
          </cell>
          <cell r="E384" t="str">
            <v>A</v>
          </cell>
          <cell r="F384" t="str">
            <v>AUCOLESP</v>
          </cell>
          <cell r="G384">
            <v>70996</v>
          </cell>
          <cell r="H384" t="str">
            <v>BURNS PHILIP COLOMBIA S.A.</v>
          </cell>
          <cell r="I384">
            <v>32215478.0625</v>
          </cell>
          <cell r="J384">
            <v>32215478.0625</v>
          </cell>
          <cell r="K384">
            <v>17899553.0469</v>
          </cell>
          <cell r="N384">
            <v>0</v>
          </cell>
          <cell r="O384">
            <v>0.1</v>
          </cell>
          <cell r="P384">
            <v>0</v>
          </cell>
          <cell r="Q384">
            <v>0.1</v>
          </cell>
          <cell r="R384">
            <v>0</v>
          </cell>
          <cell r="S384">
            <v>0</v>
          </cell>
          <cell r="T384">
            <v>0</v>
          </cell>
          <cell r="U384">
            <v>0.19</v>
          </cell>
          <cell r="V384">
            <v>3400915.0789109999</v>
          </cell>
          <cell r="W384">
            <v>0.125</v>
          </cell>
          <cell r="X384">
            <v>2237444.1308625001</v>
          </cell>
          <cell r="Y384">
            <v>0</v>
          </cell>
          <cell r="Z384">
            <v>0</v>
          </cell>
          <cell r="AA384">
            <v>0.68500000000000005</v>
          </cell>
          <cell r="AB384">
            <v>12261193.837126501</v>
          </cell>
          <cell r="AC384">
            <v>31</v>
          </cell>
          <cell r="AD384">
            <v>29.046083450317383</v>
          </cell>
        </row>
        <row r="385">
          <cell r="B385" t="str">
            <v>Total 12014811</v>
          </cell>
          <cell r="I385">
            <v>32215478.0625</v>
          </cell>
          <cell r="J385">
            <v>32215478.0625</v>
          </cell>
          <cell r="K385">
            <v>17899553.0469</v>
          </cell>
          <cell r="L385">
            <v>0</v>
          </cell>
          <cell r="M385">
            <v>0</v>
          </cell>
          <cell r="N385">
            <v>0</v>
          </cell>
          <cell r="P385">
            <v>0</v>
          </cell>
          <cell r="R385">
            <v>0</v>
          </cell>
          <cell r="S385">
            <v>0</v>
          </cell>
          <cell r="V385">
            <v>3400915.0789109999</v>
          </cell>
          <cell r="X385">
            <v>2237444.1308625001</v>
          </cell>
          <cell r="Z385">
            <v>0</v>
          </cell>
          <cell r="AB385">
            <v>12261193.837126501</v>
          </cell>
          <cell r="AC385">
            <v>31</v>
          </cell>
        </row>
        <row r="386">
          <cell r="H386" t="str">
            <v>Total BURNS PHILIP COLOMBIA S.A.</v>
          </cell>
          <cell r="I386">
            <v>32215478.0625</v>
          </cell>
          <cell r="J386">
            <v>32215478.0625</v>
          </cell>
          <cell r="K386">
            <v>17899553.0469</v>
          </cell>
          <cell r="L386">
            <v>0</v>
          </cell>
          <cell r="M386">
            <v>0</v>
          </cell>
          <cell r="N386">
            <v>0</v>
          </cell>
          <cell r="P386">
            <v>0</v>
          </cell>
          <cell r="R386">
            <v>0</v>
          </cell>
          <cell r="S386">
            <v>0</v>
          </cell>
          <cell r="V386">
            <v>3400915.0789109999</v>
          </cell>
          <cell r="X386">
            <v>2237444.1308625001</v>
          </cell>
          <cell r="Z386">
            <v>0</v>
          </cell>
          <cell r="AB386">
            <v>12261193.837126501</v>
          </cell>
          <cell r="AC386">
            <v>31</v>
          </cell>
        </row>
        <row r="387">
          <cell r="A387" t="str">
            <v>Cali</v>
          </cell>
          <cell r="B387">
            <v>7542525</v>
          </cell>
          <cell r="C387">
            <v>36860</v>
          </cell>
          <cell r="D387">
            <v>37224</v>
          </cell>
          <cell r="E387" t="str">
            <v>A</v>
          </cell>
          <cell r="F387" t="str">
            <v>AUCOLESP</v>
          </cell>
          <cell r="G387">
            <v>70996</v>
          </cell>
          <cell r="H387" t="str">
            <v>CARTONES AMERICA</v>
          </cell>
          <cell r="I387">
            <v>67742501.625</v>
          </cell>
          <cell r="J387">
            <v>67742501.625</v>
          </cell>
          <cell r="K387">
            <v>67742501.6875</v>
          </cell>
          <cell r="L387">
            <v>59452094</v>
          </cell>
          <cell r="M387">
            <v>2161277</v>
          </cell>
          <cell r="N387">
            <v>61613371</v>
          </cell>
          <cell r="O387">
            <v>0.1</v>
          </cell>
          <cell r="P387">
            <v>216127.7</v>
          </cell>
          <cell r="Q387">
            <v>0.1</v>
          </cell>
          <cell r="R387">
            <v>6161337.1000000006</v>
          </cell>
          <cell r="S387">
            <v>67990835.799999997</v>
          </cell>
          <cell r="T387">
            <v>1.0036658538777556</v>
          </cell>
          <cell r="U387">
            <v>0.19</v>
          </cell>
          <cell r="V387">
            <v>12871075.320625</v>
          </cell>
          <cell r="W387">
            <v>0.1</v>
          </cell>
          <cell r="X387">
            <v>6774250.1687500002</v>
          </cell>
          <cell r="Y387">
            <v>0</v>
          </cell>
          <cell r="Z387">
            <v>0</v>
          </cell>
          <cell r="AA387">
            <v>-0.29366585387775568</v>
          </cell>
          <cell r="AB387">
            <v>-19893659.601874992</v>
          </cell>
          <cell r="AD387">
            <v>82.615386962890625</v>
          </cell>
        </row>
        <row r="388">
          <cell r="A388" t="str">
            <v>Cali</v>
          </cell>
          <cell r="B388">
            <v>7542525</v>
          </cell>
          <cell r="C388">
            <v>37225</v>
          </cell>
          <cell r="D388">
            <v>37589</v>
          </cell>
          <cell r="E388" t="str">
            <v>A</v>
          </cell>
          <cell r="F388" t="str">
            <v>AUCOLESP</v>
          </cell>
          <cell r="G388">
            <v>70996</v>
          </cell>
          <cell r="H388" t="str">
            <v>CARTONES AMERICA</v>
          </cell>
          <cell r="I388">
            <v>89947640.0625</v>
          </cell>
          <cell r="J388">
            <v>89992726.0625</v>
          </cell>
          <cell r="K388">
            <v>89947640.140599996</v>
          </cell>
          <cell r="L388">
            <v>41508160</v>
          </cell>
          <cell r="M388">
            <v>14506900</v>
          </cell>
          <cell r="N388">
            <v>56015060</v>
          </cell>
          <cell r="O388">
            <v>0.1</v>
          </cell>
          <cell r="P388">
            <v>1450690</v>
          </cell>
          <cell r="Q388">
            <v>0.1</v>
          </cell>
          <cell r="R388">
            <v>5601506</v>
          </cell>
          <cell r="S388">
            <v>63067256</v>
          </cell>
          <cell r="T388">
            <v>0.70115520431016953</v>
          </cell>
          <cell r="U388">
            <v>0.19</v>
          </cell>
          <cell r="V388">
            <v>17090051.626713999</v>
          </cell>
          <cell r="W388">
            <v>0.1</v>
          </cell>
          <cell r="X388">
            <v>8994764.01406</v>
          </cell>
          <cell r="Y388">
            <v>0</v>
          </cell>
          <cell r="Z388">
            <v>0</v>
          </cell>
          <cell r="AA388">
            <v>8.8447956898304314E-3</v>
          </cell>
          <cell r="AB388">
            <v>795568.49982599751</v>
          </cell>
          <cell r="AD388">
            <v>89.609893798828125</v>
          </cell>
        </row>
        <row r="389">
          <cell r="A389" t="str">
            <v>Cali</v>
          </cell>
          <cell r="B389">
            <v>7542525</v>
          </cell>
          <cell r="C389">
            <v>37590</v>
          </cell>
          <cell r="D389">
            <v>37777</v>
          </cell>
          <cell r="E389" t="str">
            <v>A</v>
          </cell>
          <cell r="F389" t="str">
            <v>AUCOLESP</v>
          </cell>
          <cell r="G389">
            <v>70996</v>
          </cell>
          <cell r="H389" t="str">
            <v>CARTONES AMERICA</v>
          </cell>
          <cell r="I389">
            <v>95917962.75</v>
          </cell>
          <cell r="J389">
            <v>96310972.75</v>
          </cell>
          <cell r="K389">
            <v>49049229.278300002</v>
          </cell>
          <cell r="L389">
            <v>31064371</v>
          </cell>
          <cell r="M389">
            <v>5862884</v>
          </cell>
          <cell r="N389">
            <v>36927255</v>
          </cell>
          <cell r="O389">
            <v>0.1</v>
          </cell>
          <cell r="P389">
            <v>586288.4</v>
          </cell>
          <cell r="Q389">
            <v>0.1</v>
          </cell>
          <cell r="R389">
            <v>3692725.5</v>
          </cell>
          <cell r="S389">
            <v>41206268.899999999</v>
          </cell>
          <cell r="T389">
            <v>0.84010023207908324</v>
          </cell>
          <cell r="U389">
            <v>0.19</v>
          </cell>
          <cell r="V389">
            <v>9319353.5628770012</v>
          </cell>
          <cell r="W389">
            <v>0.1</v>
          </cell>
          <cell r="X389">
            <v>4904922.9278300004</v>
          </cell>
          <cell r="Y389">
            <v>0</v>
          </cell>
          <cell r="Z389">
            <v>0</v>
          </cell>
          <cell r="AA389">
            <v>-0.13010023207908328</v>
          </cell>
          <cell r="AB389">
            <v>-6381316.112406997</v>
          </cell>
          <cell r="AC389">
            <v>89</v>
          </cell>
          <cell r="AD389">
            <v>89.336898803710938</v>
          </cell>
        </row>
        <row r="390">
          <cell r="B390" t="str">
            <v>Total 7542525</v>
          </cell>
          <cell r="I390">
            <v>253608104.4375</v>
          </cell>
          <cell r="J390">
            <v>254046200.4375</v>
          </cell>
          <cell r="K390">
            <v>206739371.10640001</v>
          </cell>
          <cell r="L390">
            <v>132024625</v>
          </cell>
          <cell r="M390">
            <v>22531061</v>
          </cell>
          <cell r="N390">
            <v>154555686</v>
          </cell>
          <cell r="P390">
            <v>2253106.1</v>
          </cell>
          <cell r="R390">
            <v>15455568.600000001</v>
          </cell>
          <cell r="S390">
            <v>172264360.69999999</v>
          </cell>
          <cell r="V390">
            <v>39280480.510215998</v>
          </cell>
          <cell r="X390">
            <v>20673937.110640001</v>
          </cell>
          <cell r="Z390">
            <v>0</v>
          </cell>
          <cell r="AB390">
            <v>-25479407.214455992</v>
          </cell>
          <cell r="AC390">
            <v>89</v>
          </cell>
        </row>
        <row r="391">
          <cell r="H391" t="str">
            <v>Total CARTONES AMERICA</v>
          </cell>
          <cell r="I391">
            <v>253608104.4375</v>
          </cell>
          <cell r="J391">
            <v>254046200.4375</v>
          </cell>
          <cell r="K391">
            <v>206739371.10640001</v>
          </cell>
          <cell r="L391">
            <v>132024625</v>
          </cell>
          <cell r="M391">
            <v>22531061</v>
          </cell>
          <cell r="N391">
            <v>154555686</v>
          </cell>
          <cell r="P391">
            <v>2253106.1</v>
          </cell>
          <cell r="R391">
            <v>15455568.600000001</v>
          </cell>
          <cell r="S391">
            <v>172264360.69999999</v>
          </cell>
          <cell r="V391">
            <v>39280480.510215998</v>
          </cell>
          <cell r="X391">
            <v>20673937.110640001</v>
          </cell>
          <cell r="Z391">
            <v>0</v>
          </cell>
          <cell r="AB391">
            <v>-25479407.214455992</v>
          </cell>
          <cell r="AC391">
            <v>89</v>
          </cell>
        </row>
        <row r="392">
          <cell r="A392" t="str">
            <v>Cali</v>
          </cell>
          <cell r="B392">
            <v>8742173</v>
          </cell>
          <cell r="C392">
            <v>37024</v>
          </cell>
          <cell r="D392">
            <v>37388</v>
          </cell>
          <cell r="E392" t="str">
            <v>A</v>
          </cell>
          <cell r="F392" t="str">
            <v>AUCOL98</v>
          </cell>
          <cell r="G392">
            <v>76843</v>
          </cell>
          <cell r="H392" t="str">
            <v>CARVEL LTDA.</v>
          </cell>
          <cell r="I392">
            <v>18848235.0625</v>
          </cell>
          <cell r="J392">
            <v>18848235.0625</v>
          </cell>
          <cell r="K392">
            <v>18848235.003899999</v>
          </cell>
          <cell r="N392">
            <v>0</v>
          </cell>
          <cell r="O392">
            <v>0.1</v>
          </cell>
          <cell r="P392">
            <v>0</v>
          </cell>
          <cell r="Q392">
            <v>0.1</v>
          </cell>
          <cell r="R392">
            <v>0</v>
          </cell>
          <cell r="S392">
            <v>0</v>
          </cell>
          <cell r="T392">
            <v>0</v>
          </cell>
          <cell r="U392">
            <v>0.19</v>
          </cell>
          <cell r="V392">
            <v>3581164.6507409997</v>
          </cell>
          <cell r="W392">
            <v>0.125</v>
          </cell>
          <cell r="X392">
            <v>2356029.3754874999</v>
          </cell>
          <cell r="Y392">
            <v>0</v>
          </cell>
          <cell r="Z392">
            <v>0</v>
          </cell>
          <cell r="AA392">
            <v>0.68500000000000005</v>
          </cell>
          <cell r="AB392">
            <v>12911040.9776715</v>
          </cell>
          <cell r="AD392">
            <v>14.612637519836426</v>
          </cell>
        </row>
        <row r="393">
          <cell r="A393" t="str">
            <v>Cali</v>
          </cell>
          <cell r="B393">
            <v>8742173</v>
          </cell>
          <cell r="C393">
            <v>37389</v>
          </cell>
          <cell r="D393">
            <v>37753</v>
          </cell>
          <cell r="E393" t="str">
            <v>A</v>
          </cell>
          <cell r="F393" t="str">
            <v>AUCOL98</v>
          </cell>
          <cell r="G393">
            <v>76843</v>
          </cell>
          <cell r="H393" t="str">
            <v>CARVEL LTDA.</v>
          </cell>
          <cell r="I393">
            <v>20142170</v>
          </cell>
          <cell r="J393">
            <v>20142170</v>
          </cell>
          <cell r="K393">
            <v>20142169.9375</v>
          </cell>
          <cell r="N393">
            <v>0</v>
          </cell>
          <cell r="O393">
            <v>0.1</v>
          </cell>
          <cell r="P393">
            <v>0</v>
          </cell>
          <cell r="Q393">
            <v>0.1</v>
          </cell>
          <cell r="R393">
            <v>0</v>
          </cell>
          <cell r="S393">
            <v>0</v>
          </cell>
          <cell r="T393">
            <v>0</v>
          </cell>
          <cell r="U393">
            <v>0.19</v>
          </cell>
          <cell r="V393">
            <v>3827012.288125</v>
          </cell>
          <cell r="W393">
            <v>0.125</v>
          </cell>
          <cell r="X393">
            <v>2517771.2421875</v>
          </cell>
          <cell r="Y393">
            <v>0</v>
          </cell>
          <cell r="Z393">
            <v>0</v>
          </cell>
          <cell r="AA393">
            <v>0.68500000000000005</v>
          </cell>
          <cell r="AB393">
            <v>13797386.407187501</v>
          </cell>
          <cell r="AD393">
            <v>14.549450874328613</v>
          </cell>
        </row>
        <row r="394">
          <cell r="B394" t="str">
            <v>Total 8742173</v>
          </cell>
          <cell r="I394">
            <v>38990405.0625</v>
          </cell>
          <cell r="J394">
            <v>38990405.0625</v>
          </cell>
          <cell r="K394">
            <v>38990404.941399999</v>
          </cell>
          <cell r="L394">
            <v>0</v>
          </cell>
          <cell r="M394">
            <v>0</v>
          </cell>
          <cell r="N394">
            <v>0</v>
          </cell>
          <cell r="P394">
            <v>0</v>
          </cell>
          <cell r="R394">
            <v>0</v>
          </cell>
          <cell r="S394">
            <v>0</v>
          </cell>
          <cell r="V394">
            <v>7408176.9388659997</v>
          </cell>
          <cell r="X394">
            <v>4873800.6176749999</v>
          </cell>
          <cell r="Z394">
            <v>0</v>
          </cell>
          <cell r="AB394">
            <v>26708427.384859003</v>
          </cell>
          <cell r="AC394">
            <v>0</v>
          </cell>
        </row>
        <row r="395">
          <cell r="H395" t="str">
            <v>Total CARVEL LTDA.</v>
          </cell>
          <cell r="I395">
            <v>38990405.0625</v>
          </cell>
          <cell r="J395">
            <v>38990405.0625</v>
          </cell>
          <cell r="K395">
            <v>38990404.941399999</v>
          </cell>
          <cell r="L395">
            <v>0</v>
          </cell>
          <cell r="M395">
            <v>0</v>
          </cell>
          <cell r="N395">
            <v>0</v>
          </cell>
          <cell r="P395">
            <v>0</v>
          </cell>
          <cell r="R395">
            <v>0</v>
          </cell>
          <cell r="S395">
            <v>0</v>
          </cell>
          <cell r="V395">
            <v>7408176.9388659997</v>
          </cell>
          <cell r="X395">
            <v>4873800.6176749999</v>
          </cell>
          <cell r="Z395">
            <v>0</v>
          </cell>
          <cell r="AB395">
            <v>26708427.384859003</v>
          </cell>
          <cell r="AC395">
            <v>0</v>
          </cell>
        </row>
        <row r="396">
          <cell r="A396" t="str">
            <v>Cali</v>
          </cell>
          <cell r="B396">
            <v>10310308</v>
          </cell>
          <cell r="C396">
            <v>37181</v>
          </cell>
          <cell r="D396">
            <v>37545</v>
          </cell>
          <cell r="E396" t="str">
            <v>A</v>
          </cell>
          <cell r="F396" t="str">
            <v>AUCOLESP</v>
          </cell>
          <cell r="G396">
            <v>66140</v>
          </cell>
          <cell r="H396" t="str">
            <v>Ceballos Libreros Y Cia. Ltda. Ases De Seguro</v>
          </cell>
          <cell r="I396">
            <v>1696586</v>
          </cell>
          <cell r="J396">
            <v>1696586</v>
          </cell>
          <cell r="K396">
            <v>1696586</v>
          </cell>
          <cell r="N396">
            <v>0</v>
          </cell>
          <cell r="O396">
            <v>0.1</v>
          </cell>
          <cell r="P396">
            <v>0</v>
          </cell>
          <cell r="Q396">
            <v>0.1</v>
          </cell>
          <cell r="R396">
            <v>0</v>
          </cell>
          <cell r="S396">
            <v>0</v>
          </cell>
          <cell r="T396">
            <v>0</v>
          </cell>
          <cell r="U396">
            <v>0.19</v>
          </cell>
          <cell r="V396">
            <v>322351.34000000003</v>
          </cell>
          <cell r="W396">
            <v>0.125</v>
          </cell>
          <cell r="X396">
            <v>212073.25</v>
          </cell>
          <cell r="Y396">
            <v>0</v>
          </cell>
          <cell r="Z396">
            <v>0</v>
          </cell>
          <cell r="AA396">
            <v>0.68500000000000005</v>
          </cell>
          <cell r="AB396">
            <v>1162161.4100000001</v>
          </cell>
          <cell r="AD396">
            <v>0.8104395866394043</v>
          </cell>
        </row>
        <row r="397">
          <cell r="B397" t="str">
            <v>Total 10310308</v>
          </cell>
          <cell r="I397">
            <v>1696586</v>
          </cell>
          <cell r="J397">
            <v>1696586</v>
          </cell>
          <cell r="K397">
            <v>1696586</v>
          </cell>
          <cell r="L397">
            <v>0</v>
          </cell>
          <cell r="M397">
            <v>0</v>
          </cell>
          <cell r="N397">
            <v>0</v>
          </cell>
          <cell r="P397">
            <v>0</v>
          </cell>
          <cell r="R397">
            <v>0</v>
          </cell>
          <cell r="S397">
            <v>0</v>
          </cell>
          <cell r="V397">
            <v>322351.34000000003</v>
          </cell>
          <cell r="X397">
            <v>212073.25</v>
          </cell>
          <cell r="Z397">
            <v>0</v>
          </cell>
          <cell r="AB397">
            <v>1162161.4100000001</v>
          </cell>
          <cell r="AC397">
            <v>0</v>
          </cell>
        </row>
        <row r="398">
          <cell r="H398" t="str">
            <v>Total Ceballos Libreros Y Cia. Ltda. Ases De Seguro</v>
          </cell>
          <cell r="I398">
            <v>1696586</v>
          </cell>
          <cell r="J398">
            <v>1696586</v>
          </cell>
          <cell r="K398">
            <v>1696586</v>
          </cell>
          <cell r="L398">
            <v>0</v>
          </cell>
          <cell r="M398">
            <v>0</v>
          </cell>
          <cell r="N398">
            <v>0</v>
          </cell>
          <cell r="P398">
            <v>0</v>
          </cell>
          <cell r="R398">
            <v>0</v>
          </cell>
          <cell r="S398">
            <v>0</v>
          </cell>
          <cell r="V398">
            <v>322351.34000000003</v>
          </cell>
          <cell r="X398">
            <v>212073.25</v>
          </cell>
          <cell r="Z398">
            <v>0</v>
          </cell>
          <cell r="AB398">
            <v>1162161.4100000001</v>
          </cell>
          <cell r="AC398">
            <v>0</v>
          </cell>
        </row>
        <row r="399">
          <cell r="A399" t="str">
            <v>Cali</v>
          </cell>
          <cell r="B399">
            <v>10260102</v>
          </cell>
          <cell r="C399">
            <v>37043</v>
          </cell>
          <cell r="D399">
            <v>37407</v>
          </cell>
          <cell r="E399" t="str">
            <v>A</v>
          </cell>
          <cell r="F399" t="str">
            <v>AUCOLESP</v>
          </cell>
          <cell r="G399">
            <v>70996</v>
          </cell>
          <cell r="H399" t="str">
            <v>CENTRO INTERNACIONAL DE AGRICULTURA TROPICAL</v>
          </cell>
          <cell r="I399">
            <v>30960208.125</v>
          </cell>
          <cell r="J399">
            <v>30960208.125</v>
          </cell>
          <cell r="K399">
            <v>30960208.073199999</v>
          </cell>
          <cell r="L399">
            <v>13434436</v>
          </cell>
          <cell r="M399">
            <v>11291572</v>
          </cell>
          <cell r="N399">
            <v>24726008</v>
          </cell>
          <cell r="O399">
            <v>0.1</v>
          </cell>
          <cell r="P399">
            <v>1129157.2</v>
          </cell>
          <cell r="Q399">
            <v>0.1</v>
          </cell>
          <cell r="R399">
            <v>2472600.8000000003</v>
          </cell>
          <cell r="S399">
            <v>28327766</v>
          </cell>
          <cell r="T399">
            <v>0.91497337269258494</v>
          </cell>
          <cell r="U399">
            <v>0.19</v>
          </cell>
          <cell r="V399">
            <v>5882439.5339080002</v>
          </cell>
          <cell r="W399">
            <v>0.13500000000000001</v>
          </cell>
          <cell r="X399">
            <v>4179628.0898819999</v>
          </cell>
          <cell r="Y399">
            <v>0</v>
          </cell>
          <cell r="Z399">
            <v>0</v>
          </cell>
          <cell r="AA399">
            <v>-0.2399733726925849</v>
          </cell>
          <cell r="AB399">
            <v>-7429625.5505899992</v>
          </cell>
          <cell r="AD399">
            <v>193.42857360839844</v>
          </cell>
        </row>
        <row r="400">
          <cell r="A400" t="str">
            <v>Cali</v>
          </cell>
          <cell r="B400">
            <v>10260102</v>
          </cell>
          <cell r="C400">
            <v>37408</v>
          </cell>
          <cell r="D400">
            <v>37772</v>
          </cell>
          <cell r="E400" t="str">
            <v>A</v>
          </cell>
          <cell r="F400" t="str">
            <v>AUCOLESP</v>
          </cell>
          <cell r="G400">
            <v>70996</v>
          </cell>
          <cell r="H400" t="str">
            <v>CENTRO INTERNACIONAL DE AGRICULTURA TROPICAL</v>
          </cell>
          <cell r="I400">
            <v>44293812</v>
          </cell>
          <cell r="J400">
            <v>44336142</v>
          </cell>
          <cell r="K400">
            <v>44293811.947300002</v>
          </cell>
          <cell r="L400">
            <v>1409099</v>
          </cell>
          <cell r="M400">
            <v>31152756</v>
          </cell>
          <cell r="N400">
            <v>32561855</v>
          </cell>
          <cell r="O400">
            <v>0.1</v>
          </cell>
          <cell r="P400">
            <v>3115275.6</v>
          </cell>
          <cell r="Q400">
            <v>0.1</v>
          </cell>
          <cell r="R400">
            <v>3256185.5</v>
          </cell>
          <cell r="S400">
            <v>38933316.100000001</v>
          </cell>
          <cell r="T400">
            <v>0.8789786741841541</v>
          </cell>
          <cell r="U400">
            <v>0.19</v>
          </cell>
          <cell r="V400">
            <v>8415824.2699870002</v>
          </cell>
          <cell r="W400">
            <v>0.13500000000000001</v>
          </cell>
          <cell r="X400">
            <v>5979664.6128855003</v>
          </cell>
          <cell r="Y400">
            <v>0</v>
          </cell>
          <cell r="Z400">
            <v>0</v>
          </cell>
          <cell r="AA400">
            <v>-0.20397867418415405</v>
          </cell>
          <cell r="AB400">
            <v>-9034993.0355724972</v>
          </cell>
          <cell r="AD400">
            <v>217.29945373535156</v>
          </cell>
        </row>
        <row r="401">
          <cell r="A401" t="str">
            <v>Cali</v>
          </cell>
          <cell r="B401">
            <v>10260102</v>
          </cell>
          <cell r="C401">
            <v>37773</v>
          </cell>
          <cell r="D401">
            <v>37777</v>
          </cell>
          <cell r="E401" t="str">
            <v>A</v>
          </cell>
          <cell r="F401" t="str">
            <v>AUCOLESP</v>
          </cell>
          <cell r="G401">
            <v>70996</v>
          </cell>
          <cell r="H401" t="str">
            <v>CENTRO INTERNACIONAL DE AGRICULTURA TROPICAL</v>
          </cell>
          <cell r="I401">
            <v>33533000</v>
          </cell>
          <cell r="J401">
            <v>0</v>
          </cell>
          <cell r="K401">
            <v>458101.114</v>
          </cell>
          <cell r="N401">
            <v>0</v>
          </cell>
          <cell r="O401">
            <v>0.1</v>
          </cell>
          <cell r="P401">
            <v>0</v>
          </cell>
          <cell r="Q401">
            <v>0.1</v>
          </cell>
          <cell r="R401">
            <v>0</v>
          </cell>
          <cell r="S401">
            <v>0</v>
          </cell>
          <cell r="T401">
            <v>0</v>
          </cell>
          <cell r="U401">
            <v>0.19</v>
          </cell>
          <cell r="V401">
            <v>87039.211660000001</v>
          </cell>
          <cell r="W401">
            <v>0.13500000000000001</v>
          </cell>
          <cell r="X401">
            <v>61843.650390000003</v>
          </cell>
          <cell r="Y401">
            <v>0</v>
          </cell>
          <cell r="Z401">
            <v>0</v>
          </cell>
          <cell r="AA401">
            <v>0.67500000000000004</v>
          </cell>
          <cell r="AB401">
            <v>309218.25195000001</v>
          </cell>
          <cell r="AC401">
            <v>179</v>
          </cell>
          <cell r="AD401">
            <v>179</v>
          </cell>
        </row>
        <row r="402">
          <cell r="B402" t="str">
            <v>Total 10260102</v>
          </cell>
          <cell r="I402">
            <v>108787020.125</v>
          </cell>
          <cell r="J402">
            <v>75296350.125</v>
          </cell>
          <cell r="K402">
            <v>75712121.134499997</v>
          </cell>
          <cell r="L402">
            <v>14843535</v>
          </cell>
          <cell r="M402">
            <v>42444328</v>
          </cell>
          <cell r="N402">
            <v>57287863</v>
          </cell>
          <cell r="P402">
            <v>4244432.8</v>
          </cell>
          <cell r="R402">
            <v>5728786.3000000007</v>
          </cell>
          <cell r="S402">
            <v>67261082.099999994</v>
          </cell>
          <cell r="V402">
            <v>14385303.015555</v>
          </cell>
          <cell r="X402">
            <v>10221136.3531575</v>
          </cell>
          <cell r="Z402">
            <v>0</v>
          </cell>
          <cell r="AB402">
            <v>-16155400.334212497</v>
          </cell>
          <cell r="AC402">
            <v>179</v>
          </cell>
        </row>
        <row r="403">
          <cell r="A403" t="str">
            <v>Cali</v>
          </cell>
          <cell r="B403">
            <v>10260273</v>
          </cell>
          <cell r="C403">
            <v>37043</v>
          </cell>
          <cell r="D403">
            <v>37407</v>
          </cell>
          <cell r="E403" t="str">
            <v>A</v>
          </cell>
          <cell r="F403" t="str">
            <v>AUCOLESP</v>
          </cell>
          <cell r="G403">
            <v>70996</v>
          </cell>
          <cell r="H403" t="str">
            <v>CENTRO INTERNACIONAL DE AGRICULTURA TROPICAL</v>
          </cell>
          <cell r="I403">
            <v>81514486.3125</v>
          </cell>
          <cell r="J403">
            <v>81724651.3125</v>
          </cell>
          <cell r="K403">
            <v>81514486.377000004</v>
          </cell>
          <cell r="L403">
            <v>19759993</v>
          </cell>
          <cell r="M403">
            <v>908562</v>
          </cell>
          <cell r="N403">
            <v>20668555</v>
          </cell>
          <cell r="O403">
            <v>0.1</v>
          </cell>
          <cell r="P403">
            <v>90856.200000000012</v>
          </cell>
          <cell r="Q403">
            <v>0.1</v>
          </cell>
          <cell r="R403">
            <v>2066855.5</v>
          </cell>
          <cell r="S403">
            <v>22826266.699999999</v>
          </cell>
          <cell r="T403">
            <v>0.28002711805641239</v>
          </cell>
          <cell r="U403">
            <v>0.19</v>
          </cell>
          <cell r="V403">
            <v>15487752.411630001</v>
          </cell>
          <cell r="W403">
            <v>0.13500000000000001</v>
          </cell>
          <cell r="X403">
            <v>11004455.660895001</v>
          </cell>
          <cell r="Y403">
            <v>0</v>
          </cell>
          <cell r="Z403">
            <v>0</v>
          </cell>
          <cell r="AA403">
            <v>0.39497288194358765</v>
          </cell>
          <cell r="AB403">
            <v>32196011.604475006</v>
          </cell>
          <cell r="AD403">
            <v>97.964286804199219</v>
          </cell>
        </row>
        <row r="404">
          <cell r="A404" t="str">
            <v>Cali</v>
          </cell>
          <cell r="B404">
            <v>10260273</v>
          </cell>
          <cell r="C404">
            <v>37408</v>
          </cell>
          <cell r="D404">
            <v>37772</v>
          </cell>
          <cell r="E404" t="str">
            <v>A</v>
          </cell>
          <cell r="F404" t="str">
            <v>AUCOLESP</v>
          </cell>
          <cell r="G404">
            <v>70996</v>
          </cell>
          <cell r="H404" t="str">
            <v>CENTRO INTERNACIONAL DE AGRICULTURA TROPICAL</v>
          </cell>
          <cell r="I404">
            <v>77476799.9375</v>
          </cell>
          <cell r="J404">
            <v>77388245.9375</v>
          </cell>
          <cell r="K404">
            <v>77476799.7324</v>
          </cell>
          <cell r="L404">
            <v>41230596</v>
          </cell>
          <cell r="M404">
            <v>21951547</v>
          </cell>
          <cell r="N404">
            <v>63182143</v>
          </cell>
          <cell r="O404">
            <v>0.1</v>
          </cell>
          <cell r="P404">
            <v>2195154.7000000002</v>
          </cell>
          <cell r="Q404">
            <v>0.1</v>
          </cell>
          <cell r="R404">
            <v>6318214.3000000007</v>
          </cell>
          <cell r="S404">
            <v>71695512</v>
          </cell>
          <cell r="T404">
            <v>0.9253804009410791</v>
          </cell>
          <cell r="U404">
            <v>0.19</v>
          </cell>
          <cell r="V404">
            <v>14720591.949155999</v>
          </cell>
          <cell r="W404">
            <v>0.13500000000000001</v>
          </cell>
          <cell r="X404">
            <v>10459367.963874001</v>
          </cell>
          <cell r="Y404">
            <v>0</v>
          </cell>
          <cell r="Z404">
            <v>0</v>
          </cell>
          <cell r="AA404">
            <v>-0.25038040094107905</v>
          </cell>
          <cell r="AB404">
            <v>-19398672.180629998</v>
          </cell>
          <cell r="AD404">
            <v>112.15384674072266</v>
          </cell>
        </row>
        <row r="405">
          <cell r="A405" t="str">
            <v>Cali</v>
          </cell>
          <cell r="B405">
            <v>10260273</v>
          </cell>
          <cell r="C405">
            <v>37773</v>
          </cell>
          <cell r="D405">
            <v>37777</v>
          </cell>
          <cell r="E405" t="str">
            <v>A</v>
          </cell>
          <cell r="F405" t="str">
            <v>AUCOLESP</v>
          </cell>
          <cell r="G405">
            <v>70996</v>
          </cell>
          <cell r="H405" t="str">
            <v>CENTRO INTERNACIONAL DE AGRICULTURA TROPICAL</v>
          </cell>
          <cell r="I405">
            <v>79126091.125</v>
          </cell>
          <cell r="J405">
            <v>0</v>
          </cell>
          <cell r="K405">
            <v>1080957.5290999999</v>
          </cell>
          <cell r="N405">
            <v>0</v>
          </cell>
          <cell r="O405">
            <v>0.1</v>
          </cell>
          <cell r="P405">
            <v>0</v>
          </cell>
          <cell r="Q405">
            <v>0.1</v>
          </cell>
          <cell r="R405">
            <v>0</v>
          </cell>
          <cell r="S405">
            <v>0</v>
          </cell>
          <cell r="T405">
            <v>0</v>
          </cell>
          <cell r="U405">
            <v>0.19</v>
          </cell>
          <cell r="V405">
            <v>205381.93052899998</v>
          </cell>
          <cell r="W405">
            <v>0.13500000000000001</v>
          </cell>
          <cell r="X405">
            <v>145929.26642850001</v>
          </cell>
          <cell r="Y405">
            <v>0</v>
          </cell>
          <cell r="Z405">
            <v>0</v>
          </cell>
          <cell r="AA405">
            <v>0.67500000000000004</v>
          </cell>
          <cell r="AB405">
            <v>729646.33214249997</v>
          </cell>
          <cell r="AC405">
            <v>120</v>
          </cell>
          <cell r="AD405">
            <v>120</v>
          </cell>
        </row>
        <row r="406">
          <cell r="B406" t="str">
            <v>Total 10260273</v>
          </cell>
          <cell r="I406">
            <v>238117377.375</v>
          </cell>
          <cell r="J406">
            <v>159112897.25</v>
          </cell>
          <cell r="K406">
            <v>160072243.63850001</v>
          </cell>
          <cell r="L406">
            <v>60990589</v>
          </cell>
          <cell r="M406">
            <v>22860109</v>
          </cell>
          <cell r="N406">
            <v>83850698</v>
          </cell>
          <cell r="P406">
            <v>2286010.9000000004</v>
          </cell>
          <cell r="R406">
            <v>8385069.8000000007</v>
          </cell>
          <cell r="S406">
            <v>94521778.700000003</v>
          </cell>
          <cell r="V406">
            <v>30413726.291314997</v>
          </cell>
          <cell r="X406">
            <v>21609752.891197503</v>
          </cell>
          <cell r="Z406">
            <v>0</v>
          </cell>
          <cell r="AB406">
            <v>13526985.755987508</v>
          </cell>
          <cell r="AC406">
            <v>120</v>
          </cell>
        </row>
        <row r="407">
          <cell r="A407" t="str">
            <v>Cali</v>
          </cell>
          <cell r="B407">
            <v>10261236</v>
          </cell>
          <cell r="C407">
            <v>37043</v>
          </cell>
          <cell r="D407">
            <v>37407</v>
          </cell>
          <cell r="E407" t="str">
            <v>A</v>
          </cell>
          <cell r="F407" t="str">
            <v>AUCOLESP</v>
          </cell>
          <cell r="G407">
            <v>70996</v>
          </cell>
          <cell r="H407" t="str">
            <v>CENTRO INTERNACIONAL DE AGRICULTURA TROPICAL</v>
          </cell>
          <cell r="I407">
            <v>132219218.5</v>
          </cell>
          <cell r="J407">
            <v>132291656.5</v>
          </cell>
          <cell r="K407">
            <v>132219218.2656</v>
          </cell>
          <cell r="L407">
            <v>49752790</v>
          </cell>
          <cell r="M407">
            <v>1563206</v>
          </cell>
          <cell r="N407">
            <v>51315996</v>
          </cell>
          <cell r="O407">
            <v>0.1</v>
          </cell>
          <cell r="P407">
            <v>156320.6</v>
          </cell>
          <cell r="Q407">
            <v>0.1</v>
          </cell>
          <cell r="R407">
            <v>5131599.6000000006</v>
          </cell>
          <cell r="S407">
            <v>56603916.200000003</v>
          </cell>
          <cell r="T407">
            <v>0.42810657136313496</v>
          </cell>
          <cell r="U407">
            <v>0.19</v>
          </cell>
          <cell r="V407">
            <v>25121651.470463999</v>
          </cell>
          <cell r="W407">
            <v>0.13500000000000001</v>
          </cell>
          <cell r="X407">
            <v>17849594.465856001</v>
          </cell>
          <cell r="Y407">
            <v>0</v>
          </cell>
          <cell r="Z407">
            <v>0</v>
          </cell>
          <cell r="AA407">
            <v>0.24689342863686509</v>
          </cell>
          <cell r="AB407">
            <v>32644056.129280001</v>
          </cell>
          <cell r="AD407">
            <v>82.348899841308594</v>
          </cell>
        </row>
        <row r="408">
          <cell r="A408" t="str">
            <v>Cali</v>
          </cell>
          <cell r="B408">
            <v>10261236</v>
          </cell>
          <cell r="C408">
            <v>37408</v>
          </cell>
          <cell r="D408">
            <v>37772</v>
          </cell>
          <cell r="E408" t="str">
            <v>A</v>
          </cell>
          <cell r="F408" t="str">
            <v>AUCOLESP</v>
          </cell>
          <cell r="G408">
            <v>70996</v>
          </cell>
          <cell r="H408" t="str">
            <v>CENTRO INTERNACIONAL DE AGRICULTURA TROPICAL</v>
          </cell>
          <cell r="I408">
            <v>108153343.1875</v>
          </cell>
          <cell r="J408">
            <v>101917014.1875</v>
          </cell>
          <cell r="K408">
            <v>108153342.1875</v>
          </cell>
          <cell r="L408">
            <v>9705838</v>
          </cell>
          <cell r="M408">
            <v>87836193</v>
          </cell>
          <cell r="N408">
            <v>97542031</v>
          </cell>
          <cell r="O408">
            <v>0.1</v>
          </cell>
          <cell r="P408">
            <v>8783619.3000000007</v>
          </cell>
          <cell r="Q408">
            <v>0.1</v>
          </cell>
          <cell r="R408">
            <v>9754203.0999999996</v>
          </cell>
          <cell r="S408">
            <v>116079853.39999999</v>
          </cell>
          <cell r="T408">
            <v>1.0732895632458421</v>
          </cell>
          <cell r="U408">
            <v>0.19</v>
          </cell>
          <cell r="V408">
            <v>20549135.015625</v>
          </cell>
          <cell r="W408">
            <v>0.13500000000000001</v>
          </cell>
          <cell r="X408">
            <v>14600701.195312502</v>
          </cell>
          <cell r="Y408">
            <v>0</v>
          </cell>
          <cell r="Z408">
            <v>0</v>
          </cell>
          <cell r="AA408">
            <v>-0.39828956324584208</v>
          </cell>
          <cell r="AB408">
            <v>-43076347.423437484</v>
          </cell>
          <cell r="AD408">
            <v>88.456047058105469</v>
          </cell>
        </row>
        <row r="409">
          <cell r="A409" t="str">
            <v>Cali</v>
          </cell>
          <cell r="B409">
            <v>10261236</v>
          </cell>
          <cell r="C409">
            <v>37773</v>
          </cell>
          <cell r="D409">
            <v>37777</v>
          </cell>
          <cell r="E409" t="str">
            <v>A</v>
          </cell>
          <cell r="F409" t="str">
            <v>AUCOLESP</v>
          </cell>
          <cell r="G409">
            <v>70996</v>
          </cell>
          <cell r="H409" t="str">
            <v>CENTRO INTERNACIONAL DE AGRICULTURA TROPICAL</v>
          </cell>
          <cell r="I409">
            <v>162981676.75</v>
          </cell>
          <cell r="J409">
            <v>0</v>
          </cell>
          <cell r="K409">
            <v>2226525.6242</v>
          </cell>
          <cell r="N409">
            <v>0</v>
          </cell>
          <cell r="O409">
            <v>0.1</v>
          </cell>
          <cell r="P409">
            <v>0</v>
          </cell>
          <cell r="Q409">
            <v>0.1</v>
          </cell>
          <cell r="R409">
            <v>0</v>
          </cell>
          <cell r="S409">
            <v>0</v>
          </cell>
          <cell r="T409">
            <v>0</v>
          </cell>
          <cell r="U409">
            <v>0.19</v>
          </cell>
          <cell r="V409">
            <v>423039.86859799997</v>
          </cell>
          <cell r="W409">
            <v>0.13500000000000001</v>
          </cell>
          <cell r="X409">
            <v>300580.95926700003</v>
          </cell>
          <cell r="Y409">
            <v>0</v>
          </cell>
          <cell r="Z409">
            <v>0</v>
          </cell>
          <cell r="AA409">
            <v>0.67500000000000004</v>
          </cell>
          <cell r="AB409">
            <v>1502904.7963350001</v>
          </cell>
          <cell r="AC409">
            <v>120</v>
          </cell>
          <cell r="AD409">
            <v>120</v>
          </cell>
        </row>
        <row r="410">
          <cell r="B410" t="str">
            <v>Total 10261236</v>
          </cell>
          <cell r="I410">
            <v>403354238.4375</v>
          </cell>
          <cell r="J410">
            <v>234208670.6875</v>
          </cell>
          <cell r="K410">
            <v>242599086.07729998</v>
          </cell>
          <cell r="L410">
            <v>59458628</v>
          </cell>
          <cell r="M410">
            <v>89399399</v>
          </cell>
          <cell r="N410">
            <v>148858027</v>
          </cell>
          <cell r="P410">
            <v>8939939.9000000004</v>
          </cell>
          <cell r="R410">
            <v>14885802.699999999</v>
          </cell>
          <cell r="S410">
            <v>172683769.59999999</v>
          </cell>
          <cell r="V410">
            <v>46093826.354686998</v>
          </cell>
          <cell r="X410">
            <v>32750876.620435502</v>
          </cell>
          <cell r="Z410">
            <v>0</v>
          </cell>
          <cell r="AB410">
            <v>-8929386.4978224821</v>
          </cell>
          <cell r="AC410">
            <v>120</v>
          </cell>
        </row>
        <row r="411">
          <cell r="A411" t="str">
            <v>Cali</v>
          </cell>
          <cell r="B411">
            <v>10262100</v>
          </cell>
          <cell r="C411">
            <v>37043</v>
          </cell>
          <cell r="D411">
            <v>37407</v>
          </cell>
          <cell r="E411" t="str">
            <v>A</v>
          </cell>
          <cell r="F411" t="str">
            <v>AUCOLESP</v>
          </cell>
          <cell r="G411">
            <v>70996</v>
          </cell>
          <cell r="H411" t="str">
            <v>CENTRO INTERNACIONAL DE AGRICULTURA TROPICAL</v>
          </cell>
          <cell r="I411">
            <v>18521410.8125</v>
          </cell>
          <cell r="J411">
            <v>18521410.8125</v>
          </cell>
          <cell r="K411">
            <v>18521410.843800001</v>
          </cell>
          <cell r="L411">
            <v>7261370</v>
          </cell>
          <cell r="M411">
            <v>3111111</v>
          </cell>
          <cell r="N411">
            <v>10372481</v>
          </cell>
          <cell r="O411">
            <v>0.1</v>
          </cell>
          <cell r="P411">
            <v>311111.10000000003</v>
          </cell>
          <cell r="Q411">
            <v>0.1</v>
          </cell>
          <cell r="R411">
            <v>1037248.1000000001</v>
          </cell>
          <cell r="S411">
            <v>11720840.199999999</v>
          </cell>
          <cell r="T411">
            <v>0.63282653243035869</v>
          </cell>
          <cell r="U411">
            <v>0.19</v>
          </cell>
          <cell r="V411">
            <v>3519068.0603220002</v>
          </cell>
          <cell r="W411">
            <v>0.13500000000000001</v>
          </cell>
          <cell r="X411">
            <v>2500390.4639130002</v>
          </cell>
          <cell r="Y411">
            <v>0</v>
          </cell>
          <cell r="Z411">
            <v>0</v>
          </cell>
          <cell r="AA411">
            <v>4.2173467569641354E-2</v>
          </cell>
          <cell r="AB411">
            <v>781112.11956500309</v>
          </cell>
          <cell r="AD411">
            <v>25.365385055541992</v>
          </cell>
        </row>
        <row r="412">
          <cell r="A412" t="str">
            <v>Cali</v>
          </cell>
          <cell r="B412">
            <v>10262100</v>
          </cell>
          <cell r="C412">
            <v>37408</v>
          </cell>
          <cell r="D412">
            <v>37772</v>
          </cell>
          <cell r="E412" t="str">
            <v>A</v>
          </cell>
          <cell r="F412" t="str">
            <v>AUCOLESP</v>
          </cell>
          <cell r="G412">
            <v>70996</v>
          </cell>
          <cell r="H412" t="str">
            <v>CENTRO INTERNACIONAL DE AGRICULTURA TROPICAL</v>
          </cell>
          <cell r="I412">
            <v>14903907</v>
          </cell>
          <cell r="J412">
            <v>14869737</v>
          </cell>
          <cell r="K412">
            <v>14903907.0156</v>
          </cell>
          <cell r="L412">
            <v>4634729</v>
          </cell>
          <cell r="M412">
            <v>374849</v>
          </cell>
          <cell r="N412">
            <v>5009578</v>
          </cell>
          <cell r="O412">
            <v>0.1</v>
          </cell>
          <cell r="P412">
            <v>37484.9</v>
          </cell>
          <cell r="Q412">
            <v>0.1</v>
          </cell>
          <cell r="R412">
            <v>500957.80000000005</v>
          </cell>
          <cell r="S412">
            <v>5548020.7000000002</v>
          </cell>
          <cell r="T412">
            <v>0.37225277198742968</v>
          </cell>
          <cell r="U412">
            <v>0.19</v>
          </cell>
          <cell r="V412">
            <v>2831742.3329639998</v>
          </cell>
          <cell r="W412">
            <v>0.13500000000000001</v>
          </cell>
          <cell r="X412">
            <v>2012027.447106</v>
          </cell>
          <cell r="Y412">
            <v>0</v>
          </cell>
          <cell r="Z412">
            <v>0</v>
          </cell>
          <cell r="AA412">
            <v>0.30274722801257037</v>
          </cell>
          <cell r="AB412">
            <v>4512116.53553</v>
          </cell>
          <cell r="AD412">
            <v>22.140110015869141</v>
          </cell>
        </row>
        <row r="413">
          <cell r="A413" t="str">
            <v>Cali</v>
          </cell>
          <cell r="B413">
            <v>10262100</v>
          </cell>
          <cell r="C413">
            <v>37773</v>
          </cell>
          <cell r="D413">
            <v>37777</v>
          </cell>
          <cell r="E413" t="str">
            <v>A</v>
          </cell>
          <cell r="F413" t="str">
            <v>AUCOLESP</v>
          </cell>
          <cell r="G413">
            <v>70996</v>
          </cell>
          <cell r="H413" t="str">
            <v>CENTRO INTERNACIONAL DE AGRICULTURA TROPICAL</v>
          </cell>
          <cell r="I413">
            <v>16048123.875</v>
          </cell>
          <cell r="J413">
            <v>0</v>
          </cell>
          <cell r="K413">
            <v>219236.66740000001</v>
          </cell>
          <cell r="N413">
            <v>0</v>
          </cell>
          <cell r="O413">
            <v>0.1</v>
          </cell>
          <cell r="P413">
            <v>0</v>
          </cell>
          <cell r="Q413">
            <v>0.1</v>
          </cell>
          <cell r="R413">
            <v>0</v>
          </cell>
          <cell r="S413">
            <v>0</v>
          </cell>
          <cell r="T413">
            <v>0</v>
          </cell>
          <cell r="U413">
            <v>0.19</v>
          </cell>
          <cell r="V413">
            <v>41654.966806000004</v>
          </cell>
          <cell r="W413">
            <v>0.13500000000000001</v>
          </cell>
          <cell r="X413">
            <v>29596.950099000002</v>
          </cell>
          <cell r="Y413">
            <v>0</v>
          </cell>
          <cell r="Z413">
            <v>0</v>
          </cell>
          <cell r="AA413">
            <v>0.67500000000000004</v>
          </cell>
          <cell r="AB413">
            <v>147984.75049500001</v>
          </cell>
          <cell r="AC413">
            <v>25</v>
          </cell>
          <cell r="AD413">
            <v>25</v>
          </cell>
        </row>
        <row r="414">
          <cell r="B414" t="str">
            <v>Total 10262100</v>
          </cell>
          <cell r="I414">
            <v>49473441.6875</v>
          </cell>
          <cell r="J414">
            <v>33391147.8125</v>
          </cell>
          <cell r="K414">
            <v>33644554.526799999</v>
          </cell>
          <cell r="L414">
            <v>11896099</v>
          </cell>
          <cell r="M414">
            <v>3485960</v>
          </cell>
          <cell r="N414">
            <v>15382059</v>
          </cell>
          <cell r="P414">
            <v>348596.00000000006</v>
          </cell>
          <cell r="R414">
            <v>1538205.9000000001</v>
          </cell>
          <cell r="S414">
            <v>17268860.899999999</v>
          </cell>
          <cell r="V414">
            <v>6392465.3600920001</v>
          </cell>
          <cell r="X414">
            <v>4542014.861118</v>
          </cell>
          <cell r="Z414">
            <v>0</v>
          </cell>
          <cell r="AB414">
            <v>5441213.4055900034</v>
          </cell>
          <cell r="AC414">
            <v>25</v>
          </cell>
        </row>
        <row r="415">
          <cell r="H415" t="str">
            <v>Total CENTRO INTERNACIONAL DE AGRICULTURA TROPICAL</v>
          </cell>
          <cell r="I415">
            <v>799732077.625</v>
          </cell>
          <cell r="J415">
            <v>502009065.875</v>
          </cell>
          <cell r="K415">
            <v>512028005.37709999</v>
          </cell>
          <cell r="L415">
            <v>147188851</v>
          </cell>
          <cell r="M415">
            <v>158189796</v>
          </cell>
          <cell r="N415">
            <v>305378647</v>
          </cell>
          <cell r="P415">
            <v>15818979.600000001</v>
          </cell>
          <cell r="R415">
            <v>30537864.700000007</v>
          </cell>
          <cell r="S415">
            <v>351735491.29999995</v>
          </cell>
          <cell r="V415">
            <v>97285321.021649003</v>
          </cell>
          <cell r="X415">
            <v>69123780.725908518</v>
          </cell>
          <cell r="Z415">
            <v>0</v>
          </cell>
          <cell r="AB415">
            <v>-6116587.6704574665</v>
          </cell>
          <cell r="AC415">
            <v>444</v>
          </cell>
        </row>
        <row r="416">
          <cell r="A416" t="str">
            <v>Cali</v>
          </cell>
          <cell r="B416">
            <v>7538895</v>
          </cell>
          <cell r="C416">
            <v>36860</v>
          </cell>
          <cell r="D416">
            <v>37224</v>
          </cell>
          <cell r="E416" t="str">
            <v>A</v>
          </cell>
          <cell r="F416" t="str">
            <v>AUCOLESP</v>
          </cell>
          <cell r="G416">
            <v>61880</v>
          </cell>
          <cell r="H416" t="str">
            <v>COLOMBINA S.A.</v>
          </cell>
          <cell r="I416">
            <v>48821022.75</v>
          </cell>
          <cell r="J416">
            <v>48821022.75</v>
          </cell>
          <cell r="K416">
            <v>48821022.656300001</v>
          </cell>
          <cell r="L416">
            <v>6380246</v>
          </cell>
          <cell r="M416">
            <v>1733400</v>
          </cell>
          <cell r="N416">
            <v>8113646</v>
          </cell>
          <cell r="O416">
            <v>0.1</v>
          </cell>
          <cell r="P416">
            <v>173340</v>
          </cell>
          <cell r="Q416">
            <v>0.1</v>
          </cell>
          <cell r="R416">
            <v>811364.60000000009</v>
          </cell>
          <cell r="S416">
            <v>9098350.5999999996</v>
          </cell>
          <cell r="T416">
            <v>0.18636132766108543</v>
          </cell>
          <cell r="U416">
            <v>0.19</v>
          </cell>
          <cell r="V416">
            <v>9275994.3046969995</v>
          </cell>
          <cell r="W416">
            <v>0.125</v>
          </cell>
          <cell r="X416">
            <v>6102627.8320375001</v>
          </cell>
          <cell r="Y416">
            <v>0</v>
          </cell>
          <cell r="Z416">
            <v>0</v>
          </cell>
          <cell r="AA416">
            <v>0.49863867233891462</v>
          </cell>
          <cell r="AB416">
            <v>24344049.919565503</v>
          </cell>
          <cell r="AD416">
            <v>62.398349761962891</v>
          </cell>
        </row>
        <row r="417">
          <cell r="A417" t="str">
            <v>Cali</v>
          </cell>
          <cell r="B417">
            <v>7538895</v>
          </cell>
          <cell r="C417">
            <v>37225</v>
          </cell>
          <cell r="D417">
            <v>37589</v>
          </cell>
          <cell r="E417" t="str">
            <v>A</v>
          </cell>
          <cell r="F417" t="str">
            <v>AUCOLESP</v>
          </cell>
          <cell r="G417">
            <v>61880</v>
          </cell>
          <cell r="H417" t="str">
            <v>COLOMBINA S.A.</v>
          </cell>
          <cell r="I417">
            <v>39606569.9375</v>
          </cell>
          <cell r="J417">
            <v>39606569.9375</v>
          </cell>
          <cell r="K417">
            <v>39606569.656300001</v>
          </cell>
          <cell r="L417">
            <v>0</v>
          </cell>
          <cell r="M417">
            <v>3725337</v>
          </cell>
          <cell r="N417">
            <v>3725337</v>
          </cell>
          <cell r="O417">
            <v>0.1</v>
          </cell>
          <cell r="P417">
            <v>372533.7</v>
          </cell>
          <cell r="Q417">
            <v>0.1</v>
          </cell>
          <cell r="R417">
            <v>372533.7</v>
          </cell>
          <cell r="S417">
            <v>4470404.4000000004</v>
          </cell>
          <cell r="T417">
            <v>0.11287027477495561</v>
          </cell>
          <cell r="U417">
            <v>0.19</v>
          </cell>
          <cell r="V417">
            <v>7525248.2346970001</v>
          </cell>
          <cell r="W417">
            <v>0.125</v>
          </cell>
          <cell r="X417">
            <v>4950821.2070375001</v>
          </cell>
          <cell r="Y417">
            <v>0</v>
          </cell>
          <cell r="Z417">
            <v>0</v>
          </cell>
          <cell r="AA417">
            <v>0.57212972522504446</v>
          </cell>
          <cell r="AB417">
            <v>22660095.814565502</v>
          </cell>
          <cell r="AD417">
            <v>43.579669952392578</v>
          </cell>
        </row>
        <row r="418">
          <cell r="A418" t="str">
            <v>Cali</v>
          </cell>
          <cell r="B418">
            <v>7538895</v>
          </cell>
          <cell r="C418">
            <v>37590</v>
          </cell>
          <cell r="D418">
            <v>37777</v>
          </cell>
          <cell r="E418" t="str">
            <v>A</v>
          </cell>
          <cell r="F418" t="str">
            <v>AUCOLESP</v>
          </cell>
          <cell r="G418">
            <v>61880</v>
          </cell>
          <cell r="H418" t="str">
            <v>COLOMBINA S.A.</v>
          </cell>
          <cell r="I418">
            <v>31646555</v>
          </cell>
          <cell r="J418">
            <v>31364842</v>
          </cell>
          <cell r="K418">
            <v>15868375.7969</v>
          </cell>
          <cell r="N418">
            <v>0</v>
          </cell>
          <cell r="O418">
            <v>0.1</v>
          </cell>
          <cell r="P418">
            <v>0</v>
          </cell>
          <cell r="Q418">
            <v>0.1</v>
          </cell>
          <cell r="R418">
            <v>0</v>
          </cell>
          <cell r="S418">
            <v>0</v>
          </cell>
          <cell r="T418">
            <v>0</v>
          </cell>
          <cell r="U418">
            <v>0.19</v>
          </cell>
          <cell r="V418">
            <v>3014991.4014110002</v>
          </cell>
          <cell r="W418">
            <v>0.125</v>
          </cell>
          <cell r="X418">
            <v>1983546.9746125001</v>
          </cell>
          <cell r="Y418">
            <v>0</v>
          </cell>
          <cell r="Z418">
            <v>0</v>
          </cell>
          <cell r="AA418">
            <v>0.68500000000000005</v>
          </cell>
          <cell r="AB418">
            <v>10869837.420876501</v>
          </cell>
          <cell r="AC418">
            <v>29</v>
          </cell>
          <cell r="AD418">
            <v>28.561496734619141</v>
          </cell>
        </row>
        <row r="419">
          <cell r="B419" t="str">
            <v>Total 7538895</v>
          </cell>
          <cell r="I419">
            <v>120074147.6875</v>
          </cell>
          <cell r="J419">
            <v>119792434.6875</v>
          </cell>
          <cell r="K419">
            <v>104295968.10950001</v>
          </cell>
          <cell r="L419">
            <v>6380246</v>
          </cell>
          <cell r="M419">
            <v>5458737</v>
          </cell>
          <cell r="N419">
            <v>11838983</v>
          </cell>
          <cell r="P419">
            <v>545873.69999999995</v>
          </cell>
          <cell r="R419">
            <v>1183898.3</v>
          </cell>
          <cell r="S419">
            <v>13568755</v>
          </cell>
          <cell r="V419">
            <v>19816233.940804999</v>
          </cell>
          <cell r="X419">
            <v>13036996.013687501</v>
          </cell>
          <cell r="Z419">
            <v>0</v>
          </cell>
          <cell r="AB419">
            <v>57873983.155007511</v>
          </cell>
          <cell r="AC419">
            <v>29</v>
          </cell>
        </row>
        <row r="420">
          <cell r="H420" t="str">
            <v>Total COLOMBINA S.A.</v>
          </cell>
          <cell r="I420">
            <v>120074147.6875</v>
          </cell>
          <cell r="J420">
            <v>119792434.6875</v>
          </cell>
          <cell r="K420">
            <v>104295968.10950001</v>
          </cell>
          <cell r="L420">
            <v>6380246</v>
          </cell>
          <cell r="M420">
            <v>5458737</v>
          </cell>
          <cell r="N420">
            <v>11838983</v>
          </cell>
          <cell r="P420">
            <v>545873.69999999995</v>
          </cell>
          <cell r="R420">
            <v>1183898.3</v>
          </cell>
          <cell r="S420">
            <v>13568755</v>
          </cell>
          <cell r="V420">
            <v>19816233.940804999</v>
          </cell>
          <cell r="X420">
            <v>13036996.013687501</v>
          </cell>
          <cell r="Z420">
            <v>0</v>
          </cell>
          <cell r="AB420">
            <v>57873983.155007511</v>
          </cell>
          <cell r="AC420">
            <v>29</v>
          </cell>
        </row>
        <row r="421">
          <cell r="A421" t="str">
            <v>Cali</v>
          </cell>
          <cell r="B421">
            <v>10975439</v>
          </cell>
          <cell r="C421">
            <v>37469</v>
          </cell>
          <cell r="D421">
            <v>37777</v>
          </cell>
          <cell r="E421" t="str">
            <v>A</v>
          </cell>
          <cell r="F421" t="str">
            <v>AUCOLESP</v>
          </cell>
          <cell r="G421">
            <v>67823</v>
          </cell>
          <cell r="H421" t="str">
            <v>CONALVIAS S.A</v>
          </cell>
          <cell r="I421">
            <v>89551494</v>
          </cell>
          <cell r="J421">
            <v>89619276</v>
          </cell>
          <cell r="K421">
            <v>75820202.1523</v>
          </cell>
          <cell r="L421">
            <v>2655160</v>
          </cell>
          <cell r="M421">
            <v>31790570</v>
          </cell>
          <cell r="N421">
            <v>34445730</v>
          </cell>
          <cell r="O421">
            <v>0.1</v>
          </cell>
          <cell r="P421">
            <v>3179057</v>
          </cell>
          <cell r="Q421">
            <v>0.1</v>
          </cell>
          <cell r="R421">
            <v>3444573</v>
          </cell>
          <cell r="S421">
            <v>41069360</v>
          </cell>
          <cell r="T421">
            <v>0.54166777236367691</v>
          </cell>
          <cell r="U421">
            <v>0.19</v>
          </cell>
          <cell r="V421">
            <v>14405838.408937</v>
          </cell>
          <cell r="W421">
            <v>0.17499999999999999</v>
          </cell>
          <cell r="X421">
            <v>13268535.3766525</v>
          </cell>
          <cell r="Y421">
            <v>0</v>
          </cell>
          <cell r="Z421">
            <v>0</v>
          </cell>
          <cell r="AA421">
            <v>9.3332227636323095E-2</v>
          </cell>
          <cell r="AB421">
            <v>7076468.366710498</v>
          </cell>
          <cell r="AC421">
            <v>43</v>
          </cell>
          <cell r="AD421">
            <v>43.519481658935547</v>
          </cell>
        </row>
        <row r="422">
          <cell r="B422" t="str">
            <v>Total 10975439</v>
          </cell>
          <cell r="I422">
            <v>89551494</v>
          </cell>
          <cell r="J422">
            <v>89619276</v>
          </cell>
          <cell r="K422">
            <v>75820202.1523</v>
          </cell>
          <cell r="L422">
            <v>2655160</v>
          </cell>
          <cell r="M422">
            <v>31790570</v>
          </cell>
          <cell r="N422">
            <v>34445730</v>
          </cell>
          <cell r="P422">
            <v>3179057</v>
          </cell>
          <cell r="R422">
            <v>3444573</v>
          </cell>
          <cell r="S422">
            <v>41069360</v>
          </cell>
          <cell r="V422">
            <v>14405838.408937</v>
          </cell>
          <cell r="X422">
            <v>13268535.3766525</v>
          </cell>
          <cell r="Z422">
            <v>0</v>
          </cell>
          <cell r="AB422">
            <v>7076468.366710498</v>
          </cell>
          <cell r="AC422">
            <v>43</v>
          </cell>
        </row>
        <row r="423">
          <cell r="H423" t="str">
            <v>Total CONALVIAS S.A</v>
          </cell>
          <cell r="I423">
            <v>89551494</v>
          </cell>
          <cell r="J423">
            <v>89619276</v>
          </cell>
          <cell r="K423">
            <v>75820202.1523</v>
          </cell>
          <cell r="L423">
            <v>2655160</v>
          </cell>
          <cell r="M423">
            <v>31790570</v>
          </cell>
          <cell r="N423">
            <v>34445730</v>
          </cell>
          <cell r="P423">
            <v>3179057</v>
          </cell>
          <cell r="R423">
            <v>3444573</v>
          </cell>
          <cell r="S423">
            <v>41069360</v>
          </cell>
          <cell r="V423">
            <v>14405838.408937</v>
          </cell>
          <cell r="X423">
            <v>13268535.3766525</v>
          </cell>
          <cell r="Z423">
            <v>0</v>
          </cell>
          <cell r="AB423">
            <v>7076468.366710498</v>
          </cell>
          <cell r="AC423">
            <v>43</v>
          </cell>
        </row>
        <row r="424">
          <cell r="A424" t="str">
            <v>Cali</v>
          </cell>
          <cell r="B424">
            <v>10350185</v>
          </cell>
          <cell r="C424">
            <v>37256</v>
          </cell>
          <cell r="D424">
            <v>37620</v>
          </cell>
          <cell r="E424" t="str">
            <v>A</v>
          </cell>
          <cell r="F424" t="str">
            <v>AUCOLESP</v>
          </cell>
          <cell r="G424">
            <v>75753</v>
          </cell>
          <cell r="H424" t="str">
            <v>CONCENTRADOS S.A</v>
          </cell>
          <cell r="I424">
            <v>38477681.974600002</v>
          </cell>
          <cell r="J424">
            <v>38437237.025399998</v>
          </cell>
          <cell r="K424">
            <v>38477681.998000003</v>
          </cell>
          <cell r="L424">
            <v>17724313</v>
          </cell>
          <cell r="M424">
            <v>472640</v>
          </cell>
          <cell r="N424">
            <v>18196953</v>
          </cell>
          <cell r="O424">
            <v>0.1</v>
          </cell>
          <cell r="P424">
            <v>47264</v>
          </cell>
          <cell r="Q424">
            <v>0.1</v>
          </cell>
          <cell r="R424">
            <v>1819695.3</v>
          </cell>
          <cell r="S424">
            <v>20063912.300000001</v>
          </cell>
          <cell r="T424">
            <v>0.52144285357529818</v>
          </cell>
          <cell r="U424">
            <v>0.19</v>
          </cell>
          <cell r="V424">
            <v>7310759.5796200009</v>
          </cell>
          <cell r="W424">
            <v>0.17499999999999999</v>
          </cell>
          <cell r="X424">
            <v>6733594.3496500002</v>
          </cell>
          <cell r="Y424">
            <v>0</v>
          </cell>
          <cell r="Z424">
            <v>0</v>
          </cell>
          <cell r="AA424">
            <v>0.11355714642470183</v>
          </cell>
          <cell r="AB424">
            <v>4369415.7687299997</v>
          </cell>
          <cell r="AD424">
            <v>32.563186645507813</v>
          </cell>
        </row>
        <row r="425">
          <cell r="A425" t="str">
            <v>Cali</v>
          </cell>
          <cell r="B425">
            <v>10350185</v>
          </cell>
          <cell r="C425">
            <v>37621</v>
          </cell>
          <cell r="D425">
            <v>37777</v>
          </cell>
          <cell r="E425" t="str">
            <v>A</v>
          </cell>
          <cell r="F425" t="str">
            <v>AUCOLESP</v>
          </cell>
          <cell r="G425">
            <v>75753</v>
          </cell>
          <cell r="H425" t="str">
            <v>CONCENTRADOS S.A</v>
          </cell>
          <cell r="I425">
            <v>42428831.585900001</v>
          </cell>
          <cell r="J425">
            <v>40632917.867200002</v>
          </cell>
          <cell r="K425">
            <v>17489891.7588</v>
          </cell>
          <cell r="L425">
            <v>0</v>
          </cell>
          <cell r="M425">
            <v>10612000</v>
          </cell>
          <cell r="N425">
            <v>10612000</v>
          </cell>
          <cell r="O425">
            <v>0.1</v>
          </cell>
          <cell r="P425">
            <v>1061200</v>
          </cell>
          <cell r="Q425">
            <v>0.1</v>
          </cell>
          <cell r="R425">
            <v>1061200</v>
          </cell>
          <cell r="S425">
            <v>12734400</v>
          </cell>
          <cell r="T425">
            <v>0.72810056091929298</v>
          </cell>
          <cell r="U425">
            <v>0.19</v>
          </cell>
          <cell r="V425">
            <v>3323079.4341719998</v>
          </cell>
          <cell r="W425">
            <v>0.17499999999999999</v>
          </cell>
          <cell r="X425">
            <v>3060731.05779</v>
          </cell>
          <cell r="Y425">
            <v>0</v>
          </cell>
          <cell r="Z425">
            <v>0</v>
          </cell>
          <cell r="AA425">
            <v>-9.3100560919292974E-2</v>
          </cell>
          <cell r="AB425">
            <v>-1628318.7331619996</v>
          </cell>
          <cell r="AC425">
            <v>31</v>
          </cell>
          <cell r="AD425">
            <v>30.147436141967773</v>
          </cell>
        </row>
        <row r="426">
          <cell r="B426" t="str">
            <v>Total 10350185</v>
          </cell>
          <cell r="I426">
            <v>80906513.560499996</v>
          </cell>
          <cell r="J426">
            <v>79070154.8926</v>
          </cell>
          <cell r="K426">
            <v>55967573.756800003</v>
          </cell>
          <cell r="L426">
            <v>17724313</v>
          </cell>
          <cell r="M426">
            <v>11084640</v>
          </cell>
          <cell r="N426">
            <v>28808953</v>
          </cell>
          <cell r="P426">
            <v>1108464</v>
          </cell>
          <cell r="R426">
            <v>2880895.3</v>
          </cell>
          <cell r="S426">
            <v>32798312.300000001</v>
          </cell>
          <cell r="V426">
            <v>10633839.013792001</v>
          </cell>
          <cell r="X426">
            <v>9794325.4074399993</v>
          </cell>
          <cell r="Z426">
            <v>0</v>
          </cell>
          <cell r="AB426">
            <v>2741097.0355679998</v>
          </cell>
          <cell r="AC426">
            <v>31</v>
          </cell>
        </row>
        <row r="427">
          <cell r="H427" t="str">
            <v>Total CONCENTRADOS S.A</v>
          </cell>
          <cell r="I427">
            <v>80906513.560499996</v>
          </cell>
          <cell r="J427">
            <v>79070154.8926</v>
          </cell>
          <cell r="K427">
            <v>55967573.756800003</v>
          </cell>
          <cell r="L427">
            <v>17724313</v>
          </cell>
          <cell r="M427">
            <v>11084640</v>
          </cell>
          <cell r="N427">
            <v>28808953</v>
          </cell>
          <cell r="P427">
            <v>1108464</v>
          </cell>
          <cell r="R427">
            <v>2880895.3</v>
          </cell>
          <cell r="S427">
            <v>32798312.300000001</v>
          </cell>
          <cell r="V427">
            <v>10633839.013792001</v>
          </cell>
          <cell r="X427">
            <v>9794325.4074399993</v>
          </cell>
          <cell r="Z427">
            <v>0</v>
          </cell>
          <cell r="AB427">
            <v>2741097.0355679998</v>
          </cell>
          <cell r="AC427">
            <v>31</v>
          </cell>
        </row>
        <row r="428">
          <cell r="A428" t="str">
            <v>Cali</v>
          </cell>
          <cell r="B428">
            <v>7541501</v>
          </cell>
          <cell r="C428">
            <v>36891</v>
          </cell>
          <cell r="D428">
            <v>37255</v>
          </cell>
          <cell r="E428" t="str">
            <v>A</v>
          </cell>
          <cell r="F428" t="str">
            <v>AUCOL98</v>
          </cell>
          <cell r="G428">
            <v>67823</v>
          </cell>
          <cell r="H428" t="str">
            <v>CONSTRUCCIONES CIVILES S.A.</v>
          </cell>
          <cell r="I428">
            <v>25053344.6523</v>
          </cell>
          <cell r="J428">
            <v>25053344.6523</v>
          </cell>
          <cell r="K428">
            <v>25053344.789099999</v>
          </cell>
          <cell r="L428">
            <v>19896241</v>
          </cell>
          <cell r="M428">
            <v>1000000</v>
          </cell>
          <cell r="N428">
            <v>20896241</v>
          </cell>
          <cell r="O428">
            <v>0.1</v>
          </cell>
          <cell r="P428">
            <v>100000</v>
          </cell>
          <cell r="Q428">
            <v>0.1</v>
          </cell>
          <cell r="R428">
            <v>2089624.1</v>
          </cell>
          <cell r="S428">
            <v>23085865.100000001</v>
          </cell>
          <cell r="T428">
            <v>0.921468382538846</v>
          </cell>
          <cell r="U428">
            <v>0.19</v>
          </cell>
          <cell r="V428">
            <v>4760135.5099289995</v>
          </cell>
          <cell r="W428">
            <v>0.125</v>
          </cell>
          <cell r="X428">
            <v>3131668.0986374998</v>
          </cell>
          <cell r="Y428">
            <v>0</v>
          </cell>
          <cell r="Z428">
            <v>0</v>
          </cell>
          <cell r="AA428">
            <v>-0.23646838253884594</v>
          </cell>
          <cell r="AB428">
            <v>-5924323.9194665011</v>
          </cell>
          <cell r="AD428">
            <v>23.725275039672852</v>
          </cell>
        </row>
        <row r="429">
          <cell r="A429" t="str">
            <v>Cali</v>
          </cell>
          <cell r="B429">
            <v>7541501</v>
          </cell>
          <cell r="C429">
            <v>37256</v>
          </cell>
          <cell r="D429">
            <v>37620</v>
          </cell>
          <cell r="E429" t="str">
            <v>A</v>
          </cell>
          <cell r="F429" t="str">
            <v>AUCOL98</v>
          </cell>
          <cell r="G429">
            <v>67823</v>
          </cell>
          <cell r="H429" t="str">
            <v>CONSTRUCCIONES CIVILES S.A.</v>
          </cell>
          <cell r="I429">
            <v>19799567.3125</v>
          </cell>
          <cell r="J429">
            <v>20032067.3125</v>
          </cell>
          <cell r="K429">
            <v>19799567.308600001</v>
          </cell>
          <cell r="L429">
            <v>23708070</v>
          </cell>
          <cell r="M429">
            <v>0</v>
          </cell>
          <cell r="N429">
            <v>23708070</v>
          </cell>
          <cell r="O429">
            <v>0.1</v>
          </cell>
          <cell r="P429">
            <v>0</v>
          </cell>
          <cell r="Q429">
            <v>0.1</v>
          </cell>
          <cell r="R429">
            <v>2370807</v>
          </cell>
          <cell r="S429">
            <v>26078877</v>
          </cell>
          <cell r="T429">
            <v>1.3171437836761495</v>
          </cell>
          <cell r="U429">
            <v>0.19</v>
          </cell>
          <cell r="V429">
            <v>3761917.7886340003</v>
          </cell>
          <cell r="W429">
            <v>0.125</v>
          </cell>
          <cell r="X429">
            <v>2474945.9135750001</v>
          </cell>
          <cell r="Y429">
            <v>0</v>
          </cell>
          <cell r="Z429">
            <v>0</v>
          </cell>
          <cell r="AA429">
            <v>-0.63214378367614943</v>
          </cell>
          <cell r="AB429">
            <v>-12516173.393608999</v>
          </cell>
          <cell r="AD429">
            <v>22.728021621704102</v>
          </cell>
        </row>
        <row r="430">
          <cell r="A430" t="str">
            <v>Cali</v>
          </cell>
          <cell r="B430">
            <v>7541501</v>
          </cell>
          <cell r="C430">
            <v>37621</v>
          </cell>
          <cell r="D430">
            <v>37777</v>
          </cell>
          <cell r="E430" t="str">
            <v>A</v>
          </cell>
          <cell r="F430" t="str">
            <v>AUCOL98</v>
          </cell>
          <cell r="G430">
            <v>67823</v>
          </cell>
          <cell r="H430" t="str">
            <v>CONSTRUCCIONES CIVILES S.A.</v>
          </cell>
          <cell r="I430">
            <v>19219363.5</v>
          </cell>
          <cell r="J430">
            <v>19219363.5</v>
          </cell>
          <cell r="K430">
            <v>8256543.9967999998</v>
          </cell>
          <cell r="L430">
            <v>69800</v>
          </cell>
          <cell r="M430">
            <v>53980200</v>
          </cell>
          <cell r="N430">
            <v>54050000</v>
          </cell>
          <cell r="O430">
            <v>0.1</v>
          </cell>
          <cell r="P430">
            <v>5398020</v>
          </cell>
          <cell r="Q430">
            <v>0.1</v>
          </cell>
          <cell r="R430">
            <v>5405000</v>
          </cell>
          <cell r="S430">
            <v>64853020</v>
          </cell>
          <cell r="T430">
            <v>7.8547416479746461</v>
          </cell>
          <cell r="U430">
            <v>0.19</v>
          </cell>
          <cell r="V430">
            <v>1568743.3593919999</v>
          </cell>
          <cell r="W430">
            <v>0.125</v>
          </cell>
          <cell r="X430">
            <v>1032067.9996</v>
          </cell>
          <cell r="Y430">
            <v>0</v>
          </cell>
          <cell r="Z430">
            <v>0</v>
          </cell>
          <cell r="AA430">
            <v>-7.1697416479746465</v>
          </cell>
          <cell r="AB430">
            <v>-59197287.362192005</v>
          </cell>
          <cell r="AC430">
            <v>25</v>
          </cell>
          <cell r="AD430">
            <v>25</v>
          </cell>
        </row>
        <row r="431">
          <cell r="B431" t="str">
            <v>Total 7541501</v>
          </cell>
          <cell r="I431">
            <v>64072275.4648</v>
          </cell>
          <cell r="J431">
            <v>64304775.4648</v>
          </cell>
          <cell r="K431">
            <v>53109456.094499998</v>
          </cell>
          <cell r="L431">
            <v>43674111</v>
          </cell>
          <cell r="M431">
            <v>54980200</v>
          </cell>
          <cell r="N431">
            <v>98654311</v>
          </cell>
          <cell r="P431">
            <v>5498020</v>
          </cell>
          <cell r="R431">
            <v>9865431.0999999996</v>
          </cell>
          <cell r="S431">
            <v>114017762.09999999</v>
          </cell>
          <cell r="V431">
            <v>10090796.657955</v>
          </cell>
          <cell r="X431">
            <v>6638682.0118124997</v>
          </cell>
          <cell r="Z431">
            <v>0</v>
          </cell>
          <cell r="AB431">
            <v>-77637784.675267503</v>
          </cell>
          <cell r="AC431">
            <v>25</v>
          </cell>
        </row>
        <row r="432">
          <cell r="H432" t="str">
            <v>Total CONSTRUCCIONES CIVILES S.A.</v>
          </cell>
          <cell r="I432">
            <v>64072275.4648</v>
          </cell>
          <cell r="J432">
            <v>64304775.4648</v>
          </cell>
          <cell r="K432">
            <v>53109456.094499998</v>
          </cell>
          <cell r="L432">
            <v>43674111</v>
          </cell>
          <cell r="M432">
            <v>54980200</v>
          </cell>
          <cell r="N432">
            <v>98654311</v>
          </cell>
          <cell r="P432">
            <v>5498020</v>
          </cell>
          <cell r="R432">
            <v>9865431.0999999996</v>
          </cell>
          <cell r="S432">
            <v>114017762.09999999</v>
          </cell>
          <cell r="V432">
            <v>10090796.657955</v>
          </cell>
          <cell r="X432">
            <v>6638682.0118124997</v>
          </cell>
          <cell r="Z432">
            <v>0</v>
          </cell>
          <cell r="AB432">
            <v>-77637784.675267503</v>
          </cell>
          <cell r="AC432">
            <v>25</v>
          </cell>
        </row>
        <row r="433">
          <cell r="A433" t="str">
            <v>Cali</v>
          </cell>
          <cell r="B433">
            <v>10278674</v>
          </cell>
          <cell r="C433">
            <v>37104</v>
          </cell>
          <cell r="D433">
            <v>37468</v>
          </cell>
          <cell r="E433" t="str">
            <v>A</v>
          </cell>
          <cell r="F433" t="str">
            <v>AUCOLESP</v>
          </cell>
          <cell r="G433">
            <v>70996</v>
          </cell>
          <cell r="H433" t="str">
            <v>COOPERATIVA INDUSTRIA DE LICORES DEL VALLE</v>
          </cell>
          <cell r="I433">
            <v>15115717.0625</v>
          </cell>
          <cell r="J433">
            <v>15115717.0625</v>
          </cell>
          <cell r="K433">
            <v>15115716.968800001</v>
          </cell>
          <cell r="L433">
            <v>855413</v>
          </cell>
          <cell r="M433">
            <v>0</v>
          </cell>
          <cell r="N433">
            <v>855413</v>
          </cell>
          <cell r="O433">
            <v>0.1</v>
          </cell>
          <cell r="P433">
            <v>0</v>
          </cell>
          <cell r="Q433">
            <v>0.1</v>
          </cell>
          <cell r="R433">
            <v>85541.3</v>
          </cell>
          <cell r="S433">
            <v>940954.3</v>
          </cell>
          <cell r="T433">
            <v>6.225006077728247E-2</v>
          </cell>
          <cell r="U433">
            <v>0.19</v>
          </cell>
          <cell r="V433">
            <v>2871986.224072</v>
          </cell>
          <cell r="W433">
            <v>0.125</v>
          </cell>
          <cell r="X433">
            <v>1889464.6211000001</v>
          </cell>
          <cell r="Y433">
            <v>0</v>
          </cell>
          <cell r="Z433">
            <v>0</v>
          </cell>
          <cell r="AA433">
            <v>0.6227499392227176</v>
          </cell>
          <cell r="AB433">
            <v>9413311.8236280009</v>
          </cell>
          <cell r="AD433">
            <v>15.505494117736816</v>
          </cell>
        </row>
        <row r="434">
          <cell r="A434" t="str">
            <v>Cali</v>
          </cell>
          <cell r="B434">
            <v>10278674</v>
          </cell>
          <cell r="C434">
            <v>37469</v>
          </cell>
          <cell r="D434">
            <v>37777</v>
          </cell>
          <cell r="E434" t="str">
            <v>A</v>
          </cell>
          <cell r="F434" t="str">
            <v>AUCOLESP</v>
          </cell>
          <cell r="G434">
            <v>70996</v>
          </cell>
          <cell r="H434" t="str">
            <v>COOPERATIVA INDUSTRIA DE LICORES DEL VALLE</v>
          </cell>
          <cell r="I434">
            <v>12767305</v>
          </cell>
          <cell r="J434">
            <v>12767305</v>
          </cell>
          <cell r="K434">
            <v>10366227.074200001</v>
          </cell>
          <cell r="L434">
            <v>4893003</v>
          </cell>
          <cell r="M434">
            <v>2259602</v>
          </cell>
          <cell r="N434">
            <v>7152605</v>
          </cell>
          <cell r="O434">
            <v>0.1</v>
          </cell>
          <cell r="P434">
            <v>225960.2</v>
          </cell>
          <cell r="Q434">
            <v>0.1</v>
          </cell>
          <cell r="R434">
            <v>715260.5</v>
          </cell>
          <cell r="S434">
            <v>8093825.7000000002</v>
          </cell>
          <cell r="T434">
            <v>0.78078799953594791</v>
          </cell>
          <cell r="U434">
            <v>0.19</v>
          </cell>
          <cell r="V434">
            <v>1969583.1440980001</v>
          </cell>
          <cell r="W434">
            <v>0.125</v>
          </cell>
          <cell r="X434">
            <v>1295778.3842750001</v>
          </cell>
          <cell r="Y434">
            <v>0</v>
          </cell>
          <cell r="Z434">
            <v>0</v>
          </cell>
          <cell r="AA434">
            <v>-9.5787999535947854E-2</v>
          </cell>
          <cell r="AB434">
            <v>-992960.15417299978</v>
          </cell>
          <cell r="AC434">
            <v>16</v>
          </cell>
          <cell r="AD434">
            <v>14.525974273681641</v>
          </cell>
        </row>
        <row r="435">
          <cell r="B435" t="str">
            <v>Total 10278674</v>
          </cell>
          <cell r="I435">
            <v>27883022.0625</v>
          </cell>
          <cell r="J435">
            <v>27883022.0625</v>
          </cell>
          <cell r="K435">
            <v>25481944.043000001</v>
          </cell>
          <cell r="L435">
            <v>5748416</v>
          </cell>
          <cell r="M435">
            <v>2259602</v>
          </cell>
          <cell r="N435">
            <v>8008018</v>
          </cell>
          <cell r="P435">
            <v>225960.2</v>
          </cell>
          <cell r="R435">
            <v>800801.8</v>
          </cell>
          <cell r="S435">
            <v>9034780</v>
          </cell>
          <cell r="V435">
            <v>4841569.3681700006</v>
          </cell>
          <cell r="X435">
            <v>3185243.0053750002</v>
          </cell>
          <cell r="Z435">
            <v>0</v>
          </cell>
          <cell r="AB435">
            <v>8420351.6694550011</v>
          </cell>
          <cell r="AC435">
            <v>16</v>
          </cell>
        </row>
        <row r="436">
          <cell r="H436" t="str">
            <v>Total COOPERATIVA INDUSTRIA DE LICORES DEL VALLE</v>
          </cell>
          <cell r="I436">
            <v>27883022.0625</v>
          </cell>
          <cell r="J436">
            <v>27883022.0625</v>
          </cell>
          <cell r="K436">
            <v>25481944.043000001</v>
          </cell>
          <cell r="L436">
            <v>5748416</v>
          </cell>
          <cell r="M436">
            <v>2259602</v>
          </cell>
          <cell r="N436">
            <v>8008018</v>
          </cell>
          <cell r="P436">
            <v>225960.2</v>
          </cell>
          <cell r="R436">
            <v>800801.8</v>
          </cell>
          <cell r="S436">
            <v>9034780</v>
          </cell>
          <cell r="V436">
            <v>4841569.3681700006</v>
          </cell>
          <cell r="X436">
            <v>3185243.0053750002</v>
          </cell>
          <cell r="Z436">
            <v>0</v>
          </cell>
          <cell r="AB436">
            <v>8420351.6694550011</v>
          </cell>
          <cell r="AC436">
            <v>16</v>
          </cell>
        </row>
        <row r="437">
          <cell r="A437" t="str">
            <v>Cali</v>
          </cell>
          <cell r="B437">
            <v>10990626</v>
          </cell>
          <cell r="C437">
            <v>37500</v>
          </cell>
          <cell r="D437">
            <v>37777</v>
          </cell>
          <cell r="E437" t="str">
            <v>A</v>
          </cell>
          <cell r="F437" t="str">
            <v>AUCOLESP</v>
          </cell>
          <cell r="G437">
            <v>76843</v>
          </cell>
          <cell r="H437" t="str">
            <v>CORP. CULTURAL COLEGIO ALEMAN</v>
          </cell>
          <cell r="I437">
            <v>38605951.875</v>
          </cell>
          <cell r="J437">
            <v>38651549.875</v>
          </cell>
          <cell r="K437">
            <v>29365878.377</v>
          </cell>
          <cell r="L437">
            <v>11450102</v>
          </cell>
          <cell r="M437">
            <v>1922471</v>
          </cell>
          <cell r="N437">
            <v>13372573</v>
          </cell>
          <cell r="O437">
            <v>0.1</v>
          </cell>
          <cell r="P437">
            <v>192247.1</v>
          </cell>
          <cell r="Q437">
            <v>0.1</v>
          </cell>
          <cell r="R437">
            <v>1337257.3</v>
          </cell>
          <cell r="S437">
            <v>14902077.4</v>
          </cell>
          <cell r="T437">
            <v>0.50746234145244007</v>
          </cell>
          <cell r="U437">
            <v>0.19</v>
          </cell>
          <cell r="V437">
            <v>5579516.8916300004</v>
          </cell>
          <cell r="W437">
            <v>0.125</v>
          </cell>
          <cell r="X437">
            <v>3670734.797125</v>
          </cell>
          <cell r="Y437">
            <v>0</v>
          </cell>
          <cell r="Z437">
            <v>0</v>
          </cell>
          <cell r="AA437">
            <v>0.17753765854755998</v>
          </cell>
          <cell r="AB437">
            <v>5213549.2882450009</v>
          </cell>
          <cell r="AC437">
            <v>25</v>
          </cell>
          <cell r="AD437">
            <v>25.101083755493164</v>
          </cell>
        </row>
        <row r="438">
          <cell r="B438" t="str">
            <v>Total 10990626</v>
          </cell>
          <cell r="I438">
            <v>38605951.875</v>
          </cell>
          <cell r="J438">
            <v>38651549.875</v>
          </cell>
          <cell r="K438">
            <v>29365878.377</v>
          </cell>
          <cell r="L438">
            <v>11450102</v>
          </cell>
          <cell r="M438">
            <v>1922471</v>
          </cell>
          <cell r="N438">
            <v>13372573</v>
          </cell>
          <cell r="P438">
            <v>192247.1</v>
          </cell>
          <cell r="R438">
            <v>1337257.3</v>
          </cell>
          <cell r="S438">
            <v>14902077.4</v>
          </cell>
          <cell r="V438">
            <v>5579516.8916300004</v>
          </cell>
          <cell r="X438">
            <v>3670734.797125</v>
          </cell>
          <cell r="Z438">
            <v>0</v>
          </cell>
          <cell r="AB438">
            <v>5213549.2882450009</v>
          </cell>
          <cell r="AC438">
            <v>25</v>
          </cell>
        </row>
        <row r="439">
          <cell r="H439" t="str">
            <v>Total CORP. CULTURAL COLEGIO ALEMAN</v>
          </cell>
          <cell r="I439">
            <v>38605951.875</v>
          </cell>
          <cell r="J439">
            <v>38651549.875</v>
          </cell>
          <cell r="K439">
            <v>29365878.377</v>
          </cell>
          <cell r="L439">
            <v>11450102</v>
          </cell>
          <cell r="M439">
            <v>1922471</v>
          </cell>
          <cell r="N439">
            <v>13372573</v>
          </cell>
          <cell r="P439">
            <v>192247.1</v>
          </cell>
          <cell r="R439">
            <v>1337257.3</v>
          </cell>
          <cell r="S439">
            <v>14902077.4</v>
          </cell>
          <cell r="V439">
            <v>5579516.8916300004</v>
          </cell>
          <cell r="X439">
            <v>3670734.797125</v>
          </cell>
          <cell r="Z439">
            <v>0</v>
          </cell>
          <cell r="AB439">
            <v>5213549.2882450009</v>
          </cell>
          <cell r="AC439">
            <v>25</v>
          </cell>
        </row>
        <row r="440">
          <cell r="A440" t="str">
            <v>Cali</v>
          </cell>
          <cell r="B440">
            <v>7407612</v>
          </cell>
          <cell r="C440">
            <v>36710</v>
          </cell>
          <cell r="D440">
            <v>37074</v>
          </cell>
          <cell r="E440" t="str">
            <v>A</v>
          </cell>
          <cell r="F440" t="str">
            <v>AUCOLESP</v>
          </cell>
          <cell r="G440">
            <v>70996</v>
          </cell>
          <cell r="H440" t="str">
            <v>DATECSA S.A.</v>
          </cell>
          <cell r="I440">
            <v>18038414</v>
          </cell>
          <cell r="J440">
            <v>18038414</v>
          </cell>
          <cell r="K440">
            <v>18038413.9219</v>
          </cell>
          <cell r="L440">
            <v>9588189</v>
          </cell>
          <cell r="M440">
            <v>0</v>
          </cell>
          <cell r="N440">
            <v>9588189</v>
          </cell>
          <cell r="O440">
            <v>0.1</v>
          </cell>
          <cell r="P440">
            <v>0</v>
          </cell>
          <cell r="Q440">
            <v>0.1</v>
          </cell>
          <cell r="R440">
            <v>958818.9</v>
          </cell>
          <cell r="S440">
            <v>10547007.9</v>
          </cell>
          <cell r="T440">
            <v>0.58469707734088161</v>
          </cell>
          <cell r="U440">
            <v>0.19</v>
          </cell>
          <cell r="V440">
            <v>3427298.6451610001</v>
          </cell>
          <cell r="W440">
            <v>0.125</v>
          </cell>
          <cell r="X440">
            <v>2254801.7402375001</v>
          </cell>
          <cell r="Y440">
            <v>0</v>
          </cell>
          <cell r="Z440">
            <v>0</v>
          </cell>
          <cell r="AA440">
            <v>0.10030292265911844</v>
          </cell>
          <cell r="AB440">
            <v>1809305.6365015011</v>
          </cell>
          <cell r="AD440">
            <v>22.200550079345703</v>
          </cell>
        </row>
        <row r="441">
          <cell r="A441" t="str">
            <v>Cali</v>
          </cell>
          <cell r="B441">
            <v>7407612</v>
          </cell>
          <cell r="C441">
            <v>37075</v>
          </cell>
          <cell r="D441">
            <v>37439</v>
          </cell>
          <cell r="E441" t="str">
            <v>A</v>
          </cell>
          <cell r="F441" t="str">
            <v>AUCOLESP</v>
          </cell>
          <cell r="G441">
            <v>70996</v>
          </cell>
          <cell r="H441" t="str">
            <v>DATECSA S.A.</v>
          </cell>
          <cell r="I441">
            <v>24124761.125</v>
          </cell>
          <cell r="J441">
            <v>24124761.125</v>
          </cell>
          <cell r="K441">
            <v>24124761.179699998</v>
          </cell>
          <cell r="L441">
            <v>9980297</v>
          </cell>
          <cell r="M441">
            <v>4101410</v>
          </cell>
          <cell r="N441">
            <v>14081707</v>
          </cell>
          <cell r="O441">
            <v>0.1</v>
          </cell>
          <cell r="P441">
            <v>410141</v>
          </cell>
          <cell r="Q441">
            <v>0.1</v>
          </cell>
          <cell r="R441">
            <v>1408170.7000000002</v>
          </cell>
          <cell r="S441">
            <v>15900018.699999999</v>
          </cell>
          <cell r="T441">
            <v>0.65907465701170198</v>
          </cell>
          <cell r="U441">
            <v>0.19</v>
          </cell>
          <cell r="V441">
            <v>4583704.6241429998</v>
          </cell>
          <cell r="W441">
            <v>0.125</v>
          </cell>
          <cell r="X441">
            <v>3015595.1474624998</v>
          </cell>
          <cell r="Y441">
            <v>0</v>
          </cell>
          <cell r="Z441">
            <v>0</v>
          </cell>
          <cell r="AA441">
            <v>2.5925342988298072E-2</v>
          </cell>
          <cell r="AB441">
            <v>625442.70809450094</v>
          </cell>
          <cell r="AD441">
            <v>25.80769157409668</v>
          </cell>
        </row>
        <row r="442">
          <cell r="A442" t="str">
            <v>Cali</v>
          </cell>
          <cell r="B442">
            <v>7407612</v>
          </cell>
          <cell r="C442">
            <v>37440</v>
          </cell>
          <cell r="D442">
            <v>37777</v>
          </cell>
          <cell r="E442" t="str">
            <v>A</v>
          </cell>
          <cell r="F442" t="str">
            <v>AUCOLESP</v>
          </cell>
          <cell r="G442">
            <v>70996</v>
          </cell>
          <cell r="H442" t="str">
            <v>DATECSA S.A.</v>
          </cell>
          <cell r="I442">
            <v>13751278</v>
          </cell>
          <cell r="J442">
            <v>16766908</v>
          </cell>
          <cell r="K442">
            <v>12636894.8477</v>
          </cell>
          <cell r="L442">
            <v>22902489</v>
          </cell>
          <cell r="M442">
            <v>-11451089</v>
          </cell>
          <cell r="N442">
            <v>11451400</v>
          </cell>
          <cell r="O442">
            <v>0.1</v>
          </cell>
          <cell r="P442">
            <v>-1145108.9000000001</v>
          </cell>
          <cell r="Q442">
            <v>0.1</v>
          </cell>
          <cell r="R442">
            <v>1145140</v>
          </cell>
          <cell r="S442">
            <v>11451431.1</v>
          </cell>
          <cell r="T442">
            <v>0.90619026572688754</v>
          </cell>
          <cell r="U442">
            <v>0.19</v>
          </cell>
          <cell r="V442">
            <v>2401010.021063</v>
          </cell>
          <cell r="W442">
            <v>0.125</v>
          </cell>
          <cell r="X442">
            <v>1579611.8559625</v>
          </cell>
          <cell r="Y442">
            <v>0</v>
          </cell>
          <cell r="Z442">
            <v>0</v>
          </cell>
          <cell r="AA442">
            <v>-0.22119026572688749</v>
          </cell>
          <cell r="AB442">
            <v>-2795158.1293254984</v>
          </cell>
          <cell r="AC442">
            <v>20</v>
          </cell>
          <cell r="AD442">
            <v>19.10089111328125</v>
          </cell>
        </row>
        <row r="443">
          <cell r="B443" t="str">
            <v>Total 7407612</v>
          </cell>
          <cell r="I443">
            <v>55914453.125</v>
          </cell>
          <cell r="J443">
            <v>58930083.125</v>
          </cell>
          <cell r="K443">
            <v>54800069.949299999</v>
          </cell>
          <cell r="L443">
            <v>42470975</v>
          </cell>
          <cell r="M443">
            <v>-7349679</v>
          </cell>
          <cell r="N443">
            <v>35121296</v>
          </cell>
          <cell r="P443">
            <v>-734967.90000000014</v>
          </cell>
          <cell r="R443">
            <v>3512129.6</v>
          </cell>
          <cell r="S443">
            <v>37898457.700000003</v>
          </cell>
          <cell r="V443">
            <v>10412013.290367</v>
          </cell>
          <cell r="X443">
            <v>6850008.7436624998</v>
          </cell>
          <cell r="Z443">
            <v>0</v>
          </cell>
          <cell r="AB443">
            <v>-360409.78472949611</v>
          </cell>
          <cell r="AC443">
            <v>20</v>
          </cell>
        </row>
        <row r="444">
          <cell r="H444" t="str">
            <v>Total DATECSA S.A.</v>
          </cell>
          <cell r="I444">
            <v>55914453.125</v>
          </cell>
          <cell r="J444">
            <v>58930083.125</v>
          </cell>
          <cell r="K444">
            <v>54800069.949299999</v>
          </cell>
          <cell r="L444">
            <v>42470975</v>
          </cell>
          <cell r="M444">
            <v>-7349679</v>
          </cell>
          <cell r="N444">
            <v>35121296</v>
          </cell>
          <cell r="P444">
            <v>-734967.90000000014</v>
          </cell>
          <cell r="R444">
            <v>3512129.6</v>
          </cell>
          <cell r="S444">
            <v>37898457.700000003</v>
          </cell>
          <cell r="V444">
            <v>10412013.290367</v>
          </cell>
          <cell r="X444">
            <v>6850008.7436624998</v>
          </cell>
          <cell r="Z444">
            <v>0</v>
          </cell>
          <cell r="AB444">
            <v>-360409.78472949611</v>
          </cell>
          <cell r="AC444">
            <v>20</v>
          </cell>
        </row>
        <row r="445">
          <cell r="A445" t="str">
            <v>Cali</v>
          </cell>
          <cell r="B445">
            <v>10369718</v>
          </cell>
          <cell r="C445">
            <v>37287</v>
          </cell>
          <cell r="D445">
            <v>37651</v>
          </cell>
          <cell r="E445" t="str">
            <v>A</v>
          </cell>
          <cell r="F445" t="str">
            <v>AUCOLESP</v>
          </cell>
          <cell r="G445">
            <v>77127</v>
          </cell>
          <cell r="H445" t="str">
            <v>DE LA CORTE VINOS PRODUCTOS</v>
          </cell>
          <cell r="I445">
            <v>33195642.9375</v>
          </cell>
          <cell r="J445">
            <v>33195642.9375</v>
          </cell>
          <cell r="K445">
            <v>33195643</v>
          </cell>
          <cell r="L445">
            <v>47375132</v>
          </cell>
          <cell r="M445">
            <v>3176114</v>
          </cell>
          <cell r="N445">
            <v>50551246</v>
          </cell>
          <cell r="O445">
            <v>0.1</v>
          </cell>
          <cell r="P445">
            <v>317611.40000000002</v>
          </cell>
          <cell r="Q445">
            <v>0.1</v>
          </cell>
          <cell r="R445">
            <v>5055124.6000000006</v>
          </cell>
          <cell r="S445">
            <v>55923982</v>
          </cell>
          <cell r="T445">
            <v>1.6846783778220533</v>
          </cell>
          <cell r="U445">
            <v>0.19</v>
          </cell>
          <cell r="V445">
            <v>6307172.1699999999</v>
          </cell>
          <cell r="W445">
            <v>0.17499999999999999</v>
          </cell>
          <cell r="X445">
            <v>5809237.5249999994</v>
          </cell>
          <cell r="Y445">
            <v>0</v>
          </cell>
          <cell r="Z445">
            <v>0</v>
          </cell>
          <cell r="AA445">
            <v>-1.0496783778220533</v>
          </cell>
          <cell r="AB445">
            <v>-34844748.695</v>
          </cell>
          <cell r="AD445">
            <v>22.217033386230469</v>
          </cell>
        </row>
        <row r="446">
          <cell r="A446" t="str">
            <v>Cali</v>
          </cell>
          <cell r="B446">
            <v>10369718</v>
          </cell>
          <cell r="C446">
            <v>37652</v>
          </cell>
          <cell r="D446">
            <v>37777</v>
          </cell>
          <cell r="E446" t="str">
            <v>A</v>
          </cell>
          <cell r="F446" t="str">
            <v>AUCOLESP</v>
          </cell>
          <cell r="G446">
            <v>77127</v>
          </cell>
          <cell r="H446" t="str">
            <v>DE LA CORTE VINOS PRODUCTOS</v>
          </cell>
          <cell r="I446">
            <v>38448922</v>
          </cell>
          <cell r="J446">
            <v>38448922</v>
          </cell>
          <cell r="K446">
            <v>12932511.0273</v>
          </cell>
          <cell r="N446">
            <v>0</v>
          </cell>
          <cell r="O446">
            <v>0.1</v>
          </cell>
          <cell r="P446">
            <v>0</v>
          </cell>
          <cell r="Q446">
            <v>0.1</v>
          </cell>
          <cell r="R446">
            <v>0</v>
          </cell>
          <cell r="S446">
            <v>0</v>
          </cell>
          <cell r="T446">
            <v>0</v>
          </cell>
          <cell r="U446">
            <v>0.19</v>
          </cell>
          <cell r="V446">
            <v>2457177.095187</v>
          </cell>
          <cell r="W446">
            <v>0.17499999999999999</v>
          </cell>
          <cell r="X446">
            <v>2263189.4297774998</v>
          </cell>
          <cell r="Y446">
            <v>0</v>
          </cell>
          <cell r="Z446">
            <v>0</v>
          </cell>
          <cell r="AA446">
            <v>0.63500000000000001</v>
          </cell>
          <cell r="AB446">
            <v>8212144.5023355</v>
          </cell>
          <cell r="AC446">
            <v>22</v>
          </cell>
          <cell r="AD446">
            <v>21.576000213623047</v>
          </cell>
        </row>
        <row r="447">
          <cell r="B447" t="str">
            <v>Total 10369718</v>
          </cell>
          <cell r="I447">
            <v>71644564.9375</v>
          </cell>
          <cell r="J447">
            <v>71644564.9375</v>
          </cell>
          <cell r="K447">
            <v>46128154.0273</v>
          </cell>
          <cell r="L447">
            <v>47375132</v>
          </cell>
          <cell r="M447">
            <v>3176114</v>
          </cell>
          <cell r="N447">
            <v>50551246</v>
          </cell>
          <cell r="P447">
            <v>317611.40000000002</v>
          </cell>
          <cell r="R447">
            <v>5055124.6000000006</v>
          </cell>
          <cell r="S447">
            <v>55923982</v>
          </cell>
          <cell r="V447">
            <v>8764349.265186999</v>
          </cell>
          <cell r="X447">
            <v>8072426.9547774997</v>
          </cell>
          <cell r="Z447">
            <v>0</v>
          </cell>
          <cell r="AB447">
            <v>-26632604.1926645</v>
          </cell>
          <cell r="AC447">
            <v>22</v>
          </cell>
        </row>
        <row r="448">
          <cell r="H448" t="str">
            <v>Total DE LA CORTE VINOS PRODUCTOS</v>
          </cell>
          <cell r="I448">
            <v>71644564.9375</v>
          </cell>
          <cell r="J448">
            <v>71644564.9375</v>
          </cell>
          <cell r="K448">
            <v>46128154.0273</v>
          </cell>
          <cell r="L448">
            <v>47375132</v>
          </cell>
          <cell r="M448">
            <v>3176114</v>
          </cell>
          <cell r="N448">
            <v>50551246</v>
          </cell>
          <cell r="P448">
            <v>317611.40000000002</v>
          </cell>
          <cell r="R448">
            <v>5055124.6000000006</v>
          </cell>
          <cell r="S448">
            <v>55923982</v>
          </cell>
          <cell r="V448">
            <v>8764349.265186999</v>
          </cell>
          <cell r="X448">
            <v>8072426.9547774997</v>
          </cell>
          <cell r="Z448">
            <v>0</v>
          </cell>
          <cell r="AB448">
            <v>-26632604.1926645</v>
          </cell>
          <cell r="AC448">
            <v>22</v>
          </cell>
        </row>
        <row r="449">
          <cell r="A449" t="str">
            <v>Cali</v>
          </cell>
          <cell r="B449">
            <v>626157</v>
          </cell>
          <cell r="C449">
            <v>37016</v>
          </cell>
          <cell r="D449">
            <v>37380</v>
          </cell>
          <cell r="E449" t="str">
            <v>A</v>
          </cell>
          <cell r="F449" t="str">
            <v>AUCOLESP</v>
          </cell>
          <cell r="G449">
            <v>66921</v>
          </cell>
          <cell r="H449" t="str">
            <v>E.F.AUTOS S.A</v>
          </cell>
          <cell r="I449">
            <v>-120586</v>
          </cell>
          <cell r="J449">
            <v>-120586</v>
          </cell>
          <cell r="K449">
            <v>29331762.2546</v>
          </cell>
          <cell r="L449">
            <v>9745715</v>
          </cell>
          <cell r="M449">
            <v>955625</v>
          </cell>
          <cell r="N449">
            <v>10701340</v>
          </cell>
          <cell r="O449">
            <v>0.1</v>
          </cell>
          <cell r="P449">
            <v>95562.5</v>
          </cell>
          <cell r="Q449">
            <v>0.1</v>
          </cell>
          <cell r="R449">
            <v>1070134</v>
          </cell>
          <cell r="S449">
            <v>11867036.5</v>
          </cell>
          <cell r="T449">
            <v>0.40457973158905353</v>
          </cell>
          <cell r="U449">
            <v>0.19</v>
          </cell>
          <cell r="V449">
            <v>5573034.8283740003</v>
          </cell>
          <cell r="W449">
            <v>0.17499999999999999</v>
          </cell>
          <cell r="X449">
            <v>5133058.3945549997</v>
          </cell>
          <cell r="Y449">
            <v>0</v>
          </cell>
          <cell r="Z449">
            <v>0</v>
          </cell>
          <cell r="AA449">
            <v>0.23042026841094648</v>
          </cell>
          <cell r="AB449">
            <v>6758632.5316710006</v>
          </cell>
          <cell r="AD449">
            <v>35.214286804199219</v>
          </cell>
        </row>
        <row r="450">
          <cell r="B450" t="str">
            <v>Total 626157</v>
          </cell>
          <cell r="I450">
            <v>-120586</v>
          </cell>
          <cell r="J450">
            <v>-120586</v>
          </cell>
          <cell r="K450">
            <v>29331762.2546</v>
          </cell>
          <cell r="L450">
            <v>9745715</v>
          </cell>
          <cell r="M450">
            <v>955625</v>
          </cell>
          <cell r="N450">
            <v>10701340</v>
          </cell>
          <cell r="P450">
            <v>95562.5</v>
          </cell>
          <cell r="R450">
            <v>1070134</v>
          </cell>
          <cell r="S450">
            <v>11867036.5</v>
          </cell>
          <cell r="V450">
            <v>5573034.8283740003</v>
          </cell>
          <cell r="X450">
            <v>5133058.3945549997</v>
          </cell>
          <cell r="Z450">
            <v>0</v>
          </cell>
          <cell r="AB450">
            <v>6758632.5316710006</v>
          </cell>
          <cell r="AC450">
            <v>0</v>
          </cell>
        </row>
        <row r="451">
          <cell r="A451" t="str">
            <v>Cali</v>
          </cell>
          <cell r="B451">
            <v>7496854</v>
          </cell>
          <cell r="C451">
            <v>36831</v>
          </cell>
          <cell r="D451">
            <v>37195</v>
          </cell>
          <cell r="E451" t="str">
            <v>A</v>
          </cell>
          <cell r="F451" t="str">
            <v>AUCOL98</v>
          </cell>
          <cell r="G451">
            <v>66921</v>
          </cell>
          <cell r="H451" t="str">
            <v>E.F.AUTOS S.A</v>
          </cell>
          <cell r="I451">
            <v>103027856.0625</v>
          </cell>
          <cell r="J451">
            <v>103027856.0625</v>
          </cell>
          <cell r="K451">
            <v>51875372.953900002</v>
          </cell>
          <cell r="L451">
            <v>46158474</v>
          </cell>
          <cell r="M451">
            <v>11150001</v>
          </cell>
          <cell r="N451">
            <v>57308475</v>
          </cell>
          <cell r="O451">
            <v>0.1</v>
          </cell>
          <cell r="P451">
            <v>1115000.1000000001</v>
          </cell>
          <cell r="Q451">
            <v>0.1</v>
          </cell>
          <cell r="R451">
            <v>5730847.5</v>
          </cell>
          <cell r="S451">
            <v>64154322.600000001</v>
          </cell>
          <cell r="T451">
            <v>1.2367009420252633</v>
          </cell>
          <cell r="U451">
            <v>0.19</v>
          </cell>
          <cell r="V451">
            <v>9856320.8612409998</v>
          </cell>
          <cell r="W451">
            <v>0.125</v>
          </cell>
          <cell r="X451">
            <v>6484421.6192375002</v>
          </cell>
          <cell r="Y451">
            <v>0</v>
          </cell>
          <cell r="Z451">
            <v>0</v>
          </cell>
          <cell r="AA451">
            <v>-0.55170094202526321</v>
          </cell>
          <cell r="AB451">
            <v>-28619692.126578491</v>
          </cell>
          <cell r="AD451">
            <v>48.717033386230469</v>
          </cell>
        </row>
        <row r="452">
          <cell r="A452" t="str">
            <v>Cali</v>
          </cell>
          <cell r="B452">
            <v>7496854</v>
          </cell>
          <cell r="C452">
            <v>37196</v>
          </cell>
          <cell r="D452">
            <v>37560</v>
          </cell>
          <cell r="E452" t="str">
            <v>A</v>
          </cell>
          <cell r="F452" t="str">
            <v>AUCOL98</v>
          </cell>
          <cell r="G452">
            <v>66921</v>
          </cell>
          <cell r="H452" t="str">
            <v>E.F.AUTOS S.A</v>
          </cell>
          <cell r="I452">
            <v>37912883</v>
          </cell>
          <cell r="J452">
            <v>38152458</v>
          </cell>
          <cell r="K452">
            <v>74202667.045499995</v>
          </cell>
          <cell r="L452">
            <v>86035371</v>
          </cell>
          <cell r="M452">
            <v>29503703</v>
          </cell>
          <cell r="N452">
            <v>115539074</v>
          </cell>
          <cell r="O452">
            <v>0.1</v>
          </cell>
          <cell r="P452">
            <v>2950370.3000000003</v>
          </cell>
          <cell r="Q452">
            <v>0.1</v>
          </cell>
          <cell r="R452">
            <v>11553907.4</v>
          </cell>
          <cell r="S452">
            <v>130043351.7</v>
          </cell>
          <cell r="T452">
            <v>1.7525428246434769</v>
          </cell>
          <cell r="U452">
            <v>0.19</v>
          </cell>
          <cell r="V452">
            <v>14098506.738644999</v>
          </cell>
          <cell r="W452">
            <v>0.125</v>
          </cell>
          <cell r="X452">
            <v>9275333.3806874994</v>
          </cell>
          <cell r="Y452">
            <v>0</v>
          </cell>
          <cell r="Z452">
            <v>0</v>
          </cell>
          <cell r="AA452">
            <v>-1.0675428246434768</v>
          </cell>
          <cell r="AB452">
            <v>-79214524.7738325</v>
          </cell>
          <cell r="AD452">
            <v>57.184066772460938</v>
          </cell>
        </row>
        <row r="453">
          <cell r="A453" t="str">
            <v>Cali</v>
          </cell>
          <cell r="B453">
            <v>7496854</v>
          </cell>
          <cell r="C453">
            <v>37561</v>
          </cell>
          <cell r="D453">
            <v>37777</v>
          </cell>
          <cell r="E453" t="str">
            <v>A</v>
          </cell>
          <cell r="F453" t="str">
            <v>AUCOL98</v>
          </cell>
          <cell r="G453">
            <v>66921</v>
          </cell>
          <cell r="H453" t="str">
            <v>E.F.AUTOS S.A</v>
          </cell>
          <cell r="I453">
            <v>2268265.0625</v>
          </cell>
          <cell r="J453">
            <v>2268265.0625</v>
          </cell>
          <cell r="K453">
            <v>15726566.5195</v>
          </cell>
          <cell r="L453">
            <v>6728312</v>
          </cell>
          <cell r="M453">
            <v>596054</v>
          </cell>
          <cell r="N453">
            <v>7324366</v>
          </cell>
          <cell r="O453">
            <v>0.1</v>
          </cell>
          <cell r="P453">
            <v>59605.4</v>
          </cell>
          <cell r="Q453">
            <v>0.1</v>
          </cell>
          <cell r="R453">
            <v>732436.60000000009</v>
          </cell>
          <cell r="S453">
            <v>8116408</v>
          </cell>
          <cell r="T453">
            <v>0.51609535939940487</v>
          </cell>
          <cell r="U453">
            <v>0.19</v>
          </cell>
          <cell r="V453">
            <v>2988047.6387050003</v>
          </cell>
          <cell r="W453">
            <v>0.125</v>
          </cell>
          <cell r="X453">
            <v>1965820.8149375001</v>
          </cell>
          <cell r="Y453">
            <v>0</v>
          </cell>
          <cell r="Z453">
            <v>0</v>
          </cell>
          <cell r="AA453">
            <v>0.16890464060059518</v>
          </cell>
          <cell r="AB453">
            <v>2656290.0658575008</v>
          </cell>
          <cell r="AC453">
            <v>7</v>
          </cell>
          <cell r="AD453">
            <v>18.027778625488281</v>
          </cell>
        </row>
        <row r="454">
          <cell r="B454" t="str">
            <v>Total 7496854</v>
          </cell>
          <cell r="I454">
            <v>143209004.125</v>
          </cell>
          <cell r="J454">
            <v>143448579.125</v>
          </cell>
          <cell r="K454">
            <v>141804606.51889998</v>
          </cell>
          <cell r="L454">
            <v>138922157</v>
          </cell>
          <cell r="M454">
            <v>41249758</v>
          </cell>
          <cell r="N454">
            <v>180171915</v>
          </cell>
          <cell r="P454">
            <v>4124975.8000000003</v>
          </cell>
          <cell r="R454">
            <v>18017191.5</v>
          </cell>
          <cell r="S454">
            <v>202314082.30000001</v>
          </cell>
          <cell r="V454">
            <v>26942875.238591</v>
          </cell>
          <cell r="X454">
            <v>17725575.814862497</v>
          </cell>
          <cell r="Z454">
            <v>0</v>
          </cell>
          <cell r="AB454">
            <v>-105177926.8345535</v>
          </cell>
          <cell r="AC454">
            <v>7</v>
          </cell>
        </row>
        <row r="455">
          <cell r="H455" t="str">
            <v>Total E.F.AUTOS S.A</v>
          </cell>
          <cell r="I455">
            <v>143088418.125</v>
          </cell>
          <cell r="J455">
            <v>143327993.125</v>
          </cell>
          <cell r="K455">
            <v>171136368.7735</v>
          </cell>
          <cell r="L455">
            <v>148667872</v>
          </cell>
          <cell r="M455">
            <v>42205383</v>
          </cell>
          <cell r="N455">
            <v>190873255</v>
          </cell>
          <cell r="P455">
            <v>4220538.3000000007</v>
          </cell>
          <cell r="R455">
            <v>19087325.5</v>
          </cell>
          <cell r="S455">
            <v>214181118.80000001</v>
          </cell>
          <cell r="V455">
            <v>32515910.066964999</v>
          </cell>
          <cell r="X455">
            <v>22858634.209417496</v>
          </cell>
          <cell r="Z455">
            <v>0</v>
          </cell>
          <cell r="AB455">
            <v>-98419294.302882493</v>
          </cell>
          <cell r="AC455">
            <v>7</v>
          </cell>
        </row>
        <row r="456">
          <cell r="A456" t="str">
            <v>Cali</v>
          </cell>
          <cell r="B456">
            <v>10355509</v>
          </cell>
          <cell r="C456">
            <v>37256</v>
          </cell>
          <cell r="D456">
            <v>37620</v>
          </cell>
          <cell r="E456" t="str">
            <v>A</v>
          </cell>
          <cell r="F456" t="str">
            <v>AUCOLESP</v>
          </cell>
          <cell r="G456">
            <v>70996</v>
          </cell>
          <cell r="H456" t="str">
            <v>EMCALI EICE ESP</v>
          </cell>
          <cell r="I456">
            <v>517586459.80470002</v>
          </cell>
          <cell r="J456">
            <v>517586459.80470002</v>
          </cell>
          <cell r="K456">
            <v>517586460.98830003</v>
          </cell>
          <cell r="L456">
            <v>218026748</v>
          </cell>
          <cell r="M456">
            <v>122392325</v>
          </cell>
          <cell r="N456">
            <v>340419073</v>
          </cell>
          <cell r="O456">
            <v>0.1</v>
          </cell>
          <cell r="P456">
            <v>12239232.5</v>
          </cell>
          <cell r="Q456">
            <v>0.1</v>
          </cell>
          <cell r="R456">
            <v>34041907.300000004</v>
          </cell>
          <cell r="S456">
            <v>386700212.80000001</v>
          </cell>
          <cell r="T456">
            <v>0.74712196308539325</v>
          </cell>
          <cell r="U456">
            <v>0.19</v>
          </cell>
          <cell r="V456">
            <v>98341427.587777004</v>
          </cell>
          <cell r="W456">
            <v>0.125</v>
          </cell>
          <cell r="X456">
            <v>64698307.623537503</v>
          </cell>
          <cell r="Y456">
            <v>0</v>
          </cell>
          <cell r="Z456">
            <v>0</v>
          </cell>
          <cell r="AA456">
            <v>-6.2121963085393195E-2</v>
          </cell>
          <cell r="AB456">
            <v>-32153487.023014478</v>
          </cell>
          <cell r="AD456">
            <v>511.47802734375</v>
          </cell>
        </row>
        <row r="457">
          <cell r="A457" t="str">
            <v>Cali</v>
          </cell>
          <cell r="B457">
            <v>10355509</v>
          </cell>
          <cell r="C457">
            <v>37621</v>
          </cell>
          <cell r="D457">
            <v>37777</v>
          </cell>
          <cell r="E457" t="str">
            <v>A</v>
          </cell>
          <cell r="F457" t="str">
            <v>AUCOLESP</v>
          </cell>
          <cell r="G457">
            <v>70996</v>
          </cell>
          <cell r="H457" t="str">
            <v>EMCALI EICE ESP</v>
          </cell>
          <cell r="I457">
            <v>-5900.5901000000003</v>
          </cell>
          <cell r="J457">
            <v>-5900.5901000000003</v>
          </cell>
          <cell r="K457">
            <v>-5900.5901000000003</v>
          </cell>
          <cell r="N457">
            <v>0</v>
          </cell>
          <cell r="O457">
            <v>0.1</v>
          </cell>
          <cell r="P457">
            <v>0</v>
          </cell>
          <cell r="Q457">
            <v>0.1</v>
          </cell>
          <cell r="R457">
            <v>0</v>
          </cell>
          <cell r="S457">
            <v>0</v>
          </cell>
          <cell r="T457">
            <v>0</v>
          </cell>
          <cell r="U457">
            <v>0.19</v>
          </cell>
          <cell r="V457">
            <v>-1121.1121190000001</v>
          </cell>
          <cell r="W457">
            <v>0.125</v>
          </cell>
          <cell r="X457">
            <v>-737.57376250000004</v>
          </cell>
          <cell r="Y457">
            <v>0</v>
          </cell>
          <cell r="Z457">
            <v>0</v>
          </cell>
          <cell r="AA457">
            <v>0.68500000000000005</v>
          </cell>
          <cell r="AB457">
            <v>-4041.9042185000008</v>
          </cell>
          <cell r="AC457">
            <v>0</v>
          </cell>
          <cell r="AD457">
            <v>0</v>
          </cell>
        </row>
        <row r="458">
          <cell r="B458" t="str">
            <v>Total 10355509</v>
          </cell>
          <cell r="I458">
            <v>517580559.21460003</v>
          </cell>
          <cell r="J458">
            <v>517580559.21460003</v>
          </cell>
          <cell r="K458">
            <v>517580560.39820004</v>
          </cell>
          <cell r="L458">
            <v>218026748</v>
          </cell>
          <cell r="M458">
            <v>122392325</v>
          </cell>
          <cell r="N458">
            <v>340419073</v>
          </cell>
          <cell r="P458">
            <v>12239232.5</v>
          </cell>
          <cell r="R458">
            <v>34041907.300000004</v>
          </cell>
          <cell r="S458">
            <v>386700212.80000001</v>
          </cell>
          <cell r="V458">
            <v>98340306.475658</v>
          </cell>
          <cell r="X458">
            <v>64697570.049775004</v>
          </cell>
          <cell r="Z458">
            <v>0</v>
          </cell>
          <cell r="AB458">
            <v>-32157528.927232977</v>
          </cell>
          <cell r="AC458">
            <v>0</v>
          </cell>
        </row>
        <row r="459">
          <cell r="A459" t="str">
            <v>Cali</v>
          </cell>
          <cell r="B459">
            <v>11003978</v>
          </cell>
          <cell r="C459">
            <v>37256</v>
          </cell>
          <cell r="D459">
            <v>37620</v>
          </cell>
          <cell r="E459" t="str">
            <v>D</v>
          </cell>
          <cell r="F459" t="str">
            <v>AUCOLESP</v>
          </cell>
          <cell r="G459">
            <v>70996</v>
          </cell>
          <cell r="H459" t="str">
            <v>EMCALI EICE ESP</v>
          </cell>
          <cell r="I459">
            <v>180313981.51370001</v>
          </cell>
          <cell r="J459">
            <v>180333273.7383</v>
          </cell>
          <cell r="K459">
            <v>180313980.70899999</v>
          </cell>
          <cell r="L459">
            <v>46493596</v>
          </cell>
          <cell r="M459">
            <v>109090303</v>
          </cell>
          <cell r="N459">
            <v>155583899</v>
          </cell>
          <cell r="O459">
            <v>0.1</v>
          </cell>
          <cell r="P459">
            <v>10909030.300000001</v>
          </cell>
          <cell r="Q459">
            <v>0.1</v>
          </cell>
          <cell r="R459">
            <v>15558389.9</v>
          </cell>
          <cell r="S459">
            <v>182051319.20000002</v>
          </cell>
          <cell r="T459">
            <v>1.0096350736874022</v>
          </cell>
          <cell r="U459">
            <v>0.19</v>
          </cell>
          <cell r="V459">
            <v>34259656.334710002</v>
          </cell>
          <cell r="W459">
            <v>0.125</v>
          </cell>
          <cell r="X459">
            <v>22539247.588624999</v>
          </cell>
          <cell r="Y459">
            <v>0</v>
          </cell>
          <cell r="Z459">
            <v>0</v>
          </cell>
          <cell r="AA459">
            <v>-0.32463507368740219</v>
          </cell>
          <cell r="AB459">
            <v>-58536242.414335027</v>
          </cell>
          <cell r="AD459">
            <v>171.83790588378906</v>
          </cell>
        </row>
        <row r="460">
          <cell r="A460" t="str">
            <v>Cali</v>
          </cell>
          <cell r="B460">
            <v>11003978</v>
          </cell>
          <cell r="C460">
            <v>37621</v>
          </cell>
          <cell r="D460">
            <v>37777</v>
          </cell>
          <cell r="E460" t="str">
            <v>D</v>
          </cell>
          <cell r="F460" t="str">
            <v>AUCOLESP</v>
          </cell>
          <cell r="G460">
            <v>70996</v>
          </cell>
          <cell r="H460" t="str">
            <v>EMCALI EICE ESP</v>
          </cell>
          <cell r="I460">
            <v>706462030.51760006</v>
          </cell>
          <cell r="J460">
            <v>706475967.92770004</v>
          </cell>
          <cell r="K460">
            <v>303877642.87379998</v>
          </cell>
          <cell r="L460">
            <v>34423553</v>
          </cell>
          <cell r="M460">
            <v>212392422</v>
          </cell>
          <cell r="N460">
            <v>246815975</v>
          </cell>
          <cell r="O460">
            <v>0.1</v>
          </cell>
          <cell r="P460">
            <v>21239242.200000003</v>
          </cell>
          <cell r="Q460">
            <v>0.1</v>
          </cell>
          <cell r="R460">
            <v>24681597.5</v>
          </cell>
          <cell r="S460">
            <v>292736814.69999999</v>
          </cell>
          <cell r="T460">
            <v>0.96333778270609149</v>
          </cell>
          <cell r="U460">
            <v>0.19</v>
          </cell>
          <cell r="V460">
            <v>57736752.146021999</v>
          </cell>
          <cell r="W460">
            <v>0.125</v>
          </cell>
          <cell r="X460">
            <v>37984705.359224997</v>
          </cell>
          <cell r="Y460">
            <v>0</v>
          </cell>
          <cell r="Z460">
            <v>0</v>
          </cell>
          <cell r="AA460">
            <v>-0.27833778270609144</v>
          </cell>
          <cell r="AB460">
            <v>-84580629.33144699</v>
          </cell>
          <cell r="AC460">
            <v>672</v>
          </cell>
          <cell r="AD460">
            <v>673.00640869140625</v>
          </cell>
        </row>
        <row r="461">
          <cell r="B461" t="str">
            <v>Total 11003978</v>
          </cell>
          <cell r="I461">
            <v>886776012.03130007</v>
          </cell>
          <cell r="J461">
            <v>886809241.66600001</v>
          </cell>
          <cell r="K461">
            <v>484191623.58279997</v>
          </cell>
          <cell r="L461">
            <v>80917149</v>
          </cell>
          <cell r="M461">
            <v>321482725</v>
          </cell>
          <cell r="N461">
            <v>402399874</v>
          </cell>
          <cell r="P461">
            <v>32148272.500000004</v>
          </cell>
          <cell r="R461">
            <v>40239987.399999999</v>
          </cell>
          <cell r="S461">
            <v>474788133.89999998</v>
          </cell>
          <cell r="V461">
            <v>91996408.480731994</v>
          </cell>
          <cell r="X461">
            <v>60523952.947849996</v>
          </cell>
          <cell r="Z461">
            <v>0</v>
          </cell>
          <cell r="AB461">
            <v>-143116871.74578202</v>
          </cell>
          <cell r="AC461">
            <v>672</v>
          </cell>
        </row>
        <row r="462">
          <cell r="H462" t="str">
            <v>Total EMCALI EICE ESP</v>
          </cell>
          <cell r="I462">
            <v>1404356571.2459002</v>
          </cell>
          <cell r="J462">
            <v>1404389800.8806</v>
          </cell>
          <cell r="K462">
            <v>1001772183.9809999</v>
          </cell>
          <cell r="L462">
            <v>298943897</v>
          </cell>
          <cell r="M462">
            <v>443875050</v>
          </cell>
          <cell r="N462">
            <v>742818947</v>
          </cell>
          <cell r="P462">
            <v>44387505</v>
          </cell>
          <cell r="R462">
            <v>74281894.700000003</v>
          </cell>
          <cell r="S462">
            <v>861488346.70000005</v>
          </cell>
          <cell r="V462">
            <v>190336714.95638999</v>
          </cell>
          <cell r="X462">
            <v>125221522.99762499</v>
          </cell>
          <cell r="Z462">
            <v>0</v>
          </cell>
          <cell r="AB462">
            <v>-175274400.673015</v>
          </cell>
          <cell r="AC462">
            <v>672</v>
          </cell>
        </row>
        <row r="463">
          <cell r="A463" t="str">
            <v>Cali</v>
          </cell>
          <cell r="B463">
            <v>7501950</v>
          </cell>
          <cell r="C463">
            <v>36804</v>
          </cell>
          <cell r="D463">
            <v>37168</v>
          </cell>
          <cell r="E463" t="str">
            <v>M</v>
          </cell>
          <cell r="F463" t="str">
            <v>AUCOLESP</v>
          </cell>
          <cell r="G463">
            <v>76843</v>
          </cell>
          <cell r="H463" t="str">
            <v>EMPRESA DE BUSES BLANCO Y NEGRO</v>
          </cell>
          <cell r="I463">
            <v>251681311</v>
          </cell>
          <cell r="J463">
            <v>251681311</v>
          </cell>
          <cell r="K463">
            <v>251681311.2051</v>
          </cell>
          <cell r="L463">
            <v>61604391</v>
          </cell>
          <cell r="M463">
            <v>1433920</v>
          </cell>
          <cell r="N463">
            <v>63038311</v>
          </cell>
          <cell r="O463">
            <v>0.1</v>
          </cell>
          <cell r="P463">
            <v>143392</v>
          </cell>
          <cell r="Q463">
            <v>0.1</v>
          </cell>
          <cell r="R463">
            <v>6303831.1000000006</v>
          </cell>
          <cell r="S463">
            <v>69485534.099999994</v>
          </cell>
          <cell r="T463">
            <v>0.276085394530446</v>
          </cell>
          <cell r="U463">
            <v>0.19</v>
          </cell>
          <cell r="V463">
            <v>47819449.128968999</v>
          </cell>
          <cell r="W463">
            <v>0.2</v>
          </cell>
          <cell r="X463">
            <v>50336262.241020001</v>
          </cell>
          <cell r="Y463">
            <v>0</v>
          </cell>
          <cell r="Z463">
            <v>0</v>
          </cell>
          <cell r="AA463">
            <v>0.33391460546955409</v>
          </cell>
          <cell r="AB463">
            <v>84040065.735111028</v>
          </cell>
          <cell r="AD463">
            <v>158.04396057128906</v>
          </cell>
        </row>
        <row r="464">
          <cell r="A464" t="str">
            <v>Cali</v>
          </cell>
          <cell r="B464">
            <v>7501950</v>
          </cell>
          <cell r="C464">
            <v>37169</v>
          </cell>
          <cell r="D464">
            <v>37533</v>
          </cell>
          <cell r="E464" t="str">
            <v>M</v>
          </cell>
          <cell r="F464" t="str">
            <v>AUCOLESP</v>
          </cell>
          <cell r="G464">
            <v>76843</v>
          </cell>
          <cell r="H464" t="str">
            <v>EMPRESA DE BUSES BLANCO Y NEGRO</v>
          </cell>
          <cell r="I464">
            <v>257687445.0625</v>
          </cell>
          <cell r="J464">
            <v>257687445.0625</v>
          </cell>
          <cell r="K464">
            <v>257687445.1133</v>
          </cell>
          <cell r="L464">
            <v>57376618</v>
          </cell>
          <cell r="M464">
            <v>18645798</v>
          </cell>
          <cell r="N464">
            <v>76022416</v>
          </cell>
          <cell r="O464">
            <v>0.1</v>
          </cell>
          <cell r="P464">
            <v>1864579.8</v>
          </cell>
          <cell r="Q464">
            <v>0.1</v>
          </cell>
          <cell r="R464">
            <v>7602241.6000000006</v>
          </cell>
          <cell r="S464">
            <v>85489237.399999991</v>
          </cell>
          <cell r="T464">
            <v>0.3317555395933709</v>
          </cell>
          <cell r="U464">
            <v>0.19</v>
          </cell>
          <cell r="V464">
            <v>48960614.571526997</v>
          </cell>
          <cell r="W464">
            <v>0.2</v>
          </cell>
          <cell r="X464">
            <v>51537489.022660002</v>
          </cell>
          <cell r="Y464">
            <v>0</v>
          </cell>
          <cell r="Z464">
            <v>0</v>
          </cell>
          <cell r="AA464">
            <v>0.2782444604066292</v>
          </cell>
          <cell r="AB464">
            <v>71700104.119113043</v>
          </cell>
          <cell r="AD464">
            <v>152.55220031738281</v>
          </cell>
        </row>
        <row r="465">
          <cell r="A465" t="str">
            <v>Cali</v>
          </cell>
          <cell r="B465">
            <v>7501950</v>
          </cell>
          <cell r="C465">
            <v>37534</v>
          </cell>
          <cell r="D465">
            <v>37777</v>
          </cell>
          <cell r="E465" t="str">
            <v>M</v>
          </cell>
          <cell r="F465" t="str">
            <v>AUCOLESP</v>
          </cell>
          <cell r="G465">
            <v>76843</v>
          </cell>
          <cell r="H465" t="str">
            <v>EMPRESA DE BUSES BLANCO Y NEGRO</v>
          </cell>
          <cell r="I465">
            <v>155031010</v>
          </cell>
          <cell r="J465">
            <v>137468898</v>
          </cell>
          <cell r="K465">
            <v>155031010.2031</v>
          </cell>
          <cell r="L465">
            <v>0</v>
          </cell>
          <cell r="M465">
            <v>25422222</v>
          </cell>
          <cell r="N465">
            <v>25422222</v>
          </cell>
          <cell r="O465">
            <v>0.1</v>
          </cell>
          <cell r="P465">
            <v>2542222.2000000002</v>
          </cell>
          <cell r="Q465">
            <v>0.1</v>
          </cell>
          <cell r="R465">
            <v>2542222.2000000002</v>
          </cell>
          <cell r="S465">
            <v>30506666.399999999</v>
          </cell>
          <cell r="T465">
            <v>0.19677783406064644</v>
          </cell>
          <cell r="U465">
            <v>0.19</v>
          </cell>
          <cell r="V465">
            <v>29455891.938588999</v>
          </cell>
          <cell r="W465">
            <v>0.2</v>
          </cell>
          <cell r="X465">
            <v>31006202.040619999</v>
          </cell>
          <cell r="Y465">
            <v>0</v>
          </cell>
          <cell r="Z465">
            <v>0</v>
          </cell>
          <cell r="AA465">
            <v>0.41322216593935368</v>
          </cell>
          <cell r="AB465">
            <v>64062249.823891021</v>
          </cell>
          <cell r="AC465">
            <v>123</v>
          </cell>
          <cell r="AD465">
            <v>130.90946960449219</v>
          </cell>
        </row>
        <row r="466">
          <cell r="B466" t="str">
            <v>Total 7501950</v>
          </cell>
          <cell r="I466">
            <v>664399766.0625</v>
          </cell>
          <cell r="J466">
            <v>646837654.0625</v>
          </cell>
          <cell r="K466">
            <v>664399766.52149999</v>
          </cell>
          <cell r="L466">
            <v>118981009</v>
          </cell>
          <cell r="M466">
            <v>45501940</v>
          </cell>
          <cell r="N466">
            <v>164482949</v>
          </cell>
          <cell r="P466">
            <v>4550194</v>
          </cell>
          <cell r="R466">
            <v>16448294.900000002</v>
          </cell>
          <cell r="S466">
            <v>185481437.90000001</v>
          </cell>
          <cell r="V466">
            <v>126235955.63908499</v>
          </cell>
          <cell r="X466">
            <v>132879953.30430001</v>
          </cell>
          <cell r="Z466">
            <v>0</v>
          </cell>
          <cell r="AB466">
            <v>219802419.6781151</v>
          </cell>
          <cell r="AC466">
            <v>123</v>
          </cell>
        </row>
        <row r="467">
          <cell r="H467" t="str">
            <v>Total EMPRESA DE BUSES BLANCO Y NEGRO</v>
          </cell>
          <cell r="I467">
            <v>664399766.0625</v>
          </cell>
          <cell r="J467">
            <v>646837654.0625</v>
          </cell>
          <cell r="K467">
            <v>664399766.52149999</v>
          </cell>
          <cell r="L467">
            <v>118981009</v>
          </cell>
          <cell r="M467">
            <v>45501940</v>
          </cell>
          <cell r="N467">
            <v>164482949</v>
          </cell>
          <cell r="P467">
            <v>4550194</v>
          </cell>
          <cell r="R467">
            <v>16448294.900000002</v>
          </cell>
          <cell r="S467">
            <v>185481437.90000001</v>
          </cell>
          <cell r="V467">
            <v>126235955.63908499</v>
          </cell>
          <cell r="X467">
            <v>132879953.30430001</v>
          </cell>
          <cell r="Z467">
            <v>0</v>
          </cell>
          <cell r="AB467">
            <v>219802419.6781151</v>
          </cell>
          <cell r="AC467">
            <v>123</v>
          </cell>
        </row>
        <row r="468">
          <cell r="A468" t="str">
            <v>Cali</v>
          </cell>
          <cell r="B468">
            <v>7418510</v>
          </cell>
          <cell r="C468">
            <v>36707</v>
          </cell>
          <cell r="D468">
            <v>37071</v>
          </cell>
          <cell r="E468" t="str">
            <v>A</v>
          </cell>
          <cell r="F468" t="str">
            <v>AUCOLESP</v>
          </cell>
          <cell r="G468">
            <v>77127</v>
          </cell>
          <cell r="H468" t="str">
            <v>FERREMOLQUES S.A.</v>
          </cell>
          <cell r="I468">
            <v>27221251.1875</v>
          </cell>
          <cell r="J468">
            <v>27221251.1875</v>
          </cell>
          <cell r="K468">
            <v>27221251.1875</v>
          </cell>
          <cell r="L468">
            <v>100000</v>
          </cell>
          <cell r="M468">
            <v>1000000</v>
          </cell>
          <cell r="N468">
            <v>1100000</v>
          </cell>
          <cell r="O468">
            <v>0.1</v>
          </cell>
          <cell r="P468">
            <v>100000</v>
          </cell>
          <cell r="Q468">
            <v>0.1</v>
          </cell>
          <cell r="R468">
            <v>110000</v>
          </cell>
          <cell r="S468">
            <v>1310000</v>
          </cell>
          <cell r="T468">
            <v>4.8124165600497898E-2</v>
          </cell>
          <cell r="U468">
            <v>0.19</v>
          </cell>
          <cell r="V468">
            <v>5172037.725625</v>
          </cell>
          <cell r="W468">
            <v>0.22500000000000001</v>
          </cell>
          <cell r="X468">
            <v>6124781.5171875004</v>
          </cell>
          <cell r="Y468">
            <v>0</v>
          </cell>
          <cell r="Z468">
            <v>0</v>
          </cell>
          <cell r="AA468">
            <v>0.53687583439950204</v>
          </cell>
          <cell r="AB468">
            <v>14614431.944687499</v>
          </cell>
          <cell r="AD468">
            <v>14.920330047607422</v>
          </cell>
        </row>
        <row r="469">
          <cell r="A469" t="str">
            <v>Cali</v>
          </cell>
          <cell r="B469">
            <v>7418510</v>
          </cell>
          <cell r="C469">
            <v>37072</v>
          </cell>
          <cell r="D469">
            <v>37436</v>
          </cell>
          <cell r="E469" t="str">
            <v>A</v>
          </cell>
          <cell r="F469" t="str">
            <v>AUCOLESP</v>
          </cell>
          <cell r="G469">
            <v>77127</v>
          </cell>
          <cell r="H469" t="str">
            <v>FERREMOLQUES S.A.</v>
          </cell>
          <cell r="I469">
            <v>15237888.9375</v>
          </cell>
          <cell r="J469">
            <v>15237888.9375</v>
          </cell>
          <cell r="K469">
            <v>15237889.183599999</v>
          </cell>
          <cell r="N469">
            <v>0</v>
          </cell>
          <cell r="O469">
            <v>0.1</v>
          </cell>
          <cell r="P469">
            <v>0</v>
          </cell>
          <cell r="Q469">
            <v>0.1</v>
          </cell>
          <cell r="R469">
            <v>0</v>
          </cell>
          <cell r="S469">
            <v>0</v>
          </cell>
          <cell r="T469">
            <v>0</v>
          </cell>
          <cell r="U469">
            <v>0.19</v>
          </cell>
          <cell r="V469">
            <v>2895198.9448839999</v>
          </cell>
          <cell r="W469">
            <v>0.22500000000000001</v>
          </cell>
          <cell r="X469">
            <v>3428525.0663099997</v>
          </cell>
          <cell r="Y469">
            <v>0</v>
          </cell>
          <cell r="Z469">
            <v>0</v>
          </cell>
          <cell r="AA469">
            <v>0.58499999999999996</v>
          </cell>
          <cell r="AB469">
            <v>8914165.1724059992</v>
          </cell>
          <cell r="AD469">
            <v>8</v>
          </cell>
        </row>
        <row r="470">
          <cell r="A470" t="str">
            <v>Cali</v>
          </cell>
          <cell r="B470">
            <v>7418510</v>
          </cell>
          <cell r="C470">
            <v>37437</v>
          </cell>
          <cell r="D470">
            <v>37777</v>
          </cell>
          <cell r="E470" t="str">
            <v>A</v>
          </cell>
          <cell r="F470" t="str">
            <v>AUCOLESP</v>
          </cell>
          <cell r="G470">
            <v>77127</v>
          </cell>
          <cell r="H470" t="str">
            <v>FERREMOLQUES S.A.</v>
          </cell>
          <cell r="I470">
            <v>39098039.875</v>
          </cell>
          <cell r="J470">
            <v>39098039.875</v>
          </cell>
          <cell r="K470">
            <v>36343511.856399998</v>
          </cell>
          <cell r="L470">
            <v>2297383</v>
          </cell>
          <cell r="M470">
            <v>28899</v>
          </cell>
          <cell r="N470">
            <v>2326282</v>
          </cell>
          <cell r="O470">
            <v>0.1</v>
          </cell>
          <cell r="P470">
            <v>2889.9</v>
          </cell>
          <cell r="Q470">
            <v>0.1</v>
          </cell>
          <cell r="R470">
            <v>232628.2</v>
          </cell>
          <cell r="S470">
            <v>2561800.1</v>
          </cell>
          <cell r="T470">
            <v>7.0488512781102464E-2</v>
          </cell>
          <cell r="U470">
            <v>0.19</v>
          </cell>
          <cell r="V470">
            <v>6905267.2527159993</v>
          </cell>
          <cell r="W470">
            <v>0.22500000000000001</v>
          </cell>
          <cell r="X470">
            <v>8177290.1676899996</v>
          </cell>
          <cell r="Y470">
            <v>0</v>
          </cell>
          <cell r="Z470">
            <v>0</v>
          </cell>
          <cell r="AA470">
            <v>0.5145114872188975</v>
          </cell>
          <cell r="AB470">
            <v>18699154.335993998</v>
          </cell>
          <cell r="AC470">
            <v>16</v>
          </cell>
          <cell r="AD470">
            <v>14.914706230163574</v>
          </cell>
        </row>
        <row r="471">
          <cell r="B471" t="str">
            <v>Total 7418510</v>
          </cell>
          <cell r="I471">
            <v>81557180</v>
          </cell>
          <cell r="J471">
            <v>81557180</v>
          </cell>
          <cell r="K471">
            <v>78802652.227499992</v>
          </cell>
          <cell r="L471">
            <v>2397383</v>
          </cell>
          <cell r="M471">
            <v>1028899</v>
          </cell>
          <cell r="N471">
            <v>3426282</v>
          </cell>
          <cell r="P471">
            <v>102889.9</v>
          </cell>
          <cell r="R471">
            <v>342628.2</v>
          </cell>
          <cell r="S471">
            <v>3871800.1</v>
          </cell>
          <cell r="V471">
            <v>14972503.923224999</v>
          </cell>
          <cell r="X471">
            <v>17730596.7511875</v>
          </cell>
          <cell r="Z471">
            <v>0</v>
          </cell>
          <cell r="AB471">
            <v>42227751.453087494</v>
          </cell>
          <cell r="AC471">
            <v>16</v>
          </cell>
        </row>
        <row r="472">
          <cell r="H472" t="str">
            <v>Total FERREMOLQUES S.A.</v>
          </cell>
          <cell r="I472">
            <v>81557180</v>
          </cell>
          <cell r="J472">
            <v>81557180</v>
          </cell>
          <cell r="K472">
            <v>78802652.227499992</v>
          </cell>
          <cell r="L472">
            <v>2397383</v>
          </cell>
          <cell r="M472">
            <v>1028899</v>
          </cell>
          <cell r="N472">
            <v>3426282</v>
          </cell>
          <cell r="P472">
            <v>102889.9</v>
          </cell>
          <cell r="R472">
            <v>342628.2</v>
          </cell>
          <cell r="S472">
            <v>3871800.1</v>
          </cell>
          <cell r="V472">
            <v>14972503.923224999</v>
          </cell>
          <cell r="X472">
            <v>17730596.7511875</v>
          </cell>
          <cell r="Z472">
            <v>0</v>
          </cell>
          <cell r="AB472">
            <v>42227751.453087494</v>
          </cell>
          <cell r="AC472">
            <v>16</v>
          </cell>
        </row>
        <row r="473">
          <cell r="A473" t="str">
            <v>Cali</v>
          </cell>
          <cell r="B473">
            <v>10348992</v>
          </cell>
          <cell r="C473">
            <v>37256</v>
          </cell>
          <cell r="D473">
            <v>37620</v>
          </cell>
          <cell r="E473" t="str">
            <v>A</v>
          </cell>
          <cell r="F473" t="str">
            <v>AUCOL98</v>
          </cell>
          <cell r="G473">
            <v>67823</v>
          </cell>
          <cell r="H473" t="str">
            <v>FERROVIAL S.A. SUCURSAL COLOMBIA</v>
          </cell>
          <cell r="I473">
            <v>23875114</v>
          </cell>
          <cell r="J473">
            <v>23875114</v>
          </cell>
          <cell r="K473">
            <v>23875114</v>
          </cell>
          <cell r="L473">
            <v>974175</v>
          </cell>
          <cell r="M473">
            <v>2000000</v>
          </cell>
          <cell r="N473">
            <v>2974175</v>
          </cell>
          <cell r="O473">
            <v>0.1</v>
          </cell>
          <cell r="P473">
            <v>200000</v>
          </cell>
          <cell r="Q473">
            <v>0.1</v>
          </cell>
          <cell r="R473">
            <v>297417.5</v>
          </cell>
          <cell r="S473">
            <v>3471592.5</v>
          </cell>
          <cell r="T473">
            <v>0.14540632141065379</v>
          </cell>
          <cell r="U473">
            <v>0.19</v>
          </cell>
          <cell r="V473">
            <v>4536271.66</v>
          </cell>
          <cell r="W473">
            <v>0.125</v>
          </cell>
          <cell r="X473">
            <v>2984389.25</v>
          </cell>
          <cell r="Y473">
            <v>0</v>
          </cell>
          <cell r="Z473">
            <v>0</v>
          </cell>
          <cell r="AA473">
            <v>0.53959367858934626</v>
          </cell>
          <cell r="AB473">
            <v>12882860.590000002</v>
          </cell>
          <cell r="AD473">
            <v>12.535714149475098</v>
          </cell>
        </row>
        <row r="474">
          <cell r="A474" t="str">
            <v>Cali</v>
          </cell>
          <cell r="B474">
            <v>10348992</v>
          </cell>
          <cell r="C474">
            <v>37621</v>
          </cell>
          <cell r="D474">
            <v>37777</v>
          </cell>
          <cell r="E474" t="str">
            <v>A</v>
          </cell>
          <cell r="F474" t="str">
            <v>AUCOL98</v>
          </cell>
          <cell r="G474">
            <v>67823</v>
          </cell>
          <cell r="H474" t="str">
            <v>FERROVIAL S.A. SUCURSAL COLOMBIA</v>
          </cell>
          <cell r="I474">
            <v>12596032</v>
          </cell>
          <cell r="J474">
            <v>12596032</v>
          </cell>
          <cell r="K474">
            <v>5418019.4062999999</v>
          </cell>
          <cell r="N474">
            <v>0</v>
          </cell>
          <cell r="O474">
            <v>0.1</v>
          </cell>
          <cell r="P474">
            <v>0</v>
          </cell>
          <cell r="Q474">
            <v>0.1</v>
          </cell>
          <cell r="R474">
            <v>0</v>
          </cell>
          <cell r="S474">
            <v>0</v>
          </cell>
          <cell r="T474">
            <v>0</v>
          </cell>
          <cell r="U474">
            <v>0.19</v>
          </cell>
          <cell r="V474">
            <v>1029423.687197</v>
          </cell>
          <cell r="W474">
            <v>0.125</v>
          </cell>
          <cell r="X474">
            <v>677252.42578749999</v>
          </cell>
          <cell r="Y474">
            <v>0</v>
          </cell>
          <cell r="Z474">
            <v>0</v>
          </cell>
          <cell r="AA474">
            <v>0.68500000000000005</v>
          </cell>
          <cell r="AB474">
            <v>3711343.2933155</v>
          </cell>
          <cell r="AC474">
            <v>8</v>
          </cell>
          <cell r="AD474">
            <v>8</v>
          </cell>
        </row>
        <row r="475">
          <cell r="B475" t="str">
            <v>Total 10348992</v>
          </cell>
          <cell r="I475">
            <v>36471146</v>
          </cell>
          <cell r="J475">
            <v>36471146</v>
          </cell>
          <cell r="K475">
            <v>29293133.406300001</v>
          </cell>
          <cell r="L475">
            <v>974175</v>
          </cell>
          <cell r="M475">
            <v>2000000</v>
          </cell>
          <cell r="N475">
            <v>2974175</v>
          </cell>
          <cell r="P475">
            <v>200000</v>
          </cell>
          <cell r="R475">
            <v>297417.5</v>
          </cell>
          <cell r="S475">
            <v>3471592.5</v>
          </cell>
          <cell r="V475">
            <v>5565695.3471969999</v>
          </cell>
          <cell r="X475">
            <v>3661641.6757875001</v>
          </cell>
          <cell r="Z475">
            <v>0</v>
          </cell>
          <cell r="AB475">
            <v>16594203.883315502</v>
          </cell>
          <cell r="AC475">
            <v>8</v>
          </cell>
        </row>
        <row r="476">
          <cell r="H476" t="str">
            <v>Total FERROVIAL S.A. SUCURSAL COLOMBIA</v>
          </cell>
          <cell r="I476">
            <v>36471146</v>
          </cell>
          <cell r="J476">
            <v>36471146</v>
          </cell>
          <cell r="K476">
            <v>29293133.406300001</v>
          </cell>
          <cell r="L476">
            <v>974175</v>
          </cell>
          <cell r="M476">
            <v>2000000</v>
          </cell>
          <cell r="N476">
            <v>2974175</v>
          </cell>
          <cell r="P476">
            <v>200000</v>
          </cell>
          <cell r="R476">
            <v>297417.5</v>
          </cell>
          <cell r="S476">
            <v>3471592.5</v>
          </cell>
          <cell r="V476">
            <v>5565695.3471969999</v>
          </cell>
          <cell r="X476">
            <v>3661641.6757875001</v>
          </cell>
          <cell r="Z476">
            <v>0</v>
          </cell>
          <cell r="AB476">
            <v>16594203.883315502</v>
          </cell>
          <cell r="AC476">
            <v>8</v>
          </cell>
        </row>
        <row r="477">
          <cell r="A477" t="str">
            <v>Cali</v>
          </cell>
          <cell r="B477">
            <v>1103969</v>
          </cell>
          <cell r="C477">
            <v>36831</v>
          </cell>
          <cell r="D477">
            <v>37195</v>
          </cell>
          <cell r="E477" t="str">
            <v>M</v>
          </cell>
          <cell r="F477" t="str">
            <v>AUCOLESP</v>
          </cell>
          <cell r="G477">
            <v>70996</v>
          </cell>
          <cell r="H477" t="str">
            <v>Financiera Internacional</v>
          </cell>
          <cell r="I477">
            <v>17212827</v>
          </cell>
          <cell r="J477">
            <v>17212827</v>
          </cell>
          <cell r="K477">
            <v>22117820.7212</v>
          </cell>
          <cell r="L477">
            <v>6115317</v>
          </cell>
          <cell r="M477">
            <v>0</v>
          </cell>
          <cell r="N477">
            <v>6115317</v>
          </cell>
          <cell r="O477">
            <v>0.1</v>
          </cell>
          <cell r="P477">
            <v>0</v>
          </cell>
          <cell r="Q477">
            <v>0.1</v>
          </cell>
          <cell r="R477">
            <v>611531.70000000007</v>
          </cell>
          <cell r="S477">
            <v>6726848.7000000002</v>
          </cell>
          <cell r="T477">
            <v>0.30413704789424822</v>
          </cell>
          <cell r="U477">
            <v>0.19</v>
          </cell>
          <cell r="V477">
            <v>4202385.9370280001</v>
          </cell>
          <cell r="W477">
            <v>0.1</v>
          </cell>
          <cell r="X477">
            <v>2211782.0721200001</v>
          </cell>
          <cell r="Y477">
            <v>0</v>
          </cell>
          <cell r="Z477">
            <v>0</v>
          </cell>
          <cell r="AA477">
            <v>0.40586295210575174</v>
          </cell>
          <cell r="AB477">
            <v>8976804.0120519996</v>
          </cell>
          <cell r="AD477">
            <v>11.178571701049805</v>
          </cell>
        </row>
        <row r="478">
          <cell r="B478" t="str">
            <v>Total 1103969</v>
          </cell>
          <cell r="I478">
            <v>17212827</v>
          </cell>
          <cell r="J478">
            <v>17212827</v>
          </cell>
          <cell r="K478">
            <v>22117820.7212</v>
          </cell>
          <cell r="L478">
            <v>6115317</v>
          </cell>
          <cell r="M478">
            <v>0</v>
          </cell>
          <cell r="N478">
            <v>6115317</v>
          </cell>
          <cell r="P478">
            <v>0</v>
          </cell>
          <cell r="R478">
            <v>611531.70000000007</v>
          </cell>
          <cell r="S478">
            <v>6726848.7000000002</v>
          </cell>
          <cell r="V478">
            <v>4202385.9370280001</v>
          </cell>
          <cell r="X478">
            <v>2211782.0721200001</v>
          </cell>
          <cell r="Z478">
            <v>0</v>
          </cell>
          <cell r="AB478">
            <v>8976804.0120519996</v>
          </cell>
          <cell r="AC478">
            <v>0</v>
          </cell>
        </row>
        <row r="479">
          <cell r="H479" t="str">
            <v>Total Financiera Internacional</v>
          </cell>
          <cell r="I479">
            <v>17212827</v>
          </cell>
          <cell r="J479">
            <v>17212827</v>
          </cell>
          <cell r="K479">
            <v>22117820.7212</v>
          </cell>
          <cell r="L479">
            <v>6115317</v>
          </cell>
          <cell r="M479">
            <v>0</v>
          </cell>
          <cell r="N479">
            <v>6115317</v>
          </cell>
          <cell r="P479">
            <v>0</v>
          </cell>
          <cell r="R479">
            <v>611531.70000000007</v>
          </cell>
          <cell r="S479">
            <v>6726848.7000000002</v>
          </cell>
          <cell r="V479">
            <v>4202385.9370280001</v>
          </cell>
          <cell r="X479">
            <v>2211782.0721200001</v>
          </cell>
          <cell r="Z479">
            <v>0</v>
          </cell>
          <cell r="AB479">
            <v>8976804.0120519996</v>
          </cell>
          <cell r="AC479">
            <v>0</v>
          </cell>
        </row>
        <row r="480">
          <cell r="A480" t="str">
            <v>Cali</v>
          </cell>
          <cell r="B480">
            <v>7518715</v>
          </cell>
          <cell r="C480">
            <v>36831</v>
          </cell>
          <cell r="D480">
            <v>37195</v>
          </cell>
          <cell r="E480" t="str">
            <v>M</v>
          </cell>
          <cell r="F480" t="str">
            <v>AUCOLESP</v>
          </cell>
          <cell r="G480">
            <v>70996</v>
          </cell>
          <cell r="H480" t="str">
            <v>FINANCIERA INTERNACIONAL S.A.</v>
          </cell>
          <cell r="I480">
            <v>1367830067</v>
          </cell>
          <cell r="J480">
            <v>1367830067</v>
          </cell>
          <cell r="K480">
            <v>1370666010.2651</v>
          </cell>
          <cell r="L480">
            <v>656542818</v>
          </cell>
          <cell r="M480">
            <v>61894527</v>
          </cell>
          <cell r="N480">
            <v>718437345</v>
          </cell>
          <cell r="O480">
            <v>0.1</v>
          </cell>
          <cell r="P480">
            <v>6189452.7000000002</v>
          </cell>
          <cell r="Q480">
            <v>0.1</v>
          </cell>
          <cell r="R480">
            <v>71843734.5</v>
          </cell>
          <cell r="S480">
            <v>796470532.20000005</v>
          </cell>
          <cell r="T480">
            <v>0.58108286499783779</v>
          </cell>
          <cell r="U480">
            <v>0.19</v>
          </cell>
          <cell r="V480">
            <v>260426541.950369</v>
          </cell>
          <cell r="W480">
            <v>7.4999999999999997E-2</v>
          </cell>
          <cell r="X480">
            <v>102799950.7698825</v>
          </cell>
          <cell r="Y480">
            <v>0.1</v>
          </cell>
          <cell r="Z480">
            <v>137066601.02651</v>
          </cell>
          <cell r="AA480">
            <v>5.391713500216222E-2</v>
          </cell>
          <cell r="AB480">
            <v>73902384.318338469</v>
          </cell>
          <cell r="AD480">
            <v>666.01922607421875</v>
          </cell>
        </row>
        <row r="481">
          <cell r="A481" t="str">
            <v>Cali</v>
          </cell>
          <cell r="B481">
            <v>7518715</v>
          </cell>
          <cell r="C481">
            <v>37196</v>
          </cell>
          <cell r="D481">
            <v>37560</v>
          </cell>
          <cell r="E481" t="str">
            <v>M</v>
          </cell>
          <cell r="F481" t="str">
            <v>AUCOLESP</v>
          </cell>
          <cell r="G481">
            <v>70996</v>
          </cell>
          <cell r="H481" t="str">
            <v>FINANCIERA INTERNACIONAL S.A.</v>
          </cell>
          <cell r="I481">
            <v>1184539614.9375</v>
          </cell>
          <cell r="J481">
            <v>1185873282.9375</v>
          </cell>
          <cell r="K481">
            <v>1181703671.1582</v>
          </cell>
          <cell r="L481">
            <v>534709038</v>
          </cell>
          <cell r="M481">
            <v>116435372</v>
          </cell>
          <cell r="N481">
            <v>651144410</v>
          </cell>
          <cell r="O481">
            <v>0.1</v>
          </cell>
          <cell r="P481">
            <v>11643537.200000001</v>
          </cell>
          <cell r="Q481">
            <v>0.1</v>
          </cell>
          <cell r="R481">
            <v>65114441</v>
          </cell>
          <cell r="S481">
            <v>727902388.20000005</v>
          </cell>
          <cell r="T481">
            <v>0.61597708965952125</v>
          </cell>
          <cell r="U481">
            <v>0.19</v>
          </cell>
          <cell r="V481">
            <v>224523697.52005801</v>
          </cell>
          <cell r="W481">
            <v>7.4999999999999997E-2</v>
          </cell>
          <cell r="X481">
            <v>88627775.336864993</v>
          </cell>
          <cell r="Y481">
            <v>0.1</v>
          </cell>
          <cell r="Z481">
            <v>118170367.11582001</v>
          </cell>
          <cell r="AA481">
            <v>1.902291034047876E-2</v>
          </cell>
          <cell r="AB481">
            <v>22479442.985457037</v>
          </cell>
          <cell r="AD481">
            <v>604.45330810546875</v>
          </cell>
        </row>
        <row r="482">
          <cell r="A482" t="str">
            <v>Cali</v>
          </cell>
          <cell r="B482">
            <v>7518715</v>
          </cell>
          <cell r="C482">
            <v>37561</v>
          </cell>
          <cell r="D482">
            <v>37777</v>
          </cell>
          <cell r="E482" t="str">
            <v>M</v>
          </cell>
          <cell r="F482" t="str">
            <v>AUCOLESP</v>
          </cell>
          <cell r="G482">
            <v>70996</v>
          </cell>
          <cell r="H482" t="str">
            <v>FINANCIERA INTERNACIONAL S.A.</v>
          </cell>
          <cell r="I482">
            <v>241128935.75</v>
          </cell>
          <cell r="J482">
            <v>241244728.75</v>
          </cell>
          <cell r="K482">
            <v>241128935.7753</v>
          </cell>
          <cell r="L482">
            <v>50451085</v>
          </cell>
          <cell r="M482">
            <v>50881359</v>
          </cell>
          <cell r="N482">
            <v>101332444</v>
          </cell>
          <cell r="O482">
            <v>0.1</v>
          </cell>
          <cell r="P482">
            <v>5088135.9000000004</v>
          </cell>
          <cell r="Q482">
            <v>0.1</v>
          </cell>
          <cell r="R482">
            <v>10133244.4</v>
          </cell>
          <cell r="S482">
            <v>116553824.30000001</v>
          </cell>
          <cell r="T482">
            <v>0.48336722395114218</v>
          </cell>
          <cell r="U482">
            <v>0.19</v>
          </cell>
          <cell r="V482">
            <v>45814497.797307</v>
          </cell>
          <cell r="W482">
            <v>7.4999999999999997E-2</v>
          </cell>
          <cell r="X482">
            <v>18084670.183147497</v>
          </cell>
          <cell r="Y482">
            <v>0.1</v>
          </cell>
          <cell r="Z482">
            <v>24112893.57753</v>
          </cell>
          <cell r="AA482">
            <v>0.15163277604885783</v>
          </cell>
          <cell r="AB482">
            <v>36563049.917315491</v>
          </cell>
          <cell r="AC482">
            <v>0</v>
          </cell>
          <cell r="AD482">
            <v>213.80091857910156</v>
          </cell>
        </row>
        <row r="483">
          <cell r="B483" t="str">
            <v>Total 7518715</v>
          </cell>
          <cell r="I483">
            <v>2793498617.6875</v>
          </cell>
          <cell r="J483">
            <v>2794948078.6875</v>
          </cell>
          <cell r="K483">
            <v>2793498617.1985998</v>
          </cell>
          <cell r="L483">
            <v>1241702941</v>
          </cell>
          <cell r="M483">
            <v>229211258</v>
          </cell>
          <cell r="N483">
            <v>1470914199</v>
          </cell>
          <cell r="P483">
            <v>22921125.800000004</v>
          </cell>
          <cell r="R483">
            <v>147091419.90000001</v>
          </cell>
          <cell r="S483">
            <v>1640926744.7</v>
          </cell>
          <cell r="V483">
            <v>530764737.26773405</v>
          </cell>
          <cell r="X483">
            <v>209512396.289895</v>
          </cell>
          <cell r="Z483">
            <v>279349861.71986002</v>
          </cell>
          <cell r="AB483">
            <v>132944877.221111</v>
          </cell>
          <cell r="AC483">
            <v>0</v>
          </cell>
        </row>
        <row r="484">
          <cell r="A484" t="str">
            <v>Cali</v>
          </cell>
          <cell r="B484">
            <v>10924609</v>
          </cell>
          <cell r="C484">
            <v>37351</v>
          </cell>
          <cell r="D484">
            <v>37715</v>
          </cell>
          <cell r="E484" t="str">
            <v>M</v>
          </cell>
          <cell r="F484" t="str">
            <v>AUCOLESP</v>
          </cell>
          <cell r="G484">
            <v>70996</v>
          </cell>
          <cell r="H484" t="str">
            <v>FINANCIERA INTERNACIONAL S.A.</v>
          </cell>
          <cell r="I484">
            <v>474435035</v>
          </cell>
          <cell r="J484">
            <v>406803069</v>
          </cell>
          <cell r="K484">
            <v>389737423.39039999</v>
          </cell>
          <cell r="L484">
            <v>121763445</v>
          </cell>
          <cell r="M484">
            <v>39900400</v>
          </cell>
          <cell r="N484">
            <v>161663845</v>
          </cell>
          <cell r="O484">
            <v>0.1</v>
          </cell>
          <cell r="P484">
            <v>3990040</v>
          </cell>
          <cell r="Q484">
            <v>0.1</v>
          </cell>
          <cell r="R484">
            <v>16166384.5</v>
          </cell>
          <cell r="S484">
            <v>181820269.5</v>
          </cell>
          <cell r="T484">
            <v>0.46651991466026249</v>
          </cell>
          <cell r="U484">
            <v>0.19</v>
          </cell>
          <cell r="V484">
            <v>74050110.444176003</v>
          </cell>
          <cell r="W484">
            <v>7.4999999999999997E-2</v>
          </cell>
          <cell r="X484">
            <v>29230306.754279997</v>
          </cell>
          <cell r="Y484">
            <v>0.15</v>
          </cell>
          <cell r="Z484">
            <v>58460613.508559994</v>
          </cell>
          <cell r="AA484">
            <v>0.11848008533973747</v>
          </cell>
          <cell r="AB484">
            <v>46176123.183383986</v>
          </cell>
          <cell r="AD484">
            <v>183.07966613769531</v>
          </cell>
        </row>
        <row r="485">
          <cell r="A485" t="str">
            <v>Cali</v>
          </cell>
          <cell r="B485">
            <v>10924609</v>
          </cell>
          <cell r="C485">
            <v>37716</v>
          </cell>
          <cell r="D485">
            <v>37777</v>
          </cell>
          <cell r="E485" t="str">
            <v>M</v>
          </cell>
          <cell r="F485" t="str">
            <v>AUCOLESP</v>
          </cell>
          <cell r="G485">
            <v>70996</v>
          </cell>
          <cell r="H485" t="str">
            <v>FINANCIERA INTERNACIONAL S.A.</v>
          </cell>
          <cell r="I485">
            <v>191128532</v>
          </cell>
          <cell r="J485">
            <v>1566785</v>
          </cell>
          <cell r="K485">
            <v>249515461.3177</v>
          </cell>
          <cell r="L485">
            <v>13843291</v>
          </cell>
          <cell r="M485">
            <v>110720031</v>
          </cell>
          <cell r="N485">
            <v>124563322</v>
          </cell>
          <cell r="O485">
            <v>0.1</v>
          </cell>
          <cell r="P485">
            <v>11072003.100000001</v>
          </cell>
          <cell r="Q485">
            <v>0.1</v>
          </cell>
          <cell r="R485">
            <v>12456332.200000001</v>
          </cell>
          <cell r="S485">
            <v>148091657.29999998</v>
          </cell>
          <cell r="T485">
            <v>0.59351695689687001</v>
          </cell>
          <cell r="U485">
            <v>0.19</v>
          </cell>
          <cell r="V485">
            <v>47407937.650362998</v>
          </cell>
          <cell r="W485">
            <v>7.4999999999999997E-2</v>
          </cell>
          <cell r="X485">
            <v>18713659.5988275</v>
          </cell>
          <cell r="Y485">
            <v>0.15</v>
          </cell>
          <cell r="Z485">
            <v>37427319.197655</v>
          </cell>
          <cell r="AA485">
            <v>-8.5169568968700426E-3</v>
          </cell>
          <cell r="AB485">
            <v>-2125112.4291454954</v>
          </cell>
          <cell r="AC485">
            <v>766</v>
          </cell>
          <cell r="AD485">
            <v>753.3770751953125</v>
          </cell>
        </row>
        <row r="486">
          <cell r="B486" t="str">
            <v>Total 10924609</v>
          </cell>
          <cell r="I486">
            <v>665563567</v>
          </cell>
          <cell r="J486">
            <v>408369854</v>
          </cell>
          <cell r="K486">
            <v>639252884.70809996</v>
          </cell>
          <cell r="L486">
            <v>135606736</v>
          </cell>
          <cell r="M486">
            <v>150620431</v>
          </cell>
          <cell r="N486">
            <v>286227167</v>
          </cell>
          <cell r="P486">
            <v>15062043.100000001</v>
          </cell>
          <cell r="R486">
            <v>28622716.700000003</v>
          </cell>
          <cell r="S486">
            <v>329911926.79999995</v>
          </cell>
          <cell r="V486">
            <v>121458048.094539</v>
          </cell>
          <cell r="X486">
            <v>47943966.353107497</v>
          </cell>
          <cell r="Z486">
            <v>95887932.706214994</v>
          </cell>
          <cell r="AB486">
            <v>44051010.754238494</v>
          </cell>
          <cell r="AC486">
            <v>766</v>
          </cell>
        </row>
        <row r="487">
          <cell r="H487" t="str">
            <v>Total FINANCIERA INTERNACIONAL S.A.</v>
          </cell>
          <cell r="I487">
            <v>3459062184.6875</v>
          </cell>
          <cell r="J487">
            <v>3203317932.6875</v>
          </cell>
          <cell r="K487">
            <v>3432751501.9066997</v>
          </cell>
          <cell r="L487">
            <v>1377309677</v>
          </cell>
          <cell r="M487">
            <v>379831689</v>
          </cell>
          <cell r="N487">
            <v>1757141366</v>
          </cell>
          <cell r="P487">
            <v>37983168.900000006</v>
          </cell>
          <cell r="R487">
            <v>175714136.59999999</v>
          </cell>
          <cell r="S487">
            <v>1970838671.5</v>
          </cell>
          <cell r="V487">
            <v>652222785.36227298</v>
          </cell>
          <cell r="X487">
            <v>257456362.64300251</v>
          </cell>
          <cell r="Z487">
            <v>375237794.42607504</v>
          </cell>
          <cell r="AB487">
            <v>176995887.97534952</v>
          </cell>
          <cell r="AC487">
            <v>766</v>
          </cell>
        </row>
        <row r="488">
          <cell r="A488" t="str">
            <v>Cali</v>
          </cell>
          <cell r="B488">
            <v>12017621</v>
          </cell>
          <cell r="C488">
            <v>37560</v>
          </cell>
          <cell r="D488">
            <v>37777</v>
          </cell>
          <cell r="E488" t="str">
            <v>A</v>
          </cell>
          <cell r="F488" t="str">
            <v>AUCOL98</v>
          </cell>
          <cell r="G488">
            <v>52533</v>
          </cell>
          <cell r="H488" t="str">
            <v>FONDO DE EMPLEADOS EMPRESA ANDINA DE HERRAMIE</v>
          </cell>
          <cell r="I488">
            <v>11462806.0625</v>
          </cell>
          <cell r="J488">
            <v>10638558.0625</v>
          </cell>
          <cell r="K488">
            <v>6690844.7363</v>
          </cell>
          <cell r="N488">
            <v>0</v>
          </cell>
          <cell r="O488">
            <v>0.1</v>
          </cell>
          <cell r="P488">
            <v>0</v>
          </cell>
          <cell r="Q488">
            <v>0.1</v>
          </cell>
          <cell r="R488">
            <v>0</v>
          </cell>
          <cell r="S488">
            <v>0</v>
          </cell>
          <cell r="T488">
            <v>0</v>
          </cell>
          <cell r="U488">
            <v>0.19</v>
          </cell>
          <cell r="V488">
            <v>1271260.4998969999</v>
          </cell>
          <cell r="W488">
            <v>0.125</v>
          </cell>
          <cell r="X488">
            <v>836355.5920375</v>
          </cell>
          <cell r="Y488">
            <v>0</v>
          </cell>
          <cell r="Z488">
            <v>0</v>
          </cell>
          <cell r="AA488">
            <v>0.68500000000000005</v>
          </cell>
          <cell r="AB488">
            <v>4583228.6443655007</v>
          </cell>
          <cell r="AC488">
            <v>13</v>
          </cell>
          <cell r="AD488">
            <v>14.382488250732422</v>
          </cell>
        </row>
        <row r="489">
          <cell r="B489" t="str">
            <v>Total 12017621</v>
          </cell>
          <cell r="I489">
            <v>11462806.0625</v>
          </cell>
          <cell r="J489">
            <v>10638558.0625</v>
          </cell>
          <cell r="K489">
            <v>6690844.7363</v>
          </cell>
          <cell r="L489">
            <v>0</v>
          </cell>
          <cell r="M489">
            <v>0</v>
          </cell>
          <cell r="N489">
            <v>0</v>
          </cell>
          <cell r="P489">
            <v>0</v>
          </cell>
          <cell r="R489">
            <v>0</v>
          </cell>
          <cell r="S489">
            <v>0</v>
          </cell>
          <cell r="V489">
            <v>1271260.4998969999</v>
          </cell>
          <cell r="X489">
            <v>836355.5920375</v>
          </cell>
          <cell r="Z489">
            <v>0</v>
          </cell>
          <cell r="AB489">
            <v>4583228.6443655007</v>
          </cell>
          <cell r="AC489">
            <v>13</v>
          </cell>
        </row>
        <row r="490">
          <cell r="H490" t="str">
            <v>Total FONDO DE EMPLEADOS EMPRESA ANDINA DE HERRAMIE</v>
          </cell>
          <cell r="I490">
            <v>11462806.0625</v>
          </cell>
          <cell r="J490">
            <v>10638558.0625</v>
          </cell>
          <cell r="K490">
            <v>6690844.7363</v>
          </cell>
          <cell r="L490">
            <v>0</v>
          </cell>
          <cell r="M490">
            <v>0</v>
          </cell>
          <cell r="N490">
            <v>0</v>
          </cell>
          <cell r="P490">
            <v>0</v>
          </cell>
          <cell r="R490">
            <v>0</v>
          </cell>
          <cell r="S490">
            <v>0</v>
          </cell>
          <cell r="V490">
            <v>1271260.4998969999</v>
          </cell>
          <cell r="X490">
            <v>836355.5920375</v>
          </cell>
          <cell r="Z490">
            <v>0</v>
          </cell>
          <cell r="AB490">
            <v>4583228.6443655007</v>
          </cell>
          <cell r="AC490">
            <v>13</v>
          </cell>
        </row>
        <row r="491">
          <cell r="A491" t="str">
            <v>Cali</v>
          </cell>
          <cell r="B491">
            <v>7573660</v>
          </cell>
          <cell r="C491">
            <v>36892</v>
          </cell>
          <cell r="D491">
            <v>37256</v>
          </cell>
          <cell r="E491" t="str">
            <v>A</v>
          </cell>
          <cell r="F491" t="str">
            <v>AUCOL98</v>
          </cell>
          <cell r="G491">
            <v>77127</v>
          </cell>
          <cell r="H491" t="str">
            <v>GARCES LLOREDA Y CIA. LTDA. CORRD. DE SGRS.</v>
          </cell>
          <cell r="I491">
            <v>157648387.0625</v>
          </cell>
          <cell r="J491">
            <v>157648387.0625</v>
          </cell>
          <cell r="K491">
            <v>55155432.369400002</v>
          </cell>
          <cell r="L491">
            <v>60994018</v>
          </cell>
          <cell r="M491">
            <v>1000002</v>
          </cell>
          <cell r="N491">
            <v>61994020</v>
          </cell>
          <cell r="O491">
            <v>0.1</v>
          </cell>
          <cell r="P491">
            <v>100000.20000000001</v>
          </cell>
          <cell r="Q491">
            <v>0.1</v>
          </cell>
          <cell r="R491">
            <v>6199402</v>
          </cell>
          <cell r="S491">
            <v>68293422.200000003</v>
          </cell>
          <cell r="T491">
            <v>1.2381993806631622</v>
          </cell>
          <cell r="U491">
            <v>0.19</v>
          </cell>
          <cell r="V491">
            <v>10479532.150186</v>
          </cell>
          <cell r="W491">
            <v>0.22500000000000001</v>
          </cell>
          <cell r="X491">
            <v>12409972.283115001</v>
          </cell>
          <cell r="Y491">
            <v>0</v>
          </cell>
          <cell r="Z491">
            <v>0</v>
          </cell>
          <cell r="AA491">
            <v>-0.65319938066316219</v>
          </cell>
          <cell r="AB491">
            <v>-36027494.26390101</v>
          </cell>
          <cell r="AD491">
            <v>50.609889984130859</v>
          </cell>
        </row>
        <row r="492">
          <cell r="A492" t="str">
            <v>Cali</v>
          </cell>
          <cell r="B492">
            <v>7573660</v>
          </cell>
          <cell r="C492">
            <v>37257</v>
          </cell>
          <cell r="D492">
            <v>37621</v>
          </cell>
          <cell r="E492" t="str">
            <v>A</v>
          </cell>
          <cell r="F492" t="str">
            <v>AUCOL98</v>
          </cell>
          <cell r="G492">
            <v>77127</v>
          </cell>
          <cell r="H492" t="str">
            <v>GARCES LLOREDA Y CIA. LTDA. CORRD. DE SGRS.</v>
          </cell>
          <cell r="I492">
            <v>273859900.75</v>
          </cell>
          <cell r="J492">
            <v>274685834.75</v>
          </cell>
          <cell r="K492">
            <v>224812660.49590001</v>
          </cell>
          <cell r="L492">
            <v>91690377</v>
          </cell>
          <cell r="M492">
            <v>43659308</v>
          </cell>
          <cell r="N492">
            <v>135349685</v>
          </cell>
          <cell r="O492">
            <v>0.1</v>
          </cell>
          <cell r="P492">
            <v>4365930.8</v>
          </cell>
          <cell r="Q492">
            <v>0.1</v>
          </cell>
          <cell r="R492">
            <v>13534968.5</v>
          </cell>
          <cell r="S492">
            <v>153250584.30000001</v>
          </cell>
          <cell r="T492">
            <v>0.68168128948767504</v>
          </cell>
          <cell r="U492">
            <v>0.19</v>
          </cell>
          <cell r="V492">
            <v>42714405.494221002</v>
          </cell>
          <cell r="W492">
            <v>0.22500000000000001</v>
          </cell>
          <cell r="X492">
            <v>50582848.611577503</v>
          </cell>
          <cell r="Y492">
            <v>0</v>
          </cell>
          <cell r="Z492">
            <v>0</v>
          </cell>
          <cell r="AA492">
            <v>-9.6681289487675071E-2</v>
          </cell>
          <cell r="AB492">
            <v>-21735177.909898523</v>
          </cell>
          <cell r="AD492">
            <v>203.48626708984375</v>
          </cell>
        </row>
        <row r="493">
          <cell r="A493" t="str">
            <v>Cali</v>
          </cell>
          <cell r="B493">
            <v>7573660</v>
          </cell>
          <cell r="C493">
            <v>37622</v>
          </cell>
          <cell r="D493">
            <v>37777</v>
          </cell>
          <cell r="E493" t="str">
            <v>A</v>
          </cell>
          <cell r="F493" t="str">
            <v>AUCOL98</v>
          </cell>
          <cell r="G493">
            <v>77127</v>
          </cell>
          <cell r="H493" t="str">
            <v>GARCES LLOREDA Y CIA. LTDA. CORRD. DE SGRS.</v>
          </cell>
          <cell r="I493">
            <v>94553503.1875</v>
          </cell>
          <cell r="J493">
            <v>70870311.125</v>
          </cell>
          <cell r="K493">
            <v>116345206.58230001</v>
          </cell>
          <cell r="L493">
            <v>51983937</v>
          </cell>
          <cell r="M493">
            <v>39380656</v>
          </cell>
          <cell r="N493">
            <v>91364593</v>
          </cell>
          <cell r="O493">
            <v>0.1</v>
          </cell>
          <cell r="P493">
            <v>3938065.6</v>
          </cell>
          <cell r="Q493">
            <v>0.1</v>
          </cell>
          <cell r="R493">
            <v>9136459.3000000007</v>
          </cell>
          <cell r="S493">
            <v>104439117.89999999</v>
          </cell>
          <cell r="T493">
            <v>0.89766584260712179</v>
          </cell>
          <cell r="U493">
            <v>0.19</v>
          </cell>
          <cell r="V493">
            <v>22105589.250637002</v>
          </cell>
          <cell r="W493">
            <v>0.22500000000000001</v>
          </cell>
          <cell r="X493">
            <v>26177671.481017504</v>
          </cell>
          <cell r="Y493">
            <v>0</v>
          </cell>
          <cell r="Z493">
            <v>0</v>
          </cell>
          <cell r="AA493">
            <v>-0.31266584260712182</v>
          </cell>
          <cell r="AB493">
            <v>-36377172.049354486</v>
          </cell>
          <cell r="AC493">
            <v>248</v>
          </cell>
          <cell r="AD493">
            <v>249</v>
          </cell>
        </row>
        <row r="494">
          <cell r="B494" t="str">
            <v>Total 7573660</v>
          </cell>
          <cell r="I494">
            <v>526061791</v>
          </cell>
          <cell r="J494">
            <v>503204532.9375</v>
          </cell>
          <cell r="K494">
            <v>396313299.44760001</v>
          </cell>
          <cell r="L494">
            <v>204668332</v>
          </cell>
          <cell r="M494">
            <v>84039966</v>
          </cell>
          <cell r="N494">
            <v>288708298</v>
          </cell>
          <cell r="P494">
            <v>8403996.5999999996</v>
          </cell>
          <cell r="R494">
            <v>28870829.800000001</v>
          </cell>
          <cell r="S494">
            <v>325983124.39999998</v>
          </cell>
          <cell r="V494">
            <v>75299526.895043999</v>
          </cell>
          <cell r="X494">
            <v>89170492.375710011</v>
          </cell>
          <cell r="Z494">
            <v>0</v>
          </cell>
          <cell r="AB494">
            <v>-94139844.223154008</v>
          </cell>
          <cell r="AC494">
            <v>248</v>
          </cell>
        </row>
        <row r="495">
          <cell r="H495" t="str">
            <v>Total GARCES LLOREDA Y CIA. LTDA. CORRD. DE SGRS.</v>
          </cell>
          <cell r="I495">
            <v>526061791</v>
          </cell>
          <cell r="J495">
            <v>503204532.9375</v>
          </cell>
          <cell r="K495">
            <v>396313299.44760001</v>
          </cell>
          <cell r="L495">
            <v>204668332</v>
          </cell>
          <cell r="M495">
            <v>84039966</v>
          </cell>
          <cell r="N495">
            <v>288708298</v>
          </cell>
          <cell r="P495">
            <v>8403996.5999999996</v>
          </cell>
          <cell r="R495">
            <v>28870829.800000001</v>
          </cell>
          <cell r="S495">
            <v>325983124.39999998</v>
          </cell>
          <cell r="V495">
            <v>75299526.895043999</v>
          </cell>
          <cell r="X495">
            <v>89170492.375710011</v>
          </cell>
          <cell r="Z495">
            <v>0</v>
          </cell>
          <cell r="AB495">
            <v>-94139844.223154008</v>
          </cell>
          <cell r="AC495">
            <v>248</v>
          </cell>
        </row>
        <row r="496">
          <cell r="A496" t="str">
            <v>Cali</v>
          </cell>
          <cell r="B496">
            <v>614302</v>
          </cell>
          <cell r="C496">
            <v>37035</v>
          </cell>
          <cell r="D496">
            <v>37399</v>
          </cell>
          <cell r="E496" t="str">
            <v>M</v>
          </cell>
          <cell r="F496" t="str">
            <v>AUCOL98</v>
          </cell>
          <cell r="G496">
            <v>76843</v>
          </cell>
          <cell r="H496" t="str">
            <v>GUZMAN D. &amp; CIA S.A</v>
          </cell>
          <cell r="I496">
            <v>29409679</v>
          </cell>
          <cell r="J496">
            <v>29409679</v>
          </cell>
          <cell r="K496">
            <v>29409678.968800001</v>
          </cell>
          <cell r="L496">
            <v>12616703</v>
          </cell>
          <cell r="M496">
            <v>5357943</v>
          </cell>
          <cell r="N496">
            <v>17974646</v>
          </cell>
          <cell r="O496">
            <v>0.1</v>
          </cell>
          <cell r="P496">
            <v>535794.30000000005</v>
          </cell>
          <cell r="Q496">
            <v>0.1</v>
          </cell>
          <cell r="R496">
            <v>1797464.6</v>
          </cell>
          <cell r="S496">
            <v>20307904.900000002</v>
          </cell>
          <cell r="T496">
            <v>0.69051773470714028</v>
          </cell>
          <cell r="U496">
            <v>0.19</v>
          </cell>
          <cell r="V496">
            <v>5587839.0040720003</v>
          </cell>
          <cell r="W496">
            <v>0.125</v>
          </cell>
          <cell r="X496">
            <v>3676209.8711000001</v>
          </cell>
          <cell r="Y496">
            <v>0</v>
          </cell>
          <cell r="Z496">
            <v>0</v>
          </cell>
          <cell r="AA496">
            <v>-5.5177347071402316E-3</v>
          </cell>
          <cell r="AB496">
            <v>-162274.8063719999</v>
          </cell>
          <cell r="AD496">
            <v>18.417581558227539</v>
          </cell>
        </row>
        <row r="497">
          <cell r="A497" t="str">
            <v>Cali</v>
          </cell>
          <cell r="B497">
            <v>614302</v>
          </cell>
          <cell r="C497">
            <v>37400</v>
          </cell>
          <cell r="D497">
            <v>37764</v>
          </cell>
          <cell r="E497" t="str">
            <v>M</v>
          </cell>
          <cell r="F497" t="str">
            <v>AUCOL98</v>
          </cell>
          <cell r="G497">
            <v>76843</v>
          </cell>
          <cell r="H497" t="str">
            <v>GUZMAN D. &amp; CIA S.A</v>
          </cell>
          <cell r="I497">
            <v>25534456</v>
          </cell>
          <cell r="J497">
            <v>25534456</v>
          </cell>
          <cell r="K497">
            <v>25534455.992199998</v>
          </cell>
          <cell r="L497">
            <v>23740667</v>
          </cell>
          <cell r="M497">
            <v>493333</v>
          </cell>
          <cell r="N497">
            <v>24234000</v>
          </cell>
          <cell r="O497">
            <v>0.1</v>
          </cell>
          <cell r="P497">
            <v>49333.3</v>
          </cell>
          <cell r="Q497">
            <v>0.1</v>
          </cell>
          <cell r="R497">
            <v>2423400</v>
          </cell>
          <cell r="S497">
            <v>26706733.300000001</v>
          </cell>
          <cell r="T497">
            <v>1.0459096253375477</v>
          </cell>
          <cell r="U497">
            <v>0.19</v>
          </cell>
          <cell r="V497">
            <v>4851546.638518</v>
          </cell>
          <cell r="W497">
            <v>0.125</v>
          </cell>
          <cell r="X497">
            <v>3191806.9990249998</v>
          </cell>
          <cell r="Y497">
            <v>0</v>
          </cell>
          <cell r="Z497">
            <v>0</v>
          </cell>
          <cell r="AA497">
            <v>-0.36090962533754767</v>
          </cell>
          <cell r="AB497">
            <v>-9215630.9453430008</v>
          </cell>
          <cell r="AD497">
            <v>16.134614944458008</v>
          </cell>
        </row>
        <row r="498">
          <cell r="A498" t="str">
            <v>Cali</v>
          </cell>
          <cell r="B498">
            <v>614302</v>
          </cell>
          <cell r="C498">
            <v>37765</v>
          </cell>
          <cell r="D498">
            <v>37777</v>
          </cell>
          <cell r="E498" t="str">
            <v>M</v>
          </cell>
          <cell r="F498" t="str">
            <v>AUCOL98</v>
          </cell>
          <cell r="G498">
            <v>76843</v>
          </cell>
          <cell r="H498" t="str">
            <v>GUZMAN D. &amp; CIA S.A</v>
          </cell>
          <cell r="I498">
            <v>1958594</v>
          </cell>
          <cell r="J498">
            <v>0</v>
          </cell>
          <cell r="K498">
            <v>821345.87890000001</v>
          </cell>
          <cell r="N498">
            <v>0</v>
          </cell>
          <cell r="O498">
            <v>0.1</v>
          </cell>
          <cell r="P498">
            <v>0</v>
          </cell>
          <cell r="Q498">
            <v>0.1</v>
          </cell>
          <cell r="R498">
            <v>0</v>
          </cell>
          <cell r="S498">
            <v>0</v>
          </cell>
          <cell r="T498">
            <v>0</v>
          </cell>
          <cell r="U498">
            <v>0.19</v>
          </cell>
          <cell r="V498">
            <v>156055.71699099999</v>
          </cell>
          <cell r="W498">
            <v>0.125</v>
          </cell>
          <cell r="X498">
            <v>102668.2348625</v>
          </cell>
          <cell r="Y498">
            <v>0</v>
          </cell>
          <cell r="Z498">
            <v>0</v>
          </cell>
          <cell r="AA498">
            <v>0.68500000000000005</v>
          </cell>
          <cell r="AB498">
            <v>562621.92704650003</v>
          </cell>
          <cell r="AC498">
            <v>7</v>
          </cell>
          <cell r="AD498">
            <v>7</v>
          </cell>
        </row>
        <row r="499">
          <cell r="B499" t="str">
            <v>Total 614302</v>
          </cell>
          <cell r="I499">
            <v>56902729</v>
          </cell>
          <cell r="J499">
            <v>54944135</v>
          </cell>
          <cell r="K499">
            <v>55765480.839899994</v>
          </cell>
          <cell r="L499">
            <v>36357370</v>
          </cell>
          <cell r="M499">
            <v>5851276</v>
          </cell>
          <cell r="N499">
            <v>42208646</v>
          </cell>
          <cell r="P499">
            <v>585127.60000000009</v>
          </cell>
          <cell r="R499">
            <v>4220864.5999999996</v>
          </cell>
          <cell r="S499">
            <v>47014638.200000003</v>
          </cell>
          <cell r="V499">
            <v>10595441.359581001</v>
          </cell>
          <cell r="X499">
            <v>6970685.1049874993</v>
          </cell>
          <cell r="Z499">
            <v>0</v>
          </cell>
          <cell r="AB499">
            <v>-8815283.8246685006</v>
          </cell>
          <cell r="AC499">
            <v>7</v>
          </cell>
        </row>
        <row r="500">
          <cell r="H500" t="str">
            <v>Total GUZMAN D. &amp; CIA S.A</v>
          </cell>
          <cell r="I500">
            <v>56902729</v>
          </cell>
          <cell r="J500">
            <v>54944135</v>
          </cell>
          <cell r="K500">
            <v>55765480.839899994</v>
          </cell>
          <cell r="L500">
            <v>36357370</v>
          </cell>
          <cell r="M500">
            <v>5851276</v>
          </cell>
          <cell r="N500">
            <v>42208646</v>
          </cell>
          <cell r="P500">
            <v>585127.60000000009</v>
          </cell>
          <cell r="R500">
            <v>4220864.5999999996</v>
          </cell>
          <cell r="S500">
            <v>47014638.200000003</v>
          </cell>
          <cell r="V500">
            <v>10595441.359581001</v>
          </cell>
          <cell r="X500">
            <v>6970685.1049874993</v>
          </cell>
          <cell r="Z500">
            <v>0</v>
          </cell>
          <cell r="AB500">
            <v>-8815283.8246685006</v>
          </cell>
          <cell r="AC500">
            <v>7</v>
          </cell>
        </row>
        <row r="501">
          <cell r="A501" t="str">
            <v>Cali</v>
          </cell>
          <cell r="B501">
            <v>10992447</v>
          </cell>
          <cell r="C501">
            <v>37526</v>
          </cell>
          <cell r="D501">
            <v>37777</v>
          </cell>
          <cell r="E501" t="str">
            <v>A</v>
          </cell>
          <cell r="F501" t="str">
            <v>AUCOLESP</v>
          </cell>
          <cell r="G501">
            <v>70996</v>
          </cell>
          <cell r="H501" t="str">
            <v>HARINERA DEL VALLE S.A.</v>
          </cell>
          <cell r="I501">
            <v>363165560.36330003</v>
          </cell>
          <cell r="J501">
            <v>363045754.86330003</v>
          </cell>
          <cell r="K501">
            <v>250434186.63280001</v>
          </cell>
          <cell r="L501">
            <v>10570453</v>
          </cell>
          <cell r="M501">
            <v>77923444</v>
          </cell>
          <cell r="N501">
            <v>88493897</v>
          </cell>
          <cell r="O501">
            <v>0.1</v>
          </cell>
          <cell r="P501">
            <v>7792344.4000000004</v>
          </cell>
          <cell r="Q501">
            <v>0.1</v>
          </cell>
          <cell r="R501">
            <v>8849389.7000000011</v>
          </cell>
          <cell r="S501">
            <v>105135631.10000001</v>
          </cell>
          <cell r="T501">
            <v>0.41981341490790747</v>
          </cell>
          <cell r="U501">
            <v>0.19</v>
          </cell>
          <cell r="V501">
            <v>47582495.460232005</v>
          </cell>
          <cell r="W501">
            <v>0.125</v>
          </cell>
          <cell r="X501">
            <v>31304273.329100002</v>
          </cell>
          <cell r="Y501">
            <v>0</v>
          </cell>
          <cell r="Z501">
            <v>0</v>
          </cell>
          <cell r="AA501">
            <v>0.26518658509209259</v>
          </cell>
          <cell r="AB501">
            <v>66411786.743468016</v>
          </cell>
          <cell r="AC501">
            <v>123</v>
          </cell>
          <cell r="AD501">
            <v>124.53386688232422</v>
          </cell>
        </row>
        <row r="502">
          <cell r="B502" t="str">
            <v>Total 10992447</v>
          </cell>
          <cell r="I502">
            <v>363165560.36330003</v>
          </cell>
          <cell r="J502">
            <v>363045754.86330003</v>
          </cell>
          <cell r="K502">
            <v>250434186.63280001</v>
          </cell>
          <cell r="L502">
            <v>10570453</v>
          </cell>
          <cell r="M502">
            <v>77923444</v>
          </cell>
          <cell r="N502">
            <v>88493897</v>
          </cell>
          <cell r="P502">
            <v>7792344.4000000004</v>
          </cell>
          <cell r="R502">
            <v>8849389.7000000011</v>
          </cell>
          <cell r="S502">
            <v>105135631.10000001</v>
          </cell>
          <cell r="V502">
            <v>47582495.460232005</v>
          </cell>
          <cell r="X502">
            <v>31304273.329100002</v>
          </cell>
          <cell r="Z502">
            <v>0</v>
          </cell>
          <cell r="AB502">
            <v>66411786.743468016</v>
          </cell>
          <cell r="AC502">
            <v>123</v>
          </cell>
        </row>
        <row r="503">
          <cell r="H503" t="str">
            <v>Total HARINERA DEL VALLE S.A.</v>
          </cell>
          <cell r="I503">
            <v>363165560.36330003</v>
          </cell>
          <cell r="J503">
            <v>363045754.86330003</v>
          </cell>
          <cell r="K503">
            <v>250434186.63280001</v>
          </cell>
          <cell r="L503">
            <v>10570453</v>
          </cell>
          <cell r="M503">
            <v>77923444</v>
          </cell>
          <cell r="N503">
            <v>88493897</v>
          </cell>
          <cell r="P503">
            <v>7792344.4000000004</v>
          </cell>
          <cell r="R503">
            <v>8849389.7000000011</v>
          </cell>
          <cell r="S503">
            <v>105135631.10000001</v>
          </cell>
          <cell r="V503">
            <v>47582495.460232005</v>
          </cell>
          <cell r="X503">
            <v>31304273.329100002</v>
          </cell>
          <cell r="Z503">
            <v>0</v>
          </cell>
          <cell r="AB503">
            <v>66411786.743468016</v>
          </cell>
          <cell r="AC503">
            <v>123</v>
          </cell>
        </row>
        <row r="504">
          <cell r="A504" t="str">
            <v>Cali</v>
          </cell>
          <cell r="B504">
            <v>10340375</v>
          </cell>
          <cell r="C504">
            <v>37224</v>
          </cell>
          <cell r="D504">
            <v>37588</v>
          </cell>
          <cell r="E504" t="str">
            <v>M</v>
          </cell>
          <cell r="F504" t="str">
            <v>AUCOLESP</v>
          </cell>
          <cell r="G504">
            <v>61880</v>
          </cell>
          <cell r="H504" t="str">
            <v>HEATH LAMBERT BENEFICIOS INTEGRALES OPORTUNOS</v>
          </cell>
          <cell r="I504">
            <v>21729365.396499999</v>
          </cell>
          <cell r="J504">
            <v>21729365.396499999</v>
          </cell>
          <cell r="K504">
            <v>21545639.019499999</v>
          </cell>
          <cell r="L504">
            <v>13173807</v>
          </cell>
          <cell r="M504">
            <v>2219602</v>
          </cell>
          <cell r="N504">
            <v>15393409</v>
          </cell>
          <cell r="O504">
            <v>0.1</v>
          </cell>
          <cell r="P504">
            <v>221960.2</v>
          </cell>
          <cell r="Q504">
            <v>0.1</v>
          </cell>
          <cell r="R504">
            <v>1539340.9000000001</v>
          </cell>
          <cell r="S504">
            <v>17154710.099999998</v>
          </cell>
          <cell r="T504">
            <v>0.79620335625571526</v>
          </cell>
          <cell r="U504">
            <v>0.19</v>
          </cell>
          <cell r="V504">
            <v>4093671.4137049997</v>
          </cell>
          <cell r="W504">
            <v>0.17499999999999999</v>
          </cell>
          <cell r="X504">
            <v>3770486.8284124993</v>
          </cell>
          <cell r="Y504">
            <v>0</v>
          </cell>
          <cell r="Z504">
            <v>0</v>
          </cell>
          <cell r="AA504">
            <v>-0.16120335625571525</v>
          </cell>
          <cell r="AB504">
            <v>-3473229.3226174978</v>
          </cell>
          <cell r="AD504">
            <v>33.115383148193359</v>
          </cell>
        </row>
        <row r="505">
          <cell r="A505" t="str">
            <v>Cali</v>
          </cell>
          <cell r="B505">
            <v>10340375</v>
          </cell>
          <cell r="C505">
            <v>37589</v>
          </cell>
          <cell r="D505">
            <v>37777</v>
          </cell>
          <cell r="E505" t="str">
            <v>M</v>
          </cell>
          <cell r="F505" t="str">
            <v>AUCOLESP</v>
          </cell>
          <cell r="G505">
            <v>61880</v>
          </cell>
          <cell r="H505" t="str">
            <v>HEATH LAMBERT BENEFICIOS INTEGRALES OPORTUNOS</v>
          </cell>
          <cell r="I505">
            <v>354880</v>
          </cell>
          <cell r="J505">
            <v>354880</v>
          </cell>
          <cell r="K505">
            <v>538606.36710000003</v>
          </cell>
          <cell r="N505">
            <v>0</v>
          </cell>
          <cell r="O505">
            <v>0.1</v>
          </cell>
          <cell r="P505">
            <v>0</v>
          </cell>
          <cell r="Q505">
            <v>0.1</v>
          </cell>
          <cell r="R505">
            <v>0</v>
          </cell>
          <cell r="S505">
            <v>0</v>
          </cell>
          <cell r="T505">
            <v>0</v>
          </cell>
          <cell r="U505">
            <v>0.19</v>
          </cell>
          <cell r="V505">
            <v>102335.209749</v>
          </cell>
          <cell r="W505">
            <v>0.17499999999999999</v>
          </cell>
          <cell r="X505">
            <v>94256.1142425</v>
          </cell>
          <cell r="Y505">
            <v>0</v>
          </cell>
          <cell r="Z505">
            <v>0</v>
          </cell>
          <cell r="AA505">
            <v>0.63500000000000001</v>
          </cell>
          <cell r="AB505">
            <v>342015.04310850002</v>
          </cell>
          <cell r="AC505">
            <v>2</v>
          </cell>
          <cell r="AD505">
            <v>6.414893627166748</v>
          </cell>
        </row>
        <row r="506">
          <cell r="B506" t="str">
            <v>Total 10340375</v>
          </cell>
          <cell r="I506">
            <v>22084245.396499999</v>
          </cell>
          <cell r="J506">
            <v>22084245.396499999</v>
          </cell>
          <cell r="K506">
            <v>22084245.386599999</v>
          </cell>
          <cell r="L506">
            <v>13173807</v>
          </cell>
          <cell r="M506">
            <v>2219602</v>
          </cell>
          <cell r="N506">
            <v>15393409</v>
          </cell>
          <cell r="P506">
            <v>221960.2</v>
          </cell>
          <cell r="R506">
            <v>1539340.9000000001</v>
          </cell>
          <cell r="S506">
            <v>17154710.099999998</v>
          </cell>
          <cell r="V506">
            <v>4196006.6234539999</v>
          </cell>
          <cell r="X506">
            <v>3864742.9426549994</v>
          </cell>
          <cell r="Z506">
            <v>0</v>
          </cell>
          <cell r="AB506">
            <v>-3131214.2795089977</v>
          </cell>
          <cell r="AC506">
            <v>2</v>
          </cell>
        </row>
        <row r="507">
          <cell r="H507" t="str">
            <v>Total HEATH LAMBERT BENEFICIOS INTEGRALES OPORTUNOS</v>
          </cell>
          <cell r="I507">
            <v>22084245.396499999</v>
          </cell>
          <cell r="J507">
            <v>22084245.396499999</v>
          </cell>
          <cell r="K507">
            <v>22084245.386599999</v>
          </cell>
          <cell r="L507">
            <v>13173807</v>
          </cell>
          <cell r="M507">
            <v>2219602</v>
          </cell>
          <cell r="N507">
            <v>15393409</v>
          </cell>
          <cell r="P507">
            <v>221960.2</v>
          </cell>
          <cell r="R507">
            <v>1539340.9000000001</v>
          </cell>
          <cell r="S507">
            <v>17154710.099999998</v>
          </cell>
          <cell r="V507">
            <v>4196006.6234539999</v>
          </cell>
          <cell r="X507">
            <v>3864742.9426549994</v>
          </cell>
          <cell r="Z507">
            <v>0</v>
          </cell>
          <cell r="AB507">
            <v>-3131214.2795089977</v>
          </cell>
          <cell r="AC507">
            <v>2</v>
          </cell>
        </row>
        <row r="508">
          <cell r="A508" t="str">
            <v>Cali</v>
          </cell>
          <cell r="B508">
            <v>8741696</v>
          </cell>
          <cell r="C508">
            <v>37041</v>
          </cell>
          <cell r="D508">
            <v>37405</v>
          </cell>
          <cell r="E508" t="str">
            <v>A</v>
          </cell>
          <cell r="F508" t="str">
            <v>AUCOLESP</v>
          </cell>
          <cell r="G508">
            <v>70996</v>
          </cell>
          <cell r="H508" t="str">
            <v>INDUSTRIA DE LICORES DEL VALLE</v>
          </cell>
          <cell r="I508">
            <v>33656163.984399997</v>
          </cell>
          <cell r="J508">
            <v>33656163.984399997</v>
          </cell>
          <cell r="K508">
            <v>33656163.875</v>
          </cell>
          <cell r="L508">
            <v>56333604</v>
          </cell>
          <cell r="M508">
            <v>2111111</v>
          </cell>
          <cell r="N508">
            <v>58444715</v>
          </cell>
          <cell r="O508">
            <v>0.1</v>
          </cell>
          <cell r="P508">
            <v>211111.1</v>
          </cell>
          <cell r="Q508">
            <v>0.1</v>
          </cell>
          <cell r="R508">
            <v>5844471.5</v>
          </cell>
          <cell r="S508">
            <v>64500297.600000001</v>
          </cell>
          <cell r="T508">
            <v>1.9164482868444555</v>
          </cell>
          <cell r="U508">
            <v>0.19</v>
          </cell>
          <cell r="V508">
            <v>6394671.1362500004</v>
          </cell>
          <cell r="W508">
            <v>0.125</v>
          </cell>
          <cell r="X508">
            <v>4207020.484375</v>
          </cell>
          <cell r="Y508">
            <v>0</v>
          </cell>
          <cell r="Z508">
            <v>0</v>
          </cell>
          <cell r="AA508">
            <v>-1.2314482868444554</v>
          </cell>
          <cell r="AB508">
            <v>-41445825.345624998</v>
          </cell>
          <cell r="AD508">
            <v>17.854394912719727</v>
          </cell>
        </row>
        <row r="509">
          <cell r="A509" t="str">
            <v>Cali</v>
          </cell>
          <cell r="B509">
            <v>8741696</v>
          </cell>
          <cell r="C509">
            <v>37406</v>
          </cell>
          <cell r="D509">
            <v>37770</v>
          </cell>
          <cell r="E509" t="str">
            <v>A</v>
          </cell>
          <cell r="F509" t="str">
            <v>AUCOLESP</v>
          </cell>
          <cell r="G509">
            <v>70996</v>
          </cell>
          <cell r="H509" t="str">
            <v>INDUSTRIA DE LICORES DEL VALLE</v>
          </cell>
          <cell r="I509">
            <v>67783236</v>
          </cell>
          <cell r="J509">
            <v>67783236</v>
          </cell>
          <cell r="K509">
            <v>67783236.351600006</v>
          </cell>
          <cell r="L509">
            <v>14005894</v>
          </cell>
          <cell r="M509">
            <v>16911488</v>
          </cell>
          <cell r="N509">
            <v>30917382</v>
          </cell>
          <cell r="O509">
            <v>0.1</v>
          </cell>
          <cell r="P509">
            <v>1691148.8</v>
          </cell>
          <cell r="Q509">
            <v>0.1</v>
          </cell>
          <cell r="R509">
            <v>3091738.2</v>
          </cell>
          <cell r="S509">
            <v>35700269</v>
          </cell>
          <cell r="T509">
            <v>0.52668286322031455</v>
          </cell>
          <cell r="U509">
            <v>0.19</v>
          </cell>
          <cell r="V509">
            <v>12878814.906804001</v>
          </cell>
          <cell r="W509">
            <v>0.125</v>
          </cell>
          <cell r="X509">
            <v>8472904.5439500008</v>
          </cell>
          <cell r="Y509">
            <v>0</v>
          </cell>
          <cell r="Z509">
            <v>0</v>
          </cell>
          <cell r="AA509">
            <v>0.15831713677968551</v>
          </cell>
          <cell r="AB509">
            <v>10731247.900846008</v>
          </cell>
          <cell r="AD509">
            <v>20.326923370361328</v>
          </cell>
        </row>
        <row r="510">
          <cell r="A510" t="str">
            <v>Cali</v>
          </cell>
          <cell r="B510">
            <v>8741696</v>
          </cell>
          <cell r="C510">
            <v>37771</v>
          </cell>
          <cell r="D510">
            <v>37777</v>
          </cell>
          <cell r="E510" t="str">
            <v>A</v>
          </cell>
          <cell r="F510" t="str">
            <v>AUCOLESP</v>
          </cell>
          <cell r="G510">
            <v>70996</v>
          </cell>
          <cell r="H510" t="str">
            <v>INDUSTRIA DE LICORES DEL VALLE</v>
          </cell>
          <cell r="I510">
            <v>36065209.875</v>
          </cell>
          <cell r="J510">
            <v>0</v>
          </cell>
          <cell r="K510">
            <v>689771.76</v>
          </cell>
          <cell r="N510">
            <v>0</v>
          </cell>
          <cell r="O510">
            <v>0.1</v>
          </cell>
          <cell r="P510">
            <v>0</v>
          </cell>
          <cell r="Q510">
            <v>0.1</v>
          </cell>
          <cell r="R510">
            <v>0</v>
          </cell>
          <cell r="S510">
            <v>0</v>
          </cell>
          <cell r="T510">
            <v>0</v>
          </cell>
          <cell r="U510">
            <v>0.19</v>
          </cell>
          <cell r="V510">
            <v>131056.63440000001</v>
          </cell>
          <cell r="W510">
            <v>0.125</v>
          </cell>
          <cell r="X510">
            <v>86221.47</v>
          </cell>
          <cell r="Y510">
            <v>0</v>
          </cell>
          <cell r="Z510">
            <v>0</v>
          </cell>
          <cell r="AA510">
            <v>0.68500000000000005</v>
          </cell>
          <cell r="AB510">
            <v>472493.65560000006</v>
          </cell>
          <cell r="AC510">
            <v>21</v>
          </cell>
          <cell r="AD510">
            <v>21</v>
          </cell>
        </row>
        <row r="511">
          <cell r="B511" t="str">
            <v>Total 8741696</v>
          </cell>
          <cell r="I511">
            <v>137504609.8594</v>
          </cell>
          <cell r="J511">
            <v>101439399.9844</v>
          </cell>
          <cell r="K511">
            <v>102129171.98660001</v>
          </cell>
          <cell r="L511">
            <v>70339498</v>
          </cell>
          <cell r="M511">
            <v>19022599</v>
          </cell>
          <cell r="N511">
            <v>89362097</v>
          </cell>
          <cell r="P511">
            <v>1902259.9000000001</v>
          </cell>
          <cell r="R511">
            <v>8936209.6999999993</v>
          </cell>
          <cell r="S511">
            <v>100200566.59999999</v>
          </cell>
          <cell r="V511">
            <v>19404542.677453998</v>
          </cell>
          <cell r="X511">
            <v>12766146.498325001</v>
          </cell>
          <cell r="Z511">
            <v>0</v>
          </cell>
          <cell r="AB511">
            <v>-30242083.78917899</v>
          </cell>
          <cell r="AC511">
            <v>21</v>
          </cell>
        </row>
        <row r="512">
          <cell r="H512" t="str">
            <v>Total INDUSTRIA DE LICORES DEL VALLE</v>
          </cell>
          <cell r="I512">
            <v>137504609.8594</v>
          </cell>
          <cell r="J512">
            <v>101439399.9844</v>
          </cell>
          <cell r="K512">
            <v>102129171.98660001</v>
          </cell>
          <cell r="L512">
            <v>70339498</v>
          </cell>
          <cell r="M512">
            <v>19022599</v>
          </cell>
          <cell r="N512">
            <v>89362097</v>
          </cell>
          <cell r="P512">
            <v>1902259.9000000001</v>
          </cell>
          <cell r="R512">
            <v>8936209.6999999993</v>
          </cell>
          <cell r="S512">
            <v>100200566.59999999</v>
          </cell>
          <cell r="V512">
            <v>19404542.677453998</v>
          </cell>
          <cell r="X512">
            <v>12766146.498325001</v>
          </cell>
          <cell r="Z512">
            <v>0</v>
          </cell>
          <cell r="AB512">
            <v>-30242083.78917899</v>
          </cell>
          <cell r="AC512">
            <v>21</v>
          </cell>
        </row>
        <row r="513">
          <cell r="A513" t="str">
            <v>Cali</v>
          </cell>
          <cell r="B513">
            <v>10345469</v>
          </cell>
          <cell r="C513">
            <v>37256</v>
          </cell>
          <cell r="D513">
            <v>37620</v>
          </cell>
          <cell r="E513" t="str">
            <v>A</v>
          </cell>
          <cell r="F513" t="str">
            <v>AUCOL98</v>
          </cell>
          <cell r="G513">
            <v>52533</v>
          </cell>
          <cell r="H513" t="str">
            <v>INTERGRAFIC DE OCCIDENTE LTDA.</v>
          </cell>
          <cell r="I513">
            <v>23782682.625</v>
          </cell>
          <cell r="J513">
            <v>23782682.625</v>
          </cell>
          <cell r="K513">
            <v>23782682.75</v>
          </cell>
          <cell r="L513">
            <v>29818396</v>
          </cell>
          <cell r="M513">
            <v>1644273</v>
          </cell>
          <cell r="N513">
            <v>31462669</v>
          </cell>
          <cell r="O513">
            <v>0.1</v>
          </cell>
          <cell r="P513">
            <v>164427.30000000002</v>
          </cell>
          <cell r="Q513">
            <v>0.1</v>
          </cell>
          <cell r="R513">
            <v>3146266.9000000004</v>
          </cell>
          <cell r="S513">
            <v>34773363.200000003</v>
          </cell>
          <cell r="T513">
            <v>1.4621295488626069</v>
          </cell>
          <cell r="U513">
            <v>0.19</v>
          </cell>
          <cell r="V513">
            <v>4518709.7225000001</v>
          </cell>
          <cell r="W513">
            <v>0.125</v>
          </cell>
          <cell r="X513">
            <v>2972835.34375</v>
          </cell>
          <cell r="Y513">
            <v>0</v>
          </cell>
          <cell r="Z513">
            <v>0</v>
          </cell>
          <cell r="AA513">
            <v>-0.77712954886260688</v>
          </cell>
          <cell r="AB513">
            <v>-18482225.516250003</v>
          </cell>
          <cell r="AD513">
            <v>14.162087440490723</v>
          </cell>
        </row>
        <row r="514">
          <cell r="A514" t="str">
            <v>Cali</v>
          </cell>
          <cell r="B514">
            <v>10345469</v>
          </cell>
          <cell r="C514">
            <v>37621</v>
          </cell>
          <cell r="D514">
            <v>37777</v>
          </cell>
          <cell r="E514" t="str">
            <v>A</v>
          </cell>
          <cell r="F514" t="str">
            <v>AUCOL98</v>
          </cell>
          <cell r="G514">
            <v>52533</v>
          </cell>
          <cell r="H514" t="str">
            <v>INTERGRAFIC DE OCCIDENTE LTDA.</v>
          </cell>
          <cell r="I514">
            <v>1194428</v>
          </cell>
          <cell r="J514">
            <v>1194428</v>
          </cell>
          <cell r="K514">
            <v>513767.65629999997</v>
          </cell>
          <cell r="N514">
            <v>0</v>
          </cell>
          <cell r="O514">
            <v>0.1</v>
          </cell>
          <cell r="P514">
            <v>0</v>
          </cell>
          <cell r="Q514">
            <v>0.1</v>
          </cell>
          <cell r="R514">
            <v>0</v>
          </cell>
          <cell r="S514">
            <v>0</v>
          </cell>
          <cell r="T514">
            <v>0</v>
          </cell>
          <cell r="U514">
            <v>0.19</v>
          </cell>
          <cell r="V514">
            <v>97615.854697000002</v>
          </cell>
          <cell r="W514">
            <v>0.125</v>
          </cell>
          <cell r="X514">
            <v>64220.957037499997</v>
          </cell>
          <cell r="Y514">
            <v>0</v>
          </cell>
          <cell r="Z514">
            <v>0</v>
          </cell>
          <cell r="AA514">
            <v>0.68500000000000005</v>
          </cell>
          <cell r="AB514">
            <v>351930.84456549998</v>
          </cell>
          <cell r="AC514">
            <v>1</v>
          </cell>
          <cell r="AD514">
            <v>1</v>
          </cell>
        </row>
        <row r="515">
          <cell r="B515" t="str">
            <v>Total 10345469</v>
          </cell>
          <cell r="I515">
            <v>24977110.625</v>
          </cell>
          <cell r="J515">
            <v>24977110.625</v>
          </cell>
          <cell r="K515">
            <v>24296450.406300001</v>
          </cell>
          <cell r="L515">
            <v>29818396</v>
          </cell>
          <cell r="M515">
            <v>1644273</v>
          </cell>
          <cell r="N515">
            <v>31462669</v>
          </cell>
          <cell r="P515">
            <v>164427.30000000002</v>
          </cell>
          <cell r="R515">
            <v>3146266.9000000004</v>
          </cell>
          <cell r="S515">
            <v>34773363.200000003</v>
          </cell>
          <cell r="V515">
            <v>4616325.5771970004</v>
          </cell>
          <cell r="X515">
            <v>3037056.3007875001</v>
          </cell>
          <cell r="Z515">
            <v>0</v>
          </cell>
          <cell r="AB515">
            <v>-18130294.671684504</v>
          </cell>
          <cell r="AC515">
            <v>1</v>
          </cell>
        </row>
        <row r="516">
          <cell r="H516" t="str">
            <v>Total INTERGRAFIC DE OCCIDENTE LTDA.</v>
          </cell>
          <cell r="I516">
            <v>24977110.625</v>
          </cell>
          <cell r="J516">
            <v>24977110.625</v>
          </cell>
          <cell r="K516">
            <v>24296450.406300001</v>
          </cell>
          <cell r="L516">
            <v>29818396</v>
          </cell>
          <cell r="M516">
            <v>1644273</v>
          </cell>
          <cell r="N516">
            <v>31462669</v>
          </cell>
          <cell r="P516">
            <v>164427.30000000002</v>
          </cell>
          <cell r="R516">
            <v>3146266.9000000004</v>
          </cell>
          <cell r="S516">
            <v>34773363.200000003</v>
          </cell>
          <cell r="V516">
            <v>4616325.5771970004</v>
          </cell>
          <cell r="X516">
            <v>3037056.3007875001</v>
          </cell>
          <cell r="Z516">
            <v>0</v>
          </cell>
          <cell r="AB516">
            <v>-18130294.671684504</v>
          </cell>
          <cell r="AC516">
            <v>1</v>
          </cell>
        </row>
        <row r="517">
          <cell r="A517" t="str">
            <v>Cali</v>
          </cell>
          <cell r="B517">
            <v>10911356</v>
          </cell>
          <cell r="C517">
            <v>37386</v>
          </cell>
          <cell r="D517">
            <v>37750</v>
          </cell>
          <cell r="E517" t="str">
            <v>M</v>
          </cell>
          <cell r="F517" t="str">
            <v>AUCOLESP</v>
          </cell>
          <cell r="G517">
            <v>70996</v>
          </cell>
          <cell r="H517" t="str">
            <v>INVERGRUPO S.A. RENGIFO</v>
          </cell>
          <cell r="I517">
            <v>25489423</v>
          </cell>
          <cell r="J517">
            <v>22775054</v>
          </cell>
          <cell r="K517">
            <v>24624782.7324</v>
          </cell>
          <cell r="L517">
            <v>7782323</v>
          </cell>
          <cell r="M517">
            <v>15724290</v>
          </cell>
          <cell r="N517">
            <v>23506613</v>
          </cell>
          <cell r="O517">
            <v>0.1</v>
          </cell>
          <cell r="P517">
            <v>1572429</v>
          </cell>
          <cell r="Q517">
            <v>0.1</v>
          </cell>
          <cell r="R517">
            <v>2350661.3000000003</v>
          </cell>
          <cell r="S517">
            <v>27429703.300000001</v>
          </cell>
          <cell r="T517">
            <v>1.1139064087623169</v>
          </cell>
          <cell r="U517">
            <v>0.19</v>
          </cell>
          <cell r="V517">
            <v>4678708.7191559998</v>
          </cell>
          <cell r="W517">
            <v>0.2</v>
          </cell>
          <cell r="X517">
            <v>4924956.54648</v>
          </cell>
          <cell r="Y517">
            <v>0</v>
          </cell>
          <cell r="Z517">
            <v>0</v>
          </cell>
          <cell r="AA517">
            <v>-0.50390640876231685</v>
          </cell>
          <cell r="AB517">
            <v>-12408585.833235996</v>
          </cell>
          <cell r="AD517">
            <v>13.686813354492188</v>
          </cell>
        </row>
        <row r="518">
          <cell r="A518" t="str">
            <v>Cali</v>
          </cell>
          <cell r="B518">
            <v>10911356</v>
          </cell>
          <cell r="C518">
            <v>37751</v>
          </cell>
          <cell r="D518">
            <v>37777</v>
          </cell>
          <cell r="E518" t="str">
            <v>M</v>
          </cell>
          <cell r="F518" t="str">
            <v>AUCOLESP</v>
          </cell>
          <cell r="G518">
            <v>70996</v>
          </cell>
          <cell r="H518" t="str">
            <v>INVERGRUPO S.A. RENGIFO</v>
          </cell>
          <cell r="I518">
            <v>2444944</v>
          </cell>
          <cell r="J518">
            <v>0</v>
          </cell>
          <cell r="K518">
            <v>2254907.7012</v>
          </cell>
          <cell r="N518">
            <v>0</v>
          </cell>
          <cell r="O518">
            <v>0.1</v>
          </cell>
          <cell r="P518">
            <v>0</v>
          </cell>
          <cell r="Q518">
            <v>0.1</v>
          </cell>
          <cell r="R518">
            <v>0</v>
          </cell>
          <cell r="S518">
            <v>0</v>
          </cell>
          <cell r="T518">
            <v>0</v>
          </cell>
          <cell r="U518">
            <v>0.19</v>
          </cell>
          <cell r="V518">
            <v>428432.46322799998</v>
          </cell>
          <cell r="W518">
            <v>0.2</v>
          </cell>
          <cell r="X518">
            <v>450981.54024</v>
          </cell>
          <cell r="Y518">
            <v>0</v>
          </cell>
          <cell r="Z518">
            <v>0</v>
          </cell>
          <cell r="AA518">
            <v>0.6100000000000001</v>
          </cell>
          <cell r="AB518">
            <v>1375493.6977320001</v>
          </cell>
          <cell r="AC518">
            <v>16</v>
          </cell>
          <cell r="AD518">
            <v>16.923076629638672</v>
          </cell>
        </row>
        <row r="519">
          <cell r="B519" t="str">
            <v>Total 10911356</v>
          </cell>
          <cell r="I519">
            <v>27934367</v>
          </cell>
          <cell r="J519">
            <v>22775054</v>
          </cell>
          <cell r="K519">
            <v>26879690.433600001</v>
          </cell>
          <cell r="L519">
            <v>7782323</v>
          </cell>
          <cell r="M519">
            <v>15724290</v>
          </cell>
          <cell r="N519">
            <v>23506613</v>
          </cell>
          <cell r="P519">
            <v>1572429</v>
          </cell>
          <cell r="R519">
            <v>2350661.3000000003</v>
          </cell>
          <cell r="S519">
            <v>27429703.300000001</v>
          </cell>
          <cell r="V519">
            <v>5107141.1823840002</v>
          </cell>
          <cell r="X519">
            <v>5375938.08672</v>
          </cell>
          <cell r="Z519">
            <v>0</v>
          </cell>
          <cell r="AB519">
            <v>-11033092.135503996</v>
          </cell>
          <cell r="AC519">
            <v>16</v>
          </cell>
        </row>
        <row r="520">
          <cell r="H520" t="str">
            <v>Total INVERGRUPO S.A. RENGIFO</v>
          </cell>
          <cell r="I520">
            <v>27934367</v>
          </cell>
          <cell r="J520">
            <v>22775054</v>
          </cell>
          <cell r="K520">
            <v>26879690.433600001</v>
          </cell>
          <cell r="L520">
            <v>7782323</v>
          </cell>
          <cell r="M520">
            <v>15724290</v>
          </cell>
          <cell r="N520">
            <v>23506613</v>
          </cell>
          <cell r="P520">
            <v>1572429</v>
          </cell>
          <cell r="R520">
            <v>2350661.3000000003</v>
          </cell>
          <cell r="S520">
            <v>27429703.300000001</v>
          </cell>
          <cell r="V520">
            <v>5107141.1823840002</v>
          </cell>
          <cell r="X520">
            <v>5375938.08672</v>
          </cell>
          <cell r="Z520">
            <v>0</v>
          </cell>
          <cell r="AB520">
            <v>-11033092.135503996</v>
          </cell>
          <cell r="AC520">
            <v>16</v>
          </cell>
        </row>
        <row r="521">
          <cell r="A521" t="str">
            <v>Cali</v>
          </cell>
          <cell r="B521">
            <v>417971</v>
          </cell>
          <cell r="C521">
            <v>36908</v>
          </cell>
          <cell r="D521">
            <v>37272</v>
          </cell>
          <cell r="E521" t="str">
            <v>A</v>
          </cell>
          <cell r="F521" t="str">
            <v>AUCOL98</v>
          </cell>
          <cell r="G521">
            <v>67823</v>
          </cell>
          <cell r="H521" t="str">
            <v>MACAR LTDA</v>
          </cell>
          <cell r="I521">
            <v>131376700.125</v>
          </cell>
          <cell r="J521">
            <v>131376700.125</v>
          </cell>
          <cell r="K521">
            <v>140738718.62459999</v>
          </cell>
          <cell r="L521">
            <v>74740255</v>
          </cell>
          <cell r="M521">
            <v>5056438</v>
          </cell>
          <cell r="N521">
            <v>79796693</v>
          </cell>
          <cell r="O521">
            <v>0.1</v>
          </cell>
          <cell r="P521">
            <v>505643.80000000005</v>
          </cell>
          <cell r="Q521">
            <v>0.1</v>
          </cell>
          <cell r="R521">
            <v>7979669.3000000007</v>
          </cell>
          <cell r="S521">
            <v>88282006.099999994</v>
          </cell>
          <cell r="T521">
            <v>0.62727589793878524</v>
          </cell>
          <cell r="U521">
            <v>0.19</v>
          </cell>
          <cell r="V521">
            <v>26740356.538674001</v>
          </cell>
          <cell r="W521">
            <v>0.15</v>
          </cell>
          <cell r="X521">
            <v>21110807.79369</v>
          </cell>
          <cell r="Y521">
            <v>0</v>
          </cell>
          <cell r="Z521">
            <v>0</v>
          </cell>
          <cell r="AA521">
            <v>3.2724102061214677E-2</v>
          </cell>
          <cell r="AB521">
            <v>4605548.1922359848</v>
          </cell>
          <cell r="AD521">
            <v>135.38186645507812</v>
          </cell>
        </row>
        <row r="522">
          <cell r="A522" t="str">
            <v>Cali</v>
          </cell>
          <cell r="B522">
            <v>417971</v>
          </cell>
          <cell r="C522">
            <v>37273</v>
          </cell>
          <cell r="D522">
            <v>37637</v>
          </cell>
          <cell r="E522" t="str">
            <v>A</v>
          </cell>
          <cell r="F522" t="str">
            <v>AUCOL98</v>
          </cell>
          <cell r="G522">
            <v>67823</v>
          </cell>
          <cell r="H522" t="str">
            <v>MACAR LTDA</v>
          </cell>
          <cell r="I522">
            <v>102528451.6875</v>
          </cell>
          <cell r="J522">
            <v>102650192.6875</v>
          </cell>
          <cell r="K522">
            <v>118517439.7286</v>
          </cell>
          <cell r="L522">
            <v>40922043</v>
          </cell>
          <cell r="M522">
            <v>16613683</v>
          </cell>
          <cell r="N522">
            <v>57535726</v>
          </cell>
          <cell r="O522">
            <v>0.1</v>
          </cell>
          <cell r="P522">
            <v>1661368.3</v>
          </cell>
          <cell r="Q522">
            <v>0.1</v>
          </cell>
          <cell r="R522">
            <v>5753572.6000000006</v>
          </cell>
          <cell r="S522">
            <v>64950666.899999999</v>
          </cell>
          <cell r="T522">
            <v>0.54802624026248226</v>
          </cell>
          <cell r="U522">
            <v>0.19</v>
          </cell>
          <cell r="V522">
            <v>22518313.548434</v>
          </cell>
          <cell r="W522">
            <v>0.15</v>
          </cell>
          <cell r="X522">
            <v>17777615.959289998</v>
          </cell>
          <cell r="Y522">
            <v>0</v>
          </cell>
          <cell r="Z522">
            <v>0</v>
          </cell>
          <cell r="AA522">
            <v>0.11197375973751766</v>
          </cell>
          <cell r="AB522">
            <v>13270843.320875987</v>
          </cell>
          <cell r="AD522">
            <v>107.88186645507812</v>
          </cell>
        </row>
        <row r="523">
          <cell r="A523" t="str">
            <v>Cali</v>
          </cell>
          <cell r="B523">
            <v>417971</v>
          </cell>
          <cell r="C523">
            <v>37638</v>
          </cell>
          <cell r="D523">
            <v>37777</v>
          </cell>
          <cell r="E523" t="str">
            <v>A</v>
          </cell>
          <cell r="F523" t="str">
            <v>AUCOL98</v>
          </cell>
          <cell r="G523">
            <v>67823</v>
          </cell>
          <cell r="H523" t="str">
            <v>MACAR LTDA</v>
          </cell>
          <cell r="I523">
            <v>41405590.8125</v>
          </cell>
          <cell r="J523">
            <v>11753336</v>
          </cell>
          <cell r="K523">
            <v>35186770.9626</v>
          </cell>
          <cell r="L523">
            <v>1263876</v>
          </cell>
          <cell r="M523">
            <v>0</v>
          </cell>
          <cell r="N523">
            <v>1263876</v>
          </cell>
          <cell r="O523">
            <v>0.1</v>
          </cell>
          <cell r="P523">
            <v>0</v>
          </cell>
          <cell r="Q523">
            <v>0.1</v>
          </cell>
          <cell r="R523">
            <v>126387.6</v>
          </cell>
          <cell r="S523">
            <v>1390263.6</v>
          </cell>
          <cell r="T523">
            <v>3.9510974208963663E-2</v>
          </cell>
          <cell r="U523">
            <v>0.19</v>
          </cell>
          <cell r="V523">
            <v>6685486.4828939997</v>
          </cell>
          <cell r="W523">
            <v>0.15</v>
          </cell>
          <cell r="X523">
            <v>5278015.64439</v>
          </cell>
          <cell r="Y523">
            <v>0</v>
          </cell>
          <cell r="Z523">
            <v>0</v>
          </cell>
          <cell r="AA523">
            <v>0.62048902579103626</v>
          </cell>
          <cell r="AB523">
            <v>21833005.235315997</v>
          </cell>
          <cell r="AC523">
            <v>47</v>
          </cell>
          <cell r="AD523">
            <v>69.525177001953125</v>
          </cell>
        </row>
        <row r="524">
          <cell r="B524" t="str">
            <v>Total 417971</v>
          </cell>
          <cell r="I524">
            <v>275310742.625</v>
          </cell>
          <cell r="J524">
            <v>245780228.8125</v>
          </cell>
          <cell r="K524">
            <v>294442929.31580001</v>
          </cell>
          <cell r="L524">
            <v>116926174</v>
          </cell>
          <cell r="M524">
            <v>21670121</v>
          </cell>
          <cell r="N524">
            <v>138596295</v>
          </cell>
          <cell r="P524">
            <v>2167012.1</v>
          </cell>
          <cell r="R524">
            <v>13859629.500000002</v>
          </cell>
          <cell r="S524">
            <v>154622936.59999999</v>
          </cell>
          <cell r="V524">
            <v>55944156.570002005</v>
          </cell>
          <cell r="X524">
            <v>44166439.397369996</v>
          </cell>
          <cell r="Z524">
            <v>0</v>
          </cell>
          <cell r="AB524">
            <v>39709396.748427972</v>
          </cell>
          <cell r="AC524">
            <v>47</v>
          </cell>
        </row>
        <row r="525">
          <cell r="H525" t="str">
            <v>Total MACAR LTDA</v>
          </cell>
          <cell r="I525">
            <v>275310742.625</v>
          </cell>
          <cell r="J525">
            <v>245780228.8125</v>
          </cell>
          <cell r="K525">
            <v>294442929.31580001</v>
          </cell>
          <cell r="L525">
            <v>116926174</v>
          </cell>
          <cell r="M525">
            <v>21670121</v>
          </cell>
          <cell r="N525">
            <v>138596295</v>
          </cell>
          <cell r="P525">
            <v>2167012.1</v>
          </cell>
          <cell r="R525">
            <v>13859629.500000002</v>
          </cell>
          <cell r="S525">
            <v>154622936.59999999</v>
          </cell>
          <cell r="V525">
            <v>55944156.570002005</v>
          </cell>
          <cell r="X525">
            <v>44166439.397369996</v>
          </cell>
          <cell r="Z525">
            <v>0</v>
          </cell>
          <cell r="AB525">
            <v>39709396.748427972</v>
          </cell>
          <cell r="AC525">
            <v>47</v>
          </cell>
        </row>
        <row r="526">
          <cell r="A526" t="str">
            <v>Cali</v>
          </cell>
          <cell r="B526">
            <v>7549975</v>
          </cell>
          <cell r="C526">
            <v>36872</v>
          </cell>
          <cell r="D526">
            <v>37236</v>
          </cell>
          <cell r="E526" t="str">
            <v>A</v>
          </cell>
          <cell r="F526" t="str">
            <v>AUCOLESP</v>
          </cell>
          <cell r="G526">
            <v>70996</v>
          </cell>
          <cell r="H526" t="str">
            <v>MAYAGUEZ S.A.</v>
          </cell>
          <cell r="I526">
            <v>120262560.0625</v>
          </cell>
          <cell r="J526">
            <v>120262560.0625</v>
          </cell>
          <cell r="K526">
            <v>120262560.15629999</v>
          </cell>
          <cell r="L526">
            <v>83843339</v>
          </cell>
          <cell r="M526">
            <v>4695907</v>
          </cell>
          <cell r="N526">
            <v>88539246</v>
          </cell>
          <cell r="O526">
            <v>0.1</v>
          </cell>
          <cell r="P526">
            <v>469590.7</v>
          </cell>
          <cell r="Q526">
            <v>0.1</v>
          </cell>
          <cell r="R526">
            <v>8853924.5999999996</v>
          </cell>
          <cell r="S526">
            <v>97862761.299999997</v>
          </cell>
          <cell r="T526">
            <v>0.81374254109352107</v>
          </cell>
          <cell r="U526">
            <v>0.19</v>
          </cell>
          <cell r="V526">
            <v>22849886.429696999</v>
          </cell>
          <cell r="W526">
            <v>0.1</v>
          </cell>
          <cell r="X526">
            <v>12026256.015629999</v>
          </cell>
          <cell r="Y526">
            <v>0</v>
          </cell>
          <cell r="Z526">
            <v>0</v>
          </cell>
          <cell r="AA526">
            <v>-0.1037425410935211</v>
          </cell>
          <cell r="AB526">
            <v>-12476343.589027006</v>
          </cell>
          <cell r="AD526">
            <v>64.417579650878906</v>
          </cell>
        </row>
        <row r="527">
          <cell r="A527" t="str">
            <v>Cali</v>
          </cell>
          <cell r="B527">
            <v>7549975</v>
          </cell>
          <cell r="C527">
            <v>37237</v>
          </cell>
          <cell r="D527">
            <v>37601</v>
          </cell>
          <cell r="E527" t="str">
            <v>A</v>
          </cell>
          <cell r="F527" t="str">
            <v>AUCOLESP</v>
          </cell>
          <cell r="G527">
            <v>70996</v>
          </cell>
          <cell r="H527" t="str">
            <v>MAYAGUEZ S.A.</v>
          </cell>
          <cell r="I527">
            <v>167327150.875</v>
          </cell>
          <cell r="J527">
            <v>167327150.875</v>
          </cell>
          <cell r="K527">
            <v>167327151</v>
          </cell>
          <cell r="L527">
            <v>62714759</v>
          </cell>
          <cell r="M527">
            <v>17548000</v>
          </cell>
          <cell r="N527">
            <v>80262759</v>
          </cell>
          <cell r="O527">
            <v>0.1</v>
          </cell>
          <cell r="P527">
            <v>1754800</v>
          </cell>
          <cell r="Q527">
            <v>0.1</v>
          </cell>
          <cell r="R527">
            <v>8026275.9000000004</v>
          </cell>
          <cell r="S527">
            <v>90043834.900000006</v>
          </cell>
          <cell r="T527">
            <v>0.53813044901481655</v>
          </cell>
          <cell r="U527">
            <v>0.19</v>
          </cell>
          <cell r="V527">
            <v>31792158.690000001</v>
          </cell>
          <cell r="W527">
            <v>0.1</v>
          </cell>
          <cell r="X527">
            <v>16732715.100000001</v>
          </cell>
          <cell r="Y527">
            <v>0</v>
          </cell>
          <cell r="Z527">
            <v>0</v>
          </cell>
          <cell r="AA527">
            <v>0.17186955098518342</v>
          </cell>
          <cell r="AB527">
            <v>28758442.309999984</v>
          </cell>
          <cell r="AD527">
            <v>63.043956756591797</v>
          </cell>
        </row>
        <row r="528">
          <cell r="A528" t="str">
            <v>Cali</v>
          </cell>
          <cell r="B528">
            <v>7549975</v>
          </cell>
          <cell r="C528">
            <v>37602</v>
          </cell>
          <cell r="D528">
            <v>37777</v>
          </cell>
          <cell r="E528" t="str">
            <v>A</v>
          </cell>
          <cell r="F528" t="str">
            <v>AUCOLESP</v>
          </cell>
          <cell r="G528">
            <v>70996</v>
          </cell>
          <cell r="H528" t="str">
            <v>MAYAGUEZ S.A.</v>
          </cell>
          <cell r="I528">
            <v>174504722</v>
          </cell>
          <cell r="J528">
            <v>174504722</v>
          </cell>
          <cell r="K528">
            <v>83552293.093799993</v>
          </cell>
          <cell r="L528">
            <v>31912698</v>
          </cell>
          <cell r="M528">
            <v>25618886</v>
          </cell>
          <cell r="N528">
            <v>57531584</v>
          </cell>
          <cell r="O528">
            <v>0.1</v>
          </cell>
          <cell r="P528">
            <v>2561888.6</v>
          </cell>
          <cell r="Q528">
            <v>0.1</v>
          </cell>
          <cell r="R528">
            <v>5753158.4000000004</v>
          </cell>
          <cell r="S528">
            <v>65846631</v>
          </cell>
          <cell r="T528">
            <v>0.78808885503689607</v>
          </cell>
          <cell r="U528">
            <v>0.19</v>
          </cell>
          <cell r="V528">
            <v>15874935.687821999</v>
          </cell>
          <cell r="W528">
            <v>0.1</v>
          </cell>
          <cell r="X528">
            <v>8355229.3093799995</v>
          </cell>
          <cell r="Y528">
            <v>0</v>
          </cell>
          <cell r="Z528">
            <v>0</v>
          </cell>
          <cell r="AA528">
            <v>-7.808885503689611E-2</v>
          </cell>
          <cell r="AB528">
            <v>-6524502.9034020035</v>
          </cell>
          <cell r="AC528">
            <v>59</v>
          </cell>
          <cell r="AD528">
            <v>58.337142944335938</v>
          </cell>
        </row>
        <row r="529">
          <cell r="B529" t="str">
            <v>Total 7549975</v>
          </cell>
          <cell r="I529">
            <v>462094432.9375</v>
          </cell>
          <cell r="J529">
            <v>462094432.9375</v>
          </cell>
          <cell r="K529">
            <v>371142004.25010002</v>
          </cell>
          <cell r="L529">
            <v>178470796</v>
          </cell>
          <cell r="M529">
            <v>47862793</v>
          </cell>
          <cell r="N529">
            <v>226333589</v>
          </cell>
          <cell r="P529">
            <v>4786279.3000000007</v>
          </cell>
          <cell r="R529">
            <v>22633358.899999999</v>
          </cell>
          <cell r="S529">
            <v>253753227.19999999</v>
          </cell>
          <cell r="V529">
            <v>70516980.807519004</v>
          </cell>
          <cell r="X529">
            <v>37114200.425010003</v>
          </cell>
          <cell r="Z529">
            <v>0</v>
          </cell>
          <cell r="AB529">
            <v>9757595.8175709732</v>
          </cell>
          <cell r="AC529">
            <v>59</v>
          </cell>
        </row>
        <row r="530">
          <cell r="H530" t="str">
            <v>Total MAYAGUEZ S.A.</v>
          </cell>
          <cell r="I530">
            <v>462094432.9375</v>
          </cell>
          <cell r="J530">
            <v>462094432.9375</v>
          </cell>
          <cell r="K530">
            <v>371142004.25010002</v>
          </cell>
          <cell r="L530">
            <v>178470796</v>
          </cell>
          <cell r="M530">
            <v>47862793</v>
          </cell>
          <cell r="N530">
            <v>226333589</v>
          </cell>
          <cell r="P530">
            <v>4786279.3000000007</v>
          </cell>
          <cell r="R530">
            <v>22633358.899999999</v>
          </cell>
          <cell r="S530">
            <v>253753227.19999999</v>
          </cell>
          <cell r="V530">
            <v>70516980.807519004</v>
          </cell>
          <cell r="X530">
            <v>37114200.425010003</v>
          </cell>
          <cell r="Z530">
            <v>0</v>
          </cell>
          <cell r="AB530">
            <v>9757595.8175709732</v>
          </cell>
          <cell r="AC530">
            <v>59</v>
          </cell>
        </row>
        <row r="531">
          <cell r="A531" t="str">
            <v>Cali</v>
          </cell>
          <cell r="B531">
            <v>10321458</v>
          </cell>
          <cell r="C531">
            <v>37195</v>
          </cell>
          <cell r="D531">
            <v>37559</v>
          </cell>
          <cell r="E531" t="str">
            <v>A</v>
          </cell>
          <cell r="F531" t="str">
            <v>AUCOLESP</v>
          </cell>
          <cell r="G531">
            <v>70996</v>
          </cell>
          <cell r="H531" t="str">
            <v>NABISCO ROYAL COLOMBIANA INC.</v>
          </cell>
          <cell r="I531">
            <v>91515076.625</v>
          </cell>
          <cell r="J531">
            <v>91560023.625</v>
          </cell>
          <cell r="K531">
            <v>91515076.593799993</v>
          </cell>
          <cell r="L531">
            <v>51696089</v>
          </cell>
          <cell r="M531">
            <v>24827432</v>
          </cell>
          <cell r="N531">
            <v>76523521</v>
          </cell>
          <cell r="O531">
            <v>0.1</v>
          </cell>
          <cell r="P531">
            <v>2482743.2000000002</v>
          </cell>
          <cell r="Q531">
            <v>0.1</v>
          </cell>
          <cell r="R531">
            <v>7652352.1000000006</v>
          </cell>
          <cell r="S531">
            <v>86658616.299999997</v>
          </cell>
          <cell r="T531">
            <v>0.946932675198908</v>
          </cell>
          <cell r="U531">
            <v>0.19</v>
          </cell>
          <cell r="V531">
            <v>17387864.552821998</v>
          </cell>
          <cell r="W531">
            <v>0.125</v>
          </cell>
          <cell r="X531">
            <v>11439384.574224999</v>
          </cell>
          <cell r="Y531">
            <v>0</v>
          </cell>
          <cell r="Z531">
            <v>0</v>
          </cell>
          <cell r="AA531">
            <v>-0.26193267519890795</v>
          </cell>
          <cell r="AB531">
            <v>-23970788.833246998</v>
          </cell>
          <cell r="AD531">
            <v>77.032966613769531</v>
          </cell>
        </row>
        <row r="532">
          <cell r="A532" t="str">
            <v>Cali</v>
          </cell>
          <cell r="B532">
            <v>10321458</v>
          </cell>
          <cell r="C532">
            <v>37560</v>
          </cell>
          <cell r="D532">
            <v>37777</v>
          </cell>
          <cell r="E532" t="str">
            <v>A</v>
          </cell>
          <cell r="F532" t="str">
            <v>AUCOLESP</v>
          </cell>
          <cell r="G532">
            <v>70996</v>
          </cell>
          <cell r="H532" t="str">
            <v>NABISCO ROYAL COLOMBIANA INC.</v>
          </cell>
          <cell r="I532">
            <v>81225529.25</v>
          </cell>
          <cell r="J532">
            <v>79043810.1875</v>
          </cell>
          <cell r="K532">
            <v>45429326.515600003</v>
          </cell>
          <cell r="L532">
            <v>9990278</v>
          </cell>
          <cell r="M532">
            <v>2711111</v>
          </cell>
          <cell r="N532">
            <v>12701389</v>
          </cell>
          <cell r="O532">
            <v>0.1</v>
          </cell>
          <cell r="P532">
            <v>271111.10000000003</v>
          </cell>
          <cell r="Q532">
            <v>0.1</v>
          </cell>
          <cell r="R532">
            <v>1270138.9000000001</v>
          </cell>
          <cell r="S532">
            <v>14242639</v>
          </cell>
          <cell r="T532">
            <v>0.31351199967952886</v>
          </cell>
          <cell r="U532">
            <v>0.19</v>
          </cell>
          <cell r="V532">
            <v>8631572.0379640013</v>
          </cell>
          <cell r="W532">
            <v>0.125</v>
          </cell>
          <cell r="X532">
            <v>5678665.8144500004</v>
          </cell>
          <cell r="Y532">
            <v>0</v>
          </cell>
          <cell r="Z532">
            <v>0</v>
          </cell>
          <cell r="AA532">
            <v>0.37148800032047119</v>
          </cell>
          <cell r="AB532">
            <v>16876449.663186003</v>
          </cell>
          <cell r="AC532">
            <v>64</v>
          </cell>
          <cell r="AD532">
            <v>57.589862823486328</v>
          </cell>
        </row>
        <row r="533">
          <cell r="B533" t="str">
            <v>Total 10321458</v>
          </cell>
          <cell r="I533">
            <v>172740605.875</v>
          </cell>
          <cell r="J533">
            <v>170603833.8125</v>
          </cell>
          <cell r="K533">
            <v>136944403.1094</v>
          </cell>
          <cell r="L533">
            <v>61686367</v>
          </cell>
          <cell r="M533">
            <v>27538543</v>
          </cell>
          <cell r="N533">
            <v>89224910</v>
          </cell>
          <cell r="P533">
            <v>2753854.3000000003</v>
          </cell>
          <cell r="R533">
            <v>8922491</v>
          </cell>
          <cell r="S533">
            <v>100901255.3</v>
          </cell>
          <cell r="V533">
            <v>26019436.590785999</v>
          </cell>
          <cell r="X533">
            <v>17118050.388675001</v>
          </cell>
          <cell r="Z533">
            <v>0</v>
          </cell>
          <cell r="AB533">
            <v>-7094339.170060996</v>
          </cell>
          <cell r="AC533">
            <v>64</v>
          </cell>
        </row>
        <row r="534">
          <cell r="H534" t="str">
            <v>Total NABISCO ROYAL COLOMBIANA INC.</v>
          </cell>
          <cell r="I534">
            <v>172740605.875</v>
          </cell>
          <cell r="J534">
            <v>170603833.8125</v>
          </cell>
          <cell r="K534">
            <v>136944403.1094</v>
          </cell>
          <cell r="L534">
            <v>61686367</v>
          </cell>
          <cell r="M534">
            <v>27538543</v>
          </cell>
          <cell r="N534">
            <v>89224910</v>
          </cell>
          <cell r="P534">
            <v>2753854.3000000003</v>
          </cell>
          <cell r="R534">
            <v>8922491</v>
          </cell>
          <cell r="S534">
            <v>100901255.3</v>
          </cell>
          <cell r="V534">
            <v>26019436.590785999</v>
          </cell>
          <cell r="X534">
            <v>17118050.388675001</v>
          </cell>
          <cell r="Z534">
            <v>0</v>
          </cell>
          <cell r="AB534">
            <v>-7094339.170060996</v>
          </cell>
          <cell r="AC534">
            <v>64</v>
          </cell>
        </row>
        <row r="535">
          <cell r="A535" t="str">
            <v>Cali</v>
          </cell>
          <cell r="B535">
            <v>10951678</v>
          </cell>
          <cell r="C535">
            <v>37462</v>
          </cell>
          <cell r="D535">
            <v>37777</v>
          </cell>
          <cell r="E535" t="str">
            <v>A</v>
          </cell>
          <cell r="F535" t="str">
            <v>AUCOLESP</v>
          </cell>
          <cell r="G535">
            <v>70996</v>
          </cell>
          <cell r="H535" t="str">
            <v>PRODUCTOS QUAQUER SA</v>
          </cell>
          <cell r="I535">
            <v>88642789.1875</v>
          </cell>
          <cell r="J535">
            <v>89442193.0625</v>
          </cell>
          <cell r="K535">
            <v>75886509.900399998</v>
          </cell>
          <cell r="L535">
            <v>35226931</v>
          </cell>
          <cell r="M535">
            <v>33790218</v>
          </cell>
          <cell r="N535">
            <v>69017149</v>
          </cell>
          <cell r="O535">
            <v>0.1</v>
          </cell>
          <cell r="P535">
            <v>3379021.8000000003</v>
          </cell>
          <cell r="Q535">
            <v>0.1</v>
          </cell>
          <cell r="R535">
            <v>6901714.9000000004</v>
          </cell>
          <cell r="S535">
            <v>79297885.700000003</v>
          </cell>
          <cell r="T535">
            <v>1.0449536525540231</v>
          </cell>
          <cell r="U535">
            <v>0.19</v>
          </cell>
          <cell r="V535">
            <v>14418436.881076001</v>
          </cell>
          <cell r="W535">
            <v>0.125</v>
          </cell>
          <cell r="X535">
            <v>9485813.7375499997</v>
          </cell>
          <cell r="Y535">
            <v>0</v>
          </cell>
          <cell r="Z535">
            <v>0</v>
          </cell>
          <cell r="AA535">
            <v>-0.35995365255402301</v>
          </cell>
          <cell r="AB535">
            <v>-27315626.418226007</v>
          </cell>
          <cell r="AC535">
            <v>78</v>
          </cell>
          <cell r="AD535">
            <v>79.434921264648438</v>
          </cell>
        </row>
        <row r="536">
          <cell r="B536" t="str">
            <v>Total 10951678</v>
          </cell>
          <cell r="I536">
            <v>88642789.1875</v>
          </cell>
          <cell r="J536">
            <v>89442193.0625</v>
          </cell>
          <cell r="K536">
            <v>75886509.900399998</v>
          </cell>
          <cell r="L536">
            <v>35226931</v>
          </cell>
          <cell r="M536">
            <v>33790218</v>
          </cell>
          <cell r="N536">
            <v>69017149</v>
          </cell>
          <cell r="P536">
            <v>3379021.8000000003</v>
          </cell>
          <cell r="R536">
            <v>6901714.9000000004</v>
          </cell>
          <cell r="S536">
            <v>79297885.700000003</v>
          </cell>
          <cell r="V536">
            <v>14418436.881076001</v>
          </cell>
          <cell r="X536">
            <v>9485813.7375499997</v>
          </cell>
          <cell r="Z536">
            <v>0</v>
          </cell>
          <cell r="AB536">
            <v>-27315626.418226007</v>
          </cell>
          <cell r="AC536">
            <v>78</v>
          </cell>
        </row>
        <row r="537">
          <cell r="H537" t="str">
            <v>Total PRODUCTOS QUAQUER SA</v>
          </cell>
          <cell r="I537">
            <v>88642789.1875</v>
          </cell>
          <cell r="J537">
            <v>89442193.0625</v>
          </cell>
          <cell r="K537">
            <v>75886509.900399998</v>
          </cell>
          <cell r="L537">
            <v>35226931</v>
          </cell>
          <cell r="M537">
            <v>33790218</v>
          </cell>
          <cell r="N537">
            <v>69017149</v>
          </cell>
          <cell r="P537">
            <v>3379021.8000000003</v>
          </cell>
          <cell r="R537">
            <v>6901714.9000000004</v>
          </cell>
          <cell r="S537">
            <v>79297885.700000003</v>
          </cell>
          <cell r="V537">
            <v>14418436.881076001</v>
          </cell>
          <cell r="X537">
            <v>9485813.7375499997</v>
          </cell>
          <cell r="Z537">
            <v>0</v>
          </cell>
          <cell r="AB537">
            <v>-27315626.418226007</v>
          </cell>
          <cell r="AC537">
            <v>78</v>
          </cell>
        </row>
        <row r="538">
          <cell r="A538" t="str">
            <v>Cali</v>
          </cell>
          <cell r="B538">
            <v>10330242</v>
          </cell>
          <cell r="C538">
            <v>37222</v>
          </cell>
          <cell r="D538">
            <v>37586</v>
          </cell>
          <cell r="E538" t="str">
            <v>A</v>
          </cell>
          <cell r="F538" t="str">
            <v>AUCOLESP</v>
          </cell>
          <cell r="G538">
            <v>70996</v>
          </cell>
          <cell r="H538" t="str">
            <v>PROYECTOS DE INFRAESTRUCTURA P.I.S.A. S.A.</v>
          </cell>
          <cell r="I538">
            <v>39155911.0625</v>
          </cell>
          <cell r="J538">
            <v>39155911.0625</v>
          </cell>
          <cell r="K538">
            <v>39155911.281300001</v>
          </cell>
          <cell r="L538">
            <v>100000</v>
          </cell>
          <cell r="M538">
            <v>2111111</v>
          </cell>
          <cell r="N538">
            <v>2211111</v>
          </cell>
          <cell r="O538">
            <v>0.1</v>
          </cell>
          <cell r="P538">
            <v>211111.1</v>
          </cell>
          <cell r="Q538">
            <v>0.1</v>
          </cell>
          <cell r="R538">
            <v>221111.1</v>
          </cell>
          <cell r="S538">
            <v>2643333.2000000002</v>
          </cell>
          <cell r="T538">
            <v>6.7507896343160775E-2</v>
          </cell>
          <cell r="U538">
            <v>0.19</v>
          </cell>
          <cell r="V538">
            <v>7439623.1434470005</v>
          </cell>
          <cell r="W538">
            <v>0.125</v>
          </cell>
          <cell r="X538">
            <v>4894488.9101625001</v>
          </cell>
          <cell r="Y538">
            <v>0</v>
          </cell>
          <cell r="Z538">
            <v>0</v>
          </cell>
          <cell r="AA538">
            <v>0.61749210365683926</v>
          </cell>
          <cell r="AB538">
            <v>24178466.027690504</v>
          </cell>
          <cell r="AD538">
            <v>25.370878219604492</v>
          </cell>
        </row>
        <row r="539">
          <cell r="A539" t="str">
            <v>Cali</v>
          </cell>
          <cell r="B539">
            <v>10330242</v>
          </cell>
          <cell r="C539">
            <v>37587</v>
          </cell>
          <cell r="D539">
            <v>37777</v>
          </cell>
          <cell r="E539" t="str">
            <v>A</v>
          </cell>
          <cell r="F539" t="str">
            <v>AUCOLESP</v>
          </cell>
          <cell r="G539">
            <v>70996</v>
          </cell>
          <cell r="H539" t="str">
            <v>PROYECTOS DE INFRAESTRUCTURA P.I.S.A. S.A.</v>
          </cell>
          <cell r="I539">
            <v>45058795.5625</v>
          </cell>
          <cell r="J539">
            <v>44337444.5625</v>
          </cell>
          <cell r="K539">
            <v>23377599.668900002</v>
          </cell>
          <cell r="L539">
            <v>14438608</v>
          </cell>
          <cell r="M539">
            <v>12909887</v>
          </cell>
          <cell r="N539">
            <v>27348495</v>
          </cell>
          <cell r="O539">
            <v>0.1</v>
          </cell>
          <cell r="P539">
            <v>1290988.7000000002</v>
          </cell>
          <cell r="Q539">
            <v>0.1</v>
          </cell>
          <cell r="R539">
            <v>2734849.5</v>
          </cell>
          <cell r="S539">
            <v>31374333.199999999</v>
          </cell>
          <cell r="T539">
            <v>1.34206820393705</v>
          </cell>
          <cell r="U539">
            <v>0.19</v>
          </cell>
          <cell r="V539">
            <v>4441743.9370910004</v>
          </cell>
          <cell r="W539">
            <v>0.125</v>
          </cell>
          <cell r="X539">
            <v>2922199.9586125002</v>
          </cell>
          <cell r="Y539">
            <v>0</v>
          </cell>
          <cell r="Z539">
            <v>0</v>
          </cell>
          <cell r="AA539">
            <v>-0.6570682039370499</v>
          </cell>
          <cell r="AB539">
            <v>-15360677.426803496</v>
          </cell>
          <cell r="AC539">
            <v>27</v>
          </cell>
          <cell r="AD539">
            <v>25.689474105834961</v>
          </cell>
        </row>
        <row r="540">
          <cell r="B540" t="str">
            <v>Total 10330242</v>
          </cell>
          <cell r="I540">
            <v>84214706.625</v>
          </cell>
          <cell r="J540">
            <v>83493355.625</v>
          </cell>
          <cell r="K540">
            <v>62533510.950200006</v>
          </cell>
          <cell r="L540">
            <v>14538608</v>
          </cell>
          <cell r="M540">
            <v>15020998</v>
          </cell>
          <cell r="N540">
            <v>29559606</v>
          </cell>
          <cell r="P540">
            <v>1502099.8000000003</v>
          </cell>
          <cell r="R540">
            <v>2955960.6</v>
          </cell>
          <cell r="S540">
            <v>34017666.399999999</v>
          </cell>
          <cell r="V540">
            <v>11881367.080538001</v>
          </cell>
          <cell r="X540">
            <v>7816688.8687750008</v>
          </cell>
          <cell r="Z540">
            <v>0</v>
          </cell>
          <cell r="AB540">
            <v>8817788.600887008</v>
          </cell>
          <cell r="AC540">
            <v>27</v>
          </cell>
        </row>
        <row r="541">
          <cell r="H541" t="str">
            <v>Total PROYECTOS DE INFRAESTRUCTURA P.I.S.A. S.A.</v>
          </cell>
          <cell r="I541">
            <v>84214706.625</v>
          </cell>
          <cell r="J541">
            <v>83493355.625</v>
          </cell>
          <cell r="K541">
            <v>62533510.950200006</v>
          </cell>
          <cell r="L541">
            <v>14538608</v>
          </cell>
          <cell r="M541">
            <v>15020998</v>
          </cell>
          <cell r="N541">
            <v>29559606</v>
          </cell>
          <cell r="P541">
            <v>1502099.8000000003</v>
          </cell>
          <cell r="R541">
            <v>2955960.6</v>
          </cell>
          <cell r="S541">
            <v>34017666.399999999</v>
          </cell>
          <cell r="V541">
            <v>11881367.080538001</v>
          </cell>
          <cell r="X541">
            <v>7816688.8687750008</v>
          </cell>
          <cell r="Z541">
            <v>0</v>
          </cell>
          <cell r="AB541">
            <v>8817788.600887008</v>
          </cell>
          <cell r="AC541">
            <v>27</v>
          </cell>
        </row>
        <row r="542">
          <cell r="A542" t="str">
            <v>Cali</v>
          </cell>
          <cell r="B542">
            <v>10314180</v>
          </cell>
          <cell r="C542">
            <v>37190</v>
          </cell>
          <cell r="D542">
            <v>37554</v>
          </cell>
          <cell r="E542" t="str">
            <v>A</v>
          </cell>
          <cell r="F542" t="str">
            <v>AUCOLESP</v>
          </cell>
          <cell r="G542">
            <v>70996</v>
          </cell>
          <cell r="H542" t="str">
            <v>QUIMICA BASICA COLOMBIANA</v>
          </cell>
          <cell r="I542">
            <v>17678635</v>
          </cell>
          <cell r="J542">
            <v>17678635</v>
          </cell>
          <cell r="K542">
            <v>17678634.968800001</v>
          </cell>
          <cell r="N542">
            <v>0</v>
          </cell>
          <cell r="O542">
            <v>0.1</v>
          </cell>
          <cell r="P542">
            <v>0</v>
          </cell>
          <cell r="Q542">
            <v>0.1</v>
          </cell>
          <cell r="R542">
            <v>0</v>
          </cell>
          <cell r="S542">
            <v>0</v>
          </cell>
          <cell r="T542">
            <v>0</v>
          </cell>
          <cell r="U542">
            <v>0.19</v>
          </cell>
          <cell r="V542">
            <v>3358940.6440720004</v>
          </cell>
          <cell r="W542">
            <v>0.125</v>
          </cell>
          <cell r="X542">
            <v>2209829.3711000001</v>
          </cell>
          <cell r="Y542">
            <v>0</v>
          </cell>
          <cell r="Z542">
            <v>0</v>
          </cell>
          <cell r="AA542">
            <v>0.68500000000000005</v>
          </cell>
          <cell r="AB542">
            <v>12109864.953628002</v>
          </cell>
          <cell r="AD542">
            <v>19.912088394165039</v>
          </cell>
        </row>
        <row r="543">
          <cell r="A543" t="str">
            <v>Cali</v>
          </cell>
          <cell r="B543">
            <v>10314180</v>
          </cell>
          <cell r="C543">
            <v>37555</v>
          </cell>
          <cell r="D543">
            <v>37777</v>
          </cell>
          <cell r="E543" t="str">
            <v>A</v>
          </cell>
          <cell r="F543" t="str">
            <v>AUCOLESP</v>
          </cell>
          <cell r="G543">
            <v>70996</v>
          </cell>
          <cell r="H543" t="str">
            <v>QUIMICA BASICA COLOMBIANA</v>
          </cell>
          <cell r="I543">
            <v>19777298.9375</v>
          </cell>
          <cell r="J543">
            <v>18697424.9375</v>
          </cell>
          <cell r="K543">
            <v>11684670.601600001</v>
          </cell>
          <cell r="L543">
            <v>1389505</v>
          </cell>
          <cell r="M543">
            <v>0</v>
          </cell>
          <cell r="N543">
            <v>1389505</v>
          </cell>
          <cell r="O543">
            <v>0.1</v>
          </cell>
          <cell r="P543">
            <v>0</v>
          </cell>
          <cell r="Q543">
            <v>0.1</v>
          </cell>
          <cell r="R543">
            <v>138950.5</v>
          </cell>
          <cell r="S543">
            <v>1528455.5</v>
          </cell>
          <cell r="T543">
            <v>0.13080860831375993</v>
          </cell>
          <cell r="U543">
            <v>0.19</v>
          </cell>
          <cell r="V543">
            <v>2220087.4143040003</v>
          </cell>
          <cell r="W543">
            <v>0.125</v>
          </cell>
          <cell r="X543">
            <v>1460583.8252000001</v>
          </cell>
          <cell r="Y543">
            <v>0</v>
          </cell>
          <cell r="Z543">
            <v>0</v>
          </cell>
          <cell r="AA543">
            <v>0.5541913916862401</v>
          </cell>
          <cell r="AB543">
            <v>6475543.8620960005</v>
          </cell>
          <cell r="AC543">
            <v>24</v>
          </cell>
          <cell r="AD543">
            <v>22.265766143798828</v>
          </cell>
        </row>
        <row r="544">
          <cell r="B544" t="str">
            <v>Total 10314180</v>
          </cell>
          <cell r="I544">
            <v>37455933.9375</v>
          </cell>
          <cell r="J544">
            <v>36376059.9375</v>
          </cell>
          <cell r="K544">
            <v>29363305.5704</v>
          </cell>
          <cell r="L544">
            <v>1389505</v>
          </cell>
          <cell r="M544">
            <v>0</v>
          </cell>
          <cell r="N544">
            <v>1389505</v>
          </cell>
          <cell r="P544">
            <v>0</v>
          </cell>
          <cell r="R544">
            <v>138950.5</v>
          </cell>
          <cell r="S544">
            <v>1528455.5</v>
          </cell>
          <cell r="V544">
            <v>5579028.0583760012</v>
          </cell>
          <cell r="X544">
            <v>3670413.1963</v>
          </cell>
          <cell r="Z544">
            <v>0</v>
          </cell>
          <cell r="AB544">
            <v>18585408.815724</v>
          </cell>
          <cell r="AC544">
            <v>24</v>
          </cell>
        </row>
        <row r="545">
          <cell r="H545" t="str">
            <v>Total QUIMICA BASICA COLOMBIANA</v>
          </cell>
          <cell r="I545">
            <v>37455933.9375</v>
          </cell>
          <cell r="J545">
            <v>36376059.9375</v>
          </cell>
          <cell r="K545">
            <v>29363305.5704</v>
          </cell>
          <cell r="L545">
            <v>1389505</v>
          </cell>
          <cell r="M545">
            <v>0</v>
          </cell>
          <cell r="N545">
            <v>1389505</v>
          </cell>
          <cell r="P545">
            <v>0</v>
          </cell>
          <cell r="R545">
            <v>138950.5</v>
          </cell>
          <cell r="S545">
            <v>1528455.5</v>
          </cell>
          <cell r="V545">
            <v>5579028.0583760012</v>
          </cell>
          <cell r="X545">
            <v>3670413.1963</v>
          </cell>
          <cell r="Z545">
            <v>0</v>
          </cell>
          <cell r="AB545">
            <v>18585408.815724</v>
          </cell>
          <cell r="AC545">
            <v>24</v>
          </cell>
        </row>
        <row r="546">
          <cell r="A546" t="str">
            <v>Cali</v>
          </cell>
          <cell r="B546">
            <v>10951213</v>
          </cell>
          <cell r="C546">
            <v>37452</v>
          </cell>
          <cell r="D546">
            <v>37777</v>
          </cell>
          <cell r="E546" t="str">
            <v>D</v>
          </cell>
          <cell r="F546" t="str">
            <v>AUCOLESP</v>
          </cell>
          <cell r="G546">
            <v>70996</v>
          </cell>
          <cell r="H546" t="str">
            <v>RICA RONDO IND. NAL.</v>
          </cell>
          <cell r="I546">
            <v>75827911.173800007</v>
          </cell>
          <cell r="J546">
            <v>75436364.609400004</v>
          </cell>
          <cell r="K546">
            <v>75352151.762700006</v>
          </cell>
          <cell r="L546">
            <v>33001557</v>
          </cell>
          <cell r="M546">
            <v>25284165</v>
          </cell>
          <cell r="N546">
            <v>58285722</v>
          </cell>
          <cell r="O546">
            <v>0.1</v>
          </cell>
          <cell r="P546">
            <v>2528416.5</v>
          </cell>
          <cell r="Q546">
            <v>0.1</v>
          </cell>
          <cell r="R546">
            <v>5828572.2000000002</v>
          </cell>
          <cell r="S546">
            <v>66642710.700000003</v>
          </cell>
          <cell r="T546">
            <v>0.88441682342227079</v>
          </cell>
          <cell r="U546">
            <v>0.19</v>
          </cell>
          <cell r="V546">
            <v>14316908.834913</v>
          </cell>
          <cell r="W546">
            <v>0.125</v>
          </cell>
          <cell r="X546">
            <v>9419018.9703375008</v>
          </cell>
          <cell r="Y546">
            <v>0</v>
          </cell>
          <cell r="Z546">
            <v>0</v>
          </cell>
          <cell r="AA546">
            <v>-0.19941682342227074</v>
          </cell>
          <cell r="AB546">
            <v>-15026486.742550494</v>
          </cell>
          <cell r="AC546">
            <v>40</v>
          </cell>
          <cell r="AD546">
            <v>40.024616241455078</v>
          </cell>
        </row>
        <row r="547">
          <cell r="B547" t="str">
            <v>Total 10951213</v>
          </cell>
          <cell r="I547">
            <v>75827911.173800007</v>
          </cell>
          <cell r="J547">
            <v>75436364.609400004</v>
          </cell>
          <cell r="K547">
            <v>75352151.762700006</v>
          </cell>
          <cell r="L547">
            <v>33001557</v>
          </cell>
          <cell r="M547">
            <v>25284165</v>
          </cell>
          <cell r="N547">
            <v>58285722</v>
          </cell>
          <cell r="P547">
            <v>2528416.5</v>
          </cell>
          <cell r="R547">
            <v>5828572.2000000002</v>
          </cell>
          <cell r="S547">
            <v>66642710.700000003</v>
          </cell>
          <cell r="V547">
            <v>14316908.834913</v>
          </cell>
          <cell r="X547">
            <v>9419018.9703375008</v>
          </cell>
          <cell r="Z547">
            <v>0</v>
          </cell>
          <cell r="AB547">
            <v>-15026486.742550494</v>
          </cell>
          <cell r="AC547">
            <v>40</v>
          </cell>
        </row>
        <row r="548">
          <cell r="H548" t="str">
            <v>Total RICA RONDO IND. NAL.</v>
          </cell>
          <cell r="I548">
            <v>75827911.173800007</v>
          </cell>
          <cell r="J548">
            <v>75436364.609400004</v>
          </cell>
          <cell r="K548">
            <v>75352151.762700006</v>
          </cell>
          <cell r="L548">
            <v>33001557</v>
          </cell>
          <cell r="M548">
            <v>25284165</v>
          </cell>
          <cell r="N548">
            <v>58285722</v>
          </cell>
          <cell r="P548">
            <v>2528416.5</v>
          </cell>
          <cell r="R548">
            <v>5828572.2000000002</v>
          </cell>
          <cell r="S548">
            <v>66642710.700000003</v>
          </cell>
          <cell r="V548">
            <v>14316908.834913</v>
          </cell>
          <cell r="X548">
            <v>9419018.9703375008</v>
          </cell>
          <cell r="Z548">
            <v>0</v>
          </cell>
          <cell r="AB548">
            <v>-15026486.742550494</v>
          </cell>
          <cell r="AC548">
            <v>40</v>
          </cell>
        </row>
        <row r="549">
          <cell r="A549" t="str">
            <v>Cali</v>
          </cell>
          <cell r="B549">
            <v>7559230</v>
          </cell>
          <cell r="C549">
            <v>36891</v>
          </cell>
          <cell r="D549">
            <v>37255</v>
          </cell>
          <cell r="E549" t="str">
            <v>A</v>
          </cell>
          <cell r="F549" t="str">
            <v>AUCOLESP</v>
          </cell>
          <cell r="G549">
            <v>77127</v>
          </cell>
          <cell r="H549" t="str">
            <v>TRANSPORTES  CABAL Y CIA</v>
          </cell>
          <cell r="I549">
            <v>15195362.125</v>
          </cell>
          <cell r="J549">
            <v>15195362.125</v>
          </cell>
          <cell r="K549">
            <v>15195362.1719</v>
          </cell>
          <cell r="N549">
            <v>0</v>
          </cell>
          <cell r="O549">
            <v>0.1</v>
          </cell>
          <cell r="P549">
            <v>0</v>
          </cell>
          <cell r="Q549">
            <v>0.1</v>
          </cell>
          <cell r="R549">
            <v>0</v>
          </cell>
          <cell r="S549">
            <v>0</v>
          </cell>
          <cell r="T549">
            <v>0</v>
          </cell>
          <cell r="U549">
            <v>0.19</v>
          </cell>
          <cell r="V549">
            <v>2887118.8126610001</v>
          </cell>
          <cell r="W549">
            <v>0.17499999999999999</v>
          </cell>
          <cell r="X549">
            <v>2659188.3800824997</v>
          </cell>
          <cell r="Y549">
            <v>0</v>
          </cell>
          <cell r="Z549">
            <v>0</v>
          </cell>
          <cell r="AA549">
            <v>0.63500000000000001</v>
          </cell>
          <cell r="AB549">
            <v>9649054.9791564997</v>
          </cell>
          <cell r="AD549">
            <v>29.69780158996582</v>
          </cell>
        </row>
        <row r="550">
          <cell r="A550" t="str">
            <v>Cali</v>
          </cell>
          <cell r="B550">
            <v>7559230</v>
          </cell>
          <cell r="C550">
            <v>37256</v>
          </cell>
          <cell r="D550">
            <v>37620</v>
          </cell>
          <cell r="E550" t="str">
            <v>A</v>
          </cell>
          <cell r="F550" t="str">
            <v>AUCOLESP</v>
          </cell>
          <cell r="G550">
            <v>77127</v>
          </cell>
          <cell r="H550" t="str">
            <v>TRANSPORTES  CABAL Y CIA</v>
          </cell>
          <cell r="I550">
            <v>19979038</v>
          </cell>
          <cell r="J550">
            <v>19979038</v>
          </cell>
          <cell r="K550">
            <v>19979038.1406</v>
          </cell>
          <cell r="N550">
            <v>0</v>
          </cell>
          <cell r="O550">
            <v>0.1</v>
          </cell>
          <cell r="P550">
            <v>0</v>
          </cell>
          <cell r="Q550">
            <v>0.1</v>
          </cell>
          <cell r="R550">
            <v>0</v>
          </cell>
          <cell r="S550">
            <v>0</v>
          </cell>
          <cell r="T550">
            <v>0</v>
          </cell>
          <cell r="U550">
            <v>0.19</v>
          </cell>
          <cell r="V550">
            <v>3796017.2467140001</v>
          </cell>
          <cell r="W550">
            <v>0.17499999999999999</v>
          </cell>
          <cell r="X550">
            <v>3496331.6746049998</v>
          </cell>
          <cell r="Y550">
            <v>0</v>
          </cell>
          <cell r="Z550">
            <v>0</v>
          </cell>
          <cell r="AA550">
            <v>0.63500000000000001</v>
          </cell>
          <cell r="AB550">
            <v>12686689.219280999</v>
          </cell>
          <cell r="AD550">
            <v>34</v>
          </cell>
        </row>
        <row r="551">
          <cell r="A551" t="str">
            <v>Cali</v>
          </cell>
          <cell r="B551">
            <v>7559230</v>
          </cell>
          <cell r="C551">
            <v>37621</v>
          </cell>
          <cell r="D551">
            <v>37777</v>
          </cell>
          <cell r="E551" t="str">
            <v>A</v>
          </cell>
          <cell r="F551" t="str">
            <v>AUCOLESP</v>
          </cell>
          <cell r="G551">
            <v>77127</v>
          </cell>
          <cell r="H551" t="str">
            <v>TRANSPORTES  CABAL Y CIA</v>
          </cell>
          <cell r="I551">
            <v>19914250</v>
          </cell>
          <cell r="J551">
            <v>19914250</v>
          </cell>
          <cell r="K551">
            <v>8565855.4414000008</v>
          </cell>
          <cell r="N551">
            <v>0</v>
          </cell>
          <cell r="O551">
            <v>0.1</v>
          </cell>
          <cell r="P551">
            <v>0</v>
          </cell>
          <cell r="Q551">
            <v>0.1</v>
          </cell>
          <cell r="R551">
            <v>0</v>
          </cell>
          <cell r="S551">
            <v>0</v>
          </cell>
          <cell r="T551">
            <v>0</v>
          </cell>
          <cell r="U551">
            <v>0.19</v>
          </cell>
          <cell r="V551">
            <v>1627512.5338660001</v>
          </cell>
          <cell r="W551">
            <v>0.17499999999999999</v>
          </cell>
          <cell r="X551">
            <v>1499024.7022450001</v>
          </cell>
          <cell r="Y551">
            <v>0</v>
          </cell>
          <cell r="Z551">
            <v>0</v>
          </cell>
          <cell r="AA551">
            <v>0.63500000000000001</v>
          </cell>
          <cell r="AB551">
            <v>5439318.2052890006</v>
          </cell>
          <cell r="AC551">
            <v>34</v>
          </cell>
          <cell r="AD551">
            <v>34</v>
          </cell>
        </row>
        <row r="552">
          <cell r="B552" t="str">
            <v>Total 7559230</v>
          </cell>
          <cell r="I552">
            <v>55088650.125</v>
          </cell>
          <cell r="J552">
            <v>55088650.125</v>
          </cell>
          <cell r="K552">
            <v>43740255.753899999</v>
          </cell>
          <cell r="L552">
            <v>0</v>
          </cell>
          <cell r="M552">
            <v>0</v>
          </cell>
          <cell r="N552">
            <v>0</v>
          </cell>
          <cell r="P552">
            <v>0</v>
          </cell>
          <cell r="R552">
            <v>0</v>
          </cell>
          <cell r="S552">
            <v>0</v>
          </cell>
          <cell r="V552">
            <v>8310648.5932410005</v>
          </cell>
          <cell r="X552">
            <v>7654544.7569324998</v>
          </cell>
          <cell r="Z552">
            <v>0</v>
          </cell>
          <cell r="AB552">
            <v>27775062.403726496</v>
          </cell>
          <cell r="AC552">
            <v>34</v>
          </cell>
        </row>
        <row r="553">
          <cell r="H553" t="str">
            <v>Total TRANSPORTES  CABAL Y CIA</v>
          </cell>
          <cell r="I553">
            <v>55088650.125</v>
          </cell>
          <cell r="J553">
            <v>55088650.125</v>
          </cell>
          <cell r="K553">
            <v>43740255.753899999</v>
          </cell>
          <cell r="L553">
            <v>0</v>
          </cell>
          <cell r="M553">
            <v>0</v>
          </cell>
          <cell r="N553">
            <v>0</v>
          </cell>
          <cell r="P553">
            <v>0</v>
          </cell>
          <cell r="R553">
            <v>0</v>
          </cell>
          <cell r="S553">
            <v>0</v>
          </cell>
          <cell r="V553">
            <v>8310648.5932410005</v>
          </cell>
          <cell r="X553">
            <v>7654544.7569324998</v>
          </cell>
          <cell r="Z553">
            <v>0</v>
          </cell>
          <cell r="AB553">
            <v>27775062.403726496</v>
          </cell>
          <cell r="AC553">
            <v>34</v>
          </cell>
        </row>
        <row r="554">
          <cell r="A554" t="str">
            <v>Cali</v>
          </cell>
          <cell r="B554">
            <v>7576564</v>
          </cell>
          <cell r="C554">
            <v>36892</v>
          </cell>
          <cell r="D554">
            <v>37256</v>
          </cell>
          <cell r="E554" t="str">
            <v>A</v>
          </cell>
          <cell r="F554" t="str">
            <v>AUCOLESP</v>
          </cell>
          <cell r="G554">
            <v>77127</v>
          </cell>
          <cell r="H554" t="str">
            <v>TRANSPORTES CENTRO VALLE LTDA</v>
          </cell>
          <cell r="I554">
            <v>198950343.5625</v>
          </cell>
          <cell r="J554">
            <v>198950343.5625</v>
          </cell>
          <cell r="K554">
            <v>198950342.19530001</v>
          </cell>
          <cell r="L554">
            <v>80194844</v>
          </cell>
          <cell r="M554">
            <v>2000001</v>
          </cell>
          <cell r="N554">
            <v>82194845</v>
          </cell>
          <cell r="O554">
            <v>0.1</v>
          </cell>
          <cell r="P554">
            <v>200000.1</v>
          </cell>
          <cell r="Q554">
            <v>0.1</v>
          </cell>
          <cell r="R554">
            <v>8219484.5</v>
          </cell>
          <cell r="S554">
            <v>90614329.599999994</v>
          </cell>
          <cell r="T554">
            <v>0.45546204444849986</v>
          </cell>
          <cell r="U554">
            <v>0.19</v>
          </cell>
          <cell r="V554">
            <v>37800565.017107002</v>
          </cell>
          <cell r="W554">
            <v>0.17499999999999999</v>
          </cell>
          <cell r="X554">
            <v>34816309.884177499</v>
          </cell>
          <cell r="Y554">
            <v>0</v>
          </cell>
          <cell r="Z554">
            <v>0</v>
          </cell>
          <cell r="AA554">
            <v>0.17953795555150015</v>
          </cell>
          <cell r="AB554">
            <v>35719137.694015518</v>
          </cell>
          <cell r="AD554">
            <v>65.719779968261719</v>
          </cell>
        </row>
        <row r="555">
          <cell r="A555" t="str">
            <v>Cali</v>
          </cell>
          <cell r="B555">
            <v>7576564</v>
          </cell>
          <cell r="C555">
            <v>37257</v>
          </cell>
          <cell r="D555">
            <v>37621</v>
          </cell>
          <cell r="E555" t="str">
            <v>A</v>
          </cell>
          <cell r="F555" t="str">
            <v>AUCOLESP</v>
          </cell>
          <cell r="G555">
            <v>77127</v>
          </cell>
          <cell r="H555" t="str">
            <v>TRANSPORTES CENTRO VALLE LTDA</v>
          </cell>
          <cell r="I555">
            <v>239184632.75</v>
          </cell>
          <cell r="J555">
            <v>239184632.75</v>
          </cell>
          <cell r="K555">
            <v>239184635</v>
          </cell>
          <cell r="L555">
            <v>112483323</v>
          </cell>
          <cell r="M555">
            <v>44662223</v>
          </cell>
          <cell r="N555">
            <v>157145546</v>
          </cell>
          <cell r="O555">
            <v>0.1</v>
          </cell>
          <cell r="P555">
            <v>4466222.3</v>
          </cell>
          <cell r="Q555">
            <v>0.1</v>
          </cell>
          <cell r="R555">
            <v>15714554.600000001</v>
          </cell>
          <cell r="S555">
            <v>177326322.90000001</v>
          </cell>
          <cell r="T555">
            <v>0.74137840375908759</v>
          </cell>
          <cell r="U555">
            <v>0.19</v>
          </cell>
          <cell r="V555">
            <v>45445080.649999999</v>
          </cell>
          <cell r="W555">
            <v>0.17499999999999999</v>
          </cell>
          <cell r="X555">
            <v>41857311.125</v>
          </cell>
          <cell r="Y555">
            <v>0</v>
          </cell>
          <cell r="Z555">
            <v>0</v>
          </cell>
          <cell r="AA555">
            <v>-0.10637840375908758</v>
          </cell>
          <cell r="AB555">
            <v>-25444079.67499999</v>
          </cell>
          <cell r="AD555">
            <v>66.332420349121094</v>
          </cell>
        </row>
        <row r="556">
          <cell r="A556" t="str">
            <v>Cali</v>
          </cell>
          <cell r="B556">
            <v>7576564</v>
          </cell>
          <cell r="C556">
            <v>37622</v>
          </cell>
          <cell r="D556">
            <v>37777</v>
          </cell>
          <cell r="E556" t="str">
            <v>A</v>
          </cell>
          <cell r="F556" t="str">
            <v>AUCOLESP</v>
          </cell>
          <cell r="G556">
            <v>77127</v>
          </cell>
          <cell r="H556" t="str">
            <v>TRANSPORTES CENTRO VALLE LTDA</v>
          </cell>
          <cell r="I556">
            <v>244751097.3125</v>
          </cell>
          <cell r="J556">
            <v>239430177.3125</v>
          </cell>
          <cell r="K556">
            <v>103310065.8125</v>
          </cell>
          <cell r="L556">
            <v>30542077</v>
          </cell>
          <cell r="M556">
            <v>28282787</v>
          </cell>
          <cell r="N556">
            <v>58824864</v>
          </cell>
          <cell r="O556">
            <v>0.1</v>
          </cell>
          <cell r="P556">
            <v>2828278.7</v>
          </cell>
          <cell r="Q556">
            <v>0.1</v>
          </cell>
          <cell r="R556">
            <v>5882486.4000000004</v>
          </cell>
          <cell r="S556">
            <v>67535629.100000009</v>
          </cell>
          <cell r="T556">
            <v>0.65371780154096593</v>
          </cell>
          <cell r="U556">
            <v>0.19</v>
          </cell>
          <cell r="V556">
            <v>19628912.504375</v>
          </cell>
          <cell r="W556">
            <v>0.17499999999999999</v>
          </cell>
          <cell r="X556">
            <v>18079261.517187499</v>
          </cell>
          <cell r="Y556">
            <v>0</v>
          </cell>
          <cell r="Z556">
            <v>0</v>
          </cell>
          <cell r="AA556">
            <v>-1.8717801540965917E-2</v>
          </cell>
          <cell r="AB556">
            <v>-1933737.3090625028</v>
          </cell>
          <cell r="AC556">
            <v>47</v>
          </cell>
          <cell r="AD556">
            <v>49.129032135009766</v>
          </cell>
        </row>
        <row r="557">
          <cell r="B557" t="str">
            <v>Total 7576564</v>
          </cell>
          <cell r="I557">
            <v>682886073.625</v>
          </cell>
          <cell r="J557">
            <v>677565153.625</v>
          </cell>
          <cell r="K557">
            <v>541445043.00779998</v>
          </cell>
          <cell r="L557">
            <v>223220244</v>
          </cell>
          <cell r="M557">
            <v>74945011</v>
          </cell>
          <cell r="N557">
            <v>298165255</v>
          </cell>
          <cell r="P557">
            <v>7494501.0999999996</v>
          </cell>
          <cell r="R557">
            <v>29816525.5</v>
          </cell>
          <cell r="S557">
            <v>335476281.60000002</v>
          </cell>
          <cell r="V557">
            <v>102874558.171482</v>
          </cell>
          <cell r="X557">
            <v>94752882.526365012</v>
          </cell>
          <cell r="Z557">
            <v>0</v>
          </cell>
          <cell r="AB557">
            <v>8341320.709953025</v>
          </cell>
          <cell r="AC557">
            <v>47</v>
          </cell>
        </row>
        <row r="558">
          <cell r="H558" t="str">
            <v>Total TRANSPORTES CENTRO VALLE LTDA</v>
          </cell>
          <cell r="I558">
            <v>682886073.625</v>
          </cell>
          <cell r="J558">
            <v>677565153.625</v>
          </cell>
          <cell r="K558">
            <v>541445043.00779998</v>
          </cell>
          <cell r="L558">
            <v>223220244</v>
          </cell>
          <cell r="M558">
            <v>74945011</v>
          </cell>
          <cell r="N558">
            <v>298165255</v>
          </cell>
          <cell r="P558">
            <v>7494501.0999999996</v>
          </cell>
          <cell r="R558">
            <v>29816525.5</v>
          </cell>
          <cell r="S558">
            <v>335476281.60000002</v>
          </cell>
          <cell r="V558">
            <v>102874558.171482</v>
          </cell>
          <cell r="X558">
            <v>94752882.526365012</v>
          </cell>
          <cell r="Z558">
            <v>0</v>
          </cell>
          <cell r="AB558">
            <v>8341320.709953025</v>
          </cell>
          <cell r="AC558">
            <v>47</v>
          </cell>
        </row>
        <row r="559">
          <cell r="A559" t="str">
            <v>Cali</v>
          </cell>
          <cell r="B559">
            <v>7585581</v>
          </cell>
          <cell r="C559">
            <v>36922</v>
          </cell>
          <cell r="D559">
            <v>37286</v>
          </cell>
          <cell r="E559" t="str">
            <v>A</v>
          </cell>
          <cell r="F559" t="str">
            <v>AUCOL98</v>
          </cell>
          <cell r="G559">
            <v>60640</v>
          </cell>
          <cell r="H559" t="str">
            <v>TRANSPORTES RODRIGUEZ GONZALO RODRIGUEZ Y CIA</v>
          </cell>
          <cell r="I559">
            <v>115899894.375</v>
          </cell>
          <cell r="J559">
            <v>115899894.375</v>
          </cell>
          <cell r="K559">
            <v>115899893.1406</v>
          </cell>
          <cell r="L559">
            <v>22283467</v>
          </cell>
          <cell r="M559">
            <v>0</v>
          </cell>
          <cell r="N559">
            <v>22283467</v>
          </cell>
          <cell r="O559">
            <v>0.1</v>
          </cell>
          <cell r="P559">
            <v>0</v>
          </cell>
          <cell r="Q559">
            <v>0.1</v>
          </cell>
          <cell r="R559">
            <v>2228346.7000000002</v>
          </cell>
          <cell r="S559">
            <v>24511813.699999999</v>
          </cell>
          <cell r="T559">
            <v>0.2114912536654743</v>
          </cell>
          <cell r="U559">
            <v>0.19</v>
          </cell>
          <cell r="V559">
            <v>22020979.696713999</v>
          </cell>
          <cell r="W559">
            <v>0.125</v>
          </cell>
          <cell r="X559">
            <v>14487486.642574999</v>
          </cell>
          <cell r="Y559">
            <v>0</v>
          </cell>
          <cell r="Z559">
            <v>0</v>
          </cell>
          <cell r="AA559">
            <v>0.47350874633452578</v>
          </cell>
          <cell r="AB559">
            <v>54879613.101311006</v>
          </cell>
          <cell r="AD559">
            <v>75.156593322753906</v>
          </cell>
        </row>
        <row r="560">
          <cell r="A560" t="str">
            <v>Cali</v>
          </cell>
          <cell r="B560">
            <v>7585581</v>
          </cell>
          <cell r="C560">
            <v>37287</v>
          </cell>
          <cell r="D560">
            <v>37651</v>
          </cell>
          <cell r="E560" t="str">
            <v>A</v>
          </cell>
          <cell r="F560" t="str">
            <v>AUCOL98</v>
          </cell>
          <cell r="G560">
            <v>60640</v>
          </cell>
          <cell r="H560" t="str">
            <v>TRANSPORTES RODRIGUEZ GONZALO RODRIGUEZ Y CIA</v>
          </cell>
          <cell r="I560">
            <v>135266914</v>
          </cell>
          <cell r="J560">
            <v>135266914</v>
          </cell>
          <cell r="K560">
            <v>135266913.2656</v>
          </cell>
          <cell r="L560">
            <v>6601344</v>
          </cell>
          <cell r="M560">
            <v>24389590</v>
          </cell>
          <cell r="N560">
            <v>30990934</v>
          </cell>
          <cell r="O560">
            <v>0.1</v>
          </cell>
          <cell r="P560">
            <v>2438959</v>
          </cell>
          <cell r="Q560">
            <v>0.1</v>
          </cell>
          <cell r="R560">
            <v>3099093.4000000004</v>
          </cell>
          <cell r="S560">
            <v>36528986.399999999</v>
          </cell>
          <cell r="T560">
            <v>0.27005115676938979</v>
          </cell>
          <cell r="U560">
            <v>0.19</v>
          </cell>
          <cell r="V560">
            <v>25700713.520463999</v>
          </cell>
          <cell r="W560">
            <v>0.125</v>
          </cell>
          <cell r="X560">
            <v>16908364.158199999</v>
          </cell>
          <cell r="Y560">
            <v>0</v>
          </cell>
          <cell r="Z560">
            <v>0</v>
          </cell>
          <cell r="AA560">
            <v>0.41494884323061026</v>
          </cell>
          <cell r="AB560">
            <v>56128849.186936006</v>
          </cell>
          <cell r="AD560">
            <v>78.428573608398437</v>
          </cell>
        </row>
        <row r="561">
          <cell r="A561" t="str">
            <v>Cali</v>
          </cell>
          <cell r="B561">
            <v>7585581</v>
          </cell>
          <cell r="C561">
            <v>37652</v>
          </cell>
          <cell r="D561">
            <v>37777</v>
          </cell>
          <cell r="E561" t="str">
            <v>A</v>
          </cell>
          <cell r="F561" t="str">
            <v>AUCOL98</v>
          </cell>
          <cell r="G561">
            <v>60640</v>
          </cell>
          <cell r="H561" t="str">
            <v>TRANSPORTES RODRIGUEZ GONZALO RODRIGUEZ Y CIA</v>
          </cell>
          <cell r="I561">
            <v>145752991</v>
          </cell>
          <cell r="J561">
            <v>145752991</v>
          </cell>
          <cell r="K561">
            <v>42396266.1426</v>
          </cell>
          <cell r="L561">
            <v>669500</v>
          </cell>
          <cell r="M561">
            <v>1230500</v>
          </cell>
          <cell r="N561">
            <v>1900000</v>
          </cell>
          <cell r="O561">
            <v>0.1</v>
          </cell>
          <cell r="P561">
            <v>123050</v>
          </cell>
          <cell r="Q561">
            <v>0.1</v>
          </cell>
          <cell r="R561">
            <v>190000</v>
          </cell>
          <cell r="S561">
            <v>2213050</v>
          </cell>
          <cell r="T561">
            <v>5.2199172270416407E-2</v>
          </cell>
          <cell r="U561">
            <v>0.19</v>
          </cell>
          <cell r="V561">
            <v>8055290.5670940001</v>
          </cell>
          <cell r="W561">
            <v>0.125</v>
          </cell>
          <cell r="X561">
            <v>5299533.267825</v>
          </cell>
          <cell r="Y561">
            <v>0</v>
          </cell>
          <cell r="Z561">
            <v>0</v>
          </cell>
          <cell r="AA561">
            <v>0.63280082772958368</v>
          </cell>
          <cell r="AB561">
            <v>26828392.307681005</v>
          </cell>
          <cell r="AC561">
            <v>16</v>
          </cell>
          <cell r="AD561">
            <v>15.736000061035156</v>
          </cell>
        </row>
        <row r="562">
          <cell r="B562" t="str">
            <v>Total 7585581</v>
          </cell>
          <cell r="I562">
            <v>396919799.375</v>
          </cell>
          <cell r="J562">
            <v>396919799.375</v>
          </cell>
          <cell r="K562">
            <v>293563072.54879999</v>
          </cell>
          <cell r="L562">
            <v>29554311</v>
          </cell>
          <cell r="M562">
            <v>25620090</v>
          </cell>
          <cell r="N562">
            <v>55174401</v>
          </cell>
          <cell r="P562">
            <v>2562009</v>
          </cell>
          <cell r="R562">
            <v>5517440.1000000006</v>
          </cell>
          <cell r="S562">
            <v>63253850.099999994</v>
          </cell>
          <cell r="V562">
            <v>55776983.784272</v>
          </cell>
          <cell r="X562">
            <v>36695384.068599999</v>
          </cell>
          <cell r="Z562">
            <v>0</v>
          </cell>
          <cell r="AB562">
            <v>137836854.59592801</v>
          </cell>
          <cell r="AC562">
            <v>16</v>
          </cell>
        </row>
        <row r="563">
          <cell r="H563" t="str">
            <v>Total TRANSPORTES RODRIGUEZ GONZALO RODRIGUEZ Y CIA</v>
          </cell>
          <cell r="I563">
            <v>396919799.375</v>
          </cell>
          <cell r="J563">
            <v>396919799.375</v>
          </cell>
          <cell r="K563">
            <v>293563072.54879999</v>
          </cell>
          <cell r="L563">
            <v>29554311</v>
          </cell>
          <cell r="M563">
            <v>25620090</v>
          </cell>
          <cell r="N563">
            <v>55174401</v>
          </cell>
          <cell r="P563">
            <v>2562009</v>
          </cell>
          <cell r="R563">
            <v>5517440.1000000006</v>
          </cell>
          <cell r="S563">
            <v>63253850.099999994</v>
          </cell>
          <cell r="V563">
            <v>55776983.784272</v>
          </cell>
          <cell r="X563">
            <v>36695384.068599999</v>
          </cell>
          <cell r="Z563">
            <v>0</v>
          </cell>
          <cell r="AB563">
            <v>137836854.59592801</v>
          </cell>
          <cell r="AC563">
            <v>16</v>
          </cell>
        </row>
        <row r="564">
          <cell r="A564" t="str">
            <v>Cali</v>
          </cell>
          <cell r="B564">
            <v>7558992</v>
          </cell>
          <cell r="C564">
            <v>36891</v>
          </cell>
          <cell r="D564">
            <v>37255</v>
          </cell>
          <cell r="E564" t="str">
            <v>A</v>
          </cell>
          <cell r="F564" t="str">
            <v>AUCOLESP</v>
          </cell>
          <cell r="G564">
            <v>77127</v>
          </cell>
          <cell r="H564" t="str">
            <v>TRANSPORTES TERMINALES S.A.</v>
          </cell>
          <cell r="I564">
            <v>80699850</v>
          </cell>
          <cell r="J564">
            <v>80710806</v>
          </cell>
          <cell r="K564">
            <v>80699848.656299993</v>
          </cell>
          <cell r="L564">
            <v>97453955</v>
          </cell>
          <cell r="M564">
            <v>12625479</v>
          </cell>
          <cell r="N564">
            <v>110079434</v>
          </cell>
          <cell r="O564">
            <v>0.1</v>
          </cell>
          <cell r="P564">
            <v>1262547.9000000001</v>
          </cell>
          <cell r="Q564">
            <v>0.1</v>
          </cell>
          <cell r="R564">
            <v>11007943.4</v>
          </cell>
          <cell r="S564">
            <v>122349925.30000001</v>
          </cell>
          <cell r="T564">
            <v>1.5161109634924763</v>
          </cell>
          <cell r="U564">
            <v>0.19</v>
          </cell>
          <cell r="V564">
            <v>15332971.244696999</v>
          </cell>
          <cell r="W564">
            <v>0.17499999999999999</v>
          </cell>
          <cell r="X564">
            <v>14122473.514852498</v>
          </cell>
          <cell r="Y564">
            <v>0</v>
          </cell>
          <cell r="Z564">
            <v>0</v>
          </cell>
          <cell r="AA564">
            <v>-0.88111096349247631</v>
          </cell>
          <cell r="AB564">
            <v>-71105521.403249502</v>
          </cell>
          <cell r="AD564">
            <v>66</v>
          </cell>
        </row>
        <row r="565">
          <cell r="A565" t="str">
            <v>Cali</v>
          </cell>
          <cell r="B565">
            <v>7558992</v>
          </cell>
          <cell r="C565">
            <v>37256</v>
          </cell>
          <cell r="D565">
            <v>37620</v>
          </cell>
          <cell r="E565" t="str">
            <v>A</v>
          </cell>
          <cell r="F565" t="str">
            <v>AUCOLESP</v>
          </cell>
          <cell r="G565">
            <v>77127</v>
          </cell>
          <cell r="H565" t="str">
            <v>TRANSPORTES TERMINALES S.A.</v>
          </cell>
          <cell r="I565">
            <v>101689421.25</v>
          </cell>
          <cell r="J565">
            <v>101689421.25</v>
          </cell>
          <cell r="K565">
            <v>101689422.7422</v>
          </cell>
          <cell r="L565">
            <v>39523270</v>
          </cell>
          <cell r="M565">
            <v>5943737</v>
          </cell>
          <cell r="N565">
            <v>45467007</v>
          </cell>
          <cell r="O565">
            <v>0.1</v>
          </cell>
          <cell r="P565">
            <v>594373.70000000007</v>
          </cell>
          <cell r="Q565">
            <v>0.1</v>
          </cell>
          <cell r="R565">
            <v>4546700.7</v>
          </cell>
          <cell r="S565">
            <v>50608081.400000006</v>
          </cell>
          <cell r="T565">
            <v>0.4976730129376396</v>
          </cell>
          <cell r="U565">
            <v>0.19</v>
          </cell>
          <cell r="V565">
            <v>19320990.321017999</v>
          </cell>
          <cell r="W565">
            <v>0.17499999999999999</v>
          </cell>
          <cell r="X565">
            <v>17795648.979885001</v>
          </cell>
          <cell r="Y565">
            <v>0</v>
          </cell>
          <cell r="Z565">
            <v>0</v>
          </cell>
          <cell r="AA565">
            <v>0.13732698706236041</v>
          </cell>
          <cell r="AB565">
            <v>13964702.041296998</v>
          </cell>
          <cell r="AD565">
            <v>66</v>
          </cell>
        </row>
        <row r="566">
          <cell r="A566" t="str">
            <v>Cali</v>
          </cell>
          <cell r="B566">
            <v>7558992</v>
          </cell>
          <cell r="C566">
            <v>37621</v>
          </cell>
          <cell r="D566">
            <v>37777</v>
          </cell>
          <cell r="E566" t="str">
            <v>A</v>
          </cell>
          <cell r="F566" t="str">
            <v>AUCOLESP</v>
          </cell>
          <cell r="G566">
            <v>77127</v>
          </cell>
          <cell r="H566" t="str">
            <v>TRANSPORTES TERMINALES S.A.</v>
          </cell>
          <cell r="I566">
            <v>137937866.625</v>
          </cell>
          <cell r="J566">
            <v>137937866.625</v>
          </cell>
          <cell r="K566">
            <v>57802305.703100003</v>
          </cell>
          <cell r="L566">
            <v>5917996</v>
          </cell>
          <cell r="M566">
            <v>0</v>
          </cell>
          <cell r="N566">
            <v>5917996</v>
          </cell>
          <cell r="O566">
            <v>0.1</v>
          </cell>
          <cell r="P566">
            <v>0</v>
          </cell>
          <cell r="Q566">
            <v>0.1</v>
          </cell>
          <cell r="R566">
            <v>591799.6</v>
          </cell>
          <cell r="S566">
            <v>6509795.5999999996</v>
          </cell>
          <cell r="T566">
            <v>0.11262172885347153</v>
          </cell>
          <cell r="U566">
            <v>0.19</v>
          </cell>
          <cell r="V566">
            <v>10982438.083589001</v>
          </cell>
          <cell r="W566">
            <v>0.17499999999999999</v>
          </cell>
          <cell r="X566">
            <v>10115403.4980425</v>
          </cell>
          <cell r="Y566">
            <v>0</v>
          </cell>
          <cell r="Z566">
            <v>0</v>
          </cell>
          <cell r="AA566">
            <v>0.52237827114652846</v>
          </cell>
          <cell r="AB566">
            <v>30194668.521468502</v>
          </cell>
          <cell r="AC566">
            <v>72</v>
          </cell>
          <cell r="AD566">
            <v>69.833335876464844</v>
          </cell>
        </row>
        <row r="567">
          <cell r="B567" t="str">
            <v>Total 7558992</v>
          </cell>
          <cell r="I567">
            <v>320327137.875</v>
          </cell>
          <cell r="J567">
            <v>320338093.875</v>
          </cell>
          <cell r="K567">
            <v>240191577.10159999</v>
          </cell>
          <cell r="L567">
            <v>142895221</v>
          </cell>
          <cell r="M567">
            <v>18569216</v>
          </cell>
          <cell r="N567">
            <v>161464437</v>
          </cell>
          <cell r="P567">
            <v>1856921.6000000001</v>
          </cell>
          <cell r="R567">
            <v>16146443.700000001</v>
          </cell>
          <cell r="S567">
            <v>179467802.30000001</v>
          </cell>
          <cell r="V567">
            <v>45636399.649304003</v>
          </cell>
          <cell r="X567">
            <v>42033525.99278</v>
          </cell>
          <cell r="Z567">
            <v>0</v>
          </cell>
          <cell r="AB567">
            <v>-26946150.840484004</v>
          </cell>
          <cell r="AC567">
            <v>72</v>
          </cell>
        </row>
        <row r="568">
          <cell r="H568" t="str">
            <v>Total TRANSPORTES TERMINALES S.A.</v>
          </cell>
          <cell r="I568">
            <v>320327137.875</v>
          </cell>
          <cell r="J568">
            <v>320338093.875</v>
          </cell>
          <cell r="K568">
            <v>240191577.10159999</v>
          </cell>
          <cell r="L568">
            <v>142895221</v>
          </cell>
          <cell r="M568">
            <v>18569216</v>
          </cell>
          <cell r="N568">
            <v>161464437</v>
          </cell>
          <cell r="P568">
            <v>1856921.6000000001</v>
          </cell>
          <cell r="R568">
            <v>16146443.700000001</v>
          </cell>
          <cell r="S568">
            <v>179467802.30000001</v>
          </cell>
          <cell r="V568">
            <v>45636399.649304003</v>
          </cell>
          <cell r="X568">
            <v>42033525.99278</v>
          </cell>
          <cell r="Z568">
            <v>0</v>
          </cell>
          <cell r="AB568">
            <v>-26946150.840484004</v>
          </cell>
          <cell r="AC568">
            <v>72</v>
          </cell>
        </row>
        <row r="569">
          <cell r="A569" t="str">
            <v>Cali</v>
          </cell>
          <cell r="B569">
            <v>10271403</v>
          </cell>
          <cell r="C569">
            <v>37072</v>
          </cell>
          <cell r="D569">
            <v>37436</v>
          </cell>
          <cell r="E569" t="str">
            <v>A</v>
          </cell>
          <cell r="F569" t="str">
            <v>AUCOLESP</v>
          </cell>
          <cell r="G569">
            <v>69202</v>
          </cell>
          <cell r="H569" t="str">
            <v>UNIVERSIDAD SAN BUENAVENTURA</v>
          </cell>
          <cell r="I569">
            <v>15465008</v>
          </cell>
          <cell r="J569">
            <v>15465008</v>
          </cell>
          <cell r="K569">
            <v>15465007.826199999</v>
          </cell>
          <cell r="L569">
            <v>4129960</v>
          </cell>
          <cell r="M569">
            <v>630817</v>
          </cell>
          <cell r="N569">
            <v>4760777</v>
          </cell>
          <cell r="O569">
            <v>0.1</v>
          </cell>
          <cell r="P569">
            <v>63081.700000000004</v>
          </cell>
          <cell r="Q569">
            <v>0.1</v>
          </cell>
          <cell r="R569">
            <v>476077.7</v>
          </cell>
          <cell r="S569">
            <v>5299936.4000000004</v>
          </cell>
          <cell r="T569">
            <v>0.34270505773822685</v>
          </cell>
          <cell r="U569">
            <v>0.19</v>
          </cell>
          <cell r="V569">
            <v>2938351.486978</v>
          </cell>
          <cell r="W569">
            <v>0.125</v>
          </cell>
          <cell r="X569">
            <v>1933125.9782749999</v>
          </cell>
          <cell r="Y569">
            <v>0</v>
          </cell>
          <cell r="Z569">
            <v>0</v>
          </cell>
          <cell r="AA569">
            <v>0.34229494226177321</v>
          </cell>
          <cell r="AB569">
            <v>5293593.9609469995</v>
          </cell>
          <cell r="AD569">
            <v>16.879121780395508</v>
          </cell>
        </row>
        <row r="570">
          <cell r="A570" t="str">
            <v>Cali</v>
          </cell>
          <cell r="B570">
            <v>10271403</v>
          </cell>
          <cell r="C570">
            <v>37437</v>
          </cell>
          <cell r="D570">
            <v>37777</v>
          </cell>
          <cell r="E570" t="str">
            <v>A</v>
          </cell>
          <cell r="F570" t="str">
            <v>AUCOLESP</v>
          </cell>
          <cell r="G570">
            <v>69202</v>
          </cell>
          <cell r="H570" t="str">
            <v>UNIVERSIDAD SAN BUENAVENTURA</v>
          </cell>
          <cell r="I570">
            <v>19618937.1875</v>
          </cell>
          <cell r="J570">
            <v>19618937.1875</v>
          </cell>
          <cell r="K570">
            <v>18580823.093800001</v>
          </cell>
          <cell r="N570">
            <v>0</v>
          </cell>
          <cell r="O570">
            <v>0.1</v>
          </cell>
          <cell r="P570">
            <v>0</v>
          </cell>
          <cell r="Q570">
            <v>0.1</v>
          </cell>
          <cell r="R570">
            <v>0</v>
          </cell>
          <cell r="S570">
            <v>0</v>
          </cell>
          <cell r="T570">
            <v>0</v>
          </cell>
          <cell r="U570">
            <v>0.19</v>
          </cell>
          <cell r="V570">
            <v>3530356.3878220003</v>
          </cell>
          <cell r="W570">
            <v>0.125</v>
          </cell>
          <cell r="X570">
            <v>2322602.8867250001</v>
          </cell>
          <cell r="Y570">
            <v>0</v>
          </cell>
          <cell r="Z570">
            <v>0</v>
          </cell>
          <cell r="AA570">
            <v>0.68500000000000005</v>
          </cell>
          <cell r="AB570">
            <v>12727863.819253001</v>
          </cell>
          <cell r="AC570">
            <v>13</v>
          </cell>
          <cell r="AD570">
            <v>17.10588264465332</v>
          </cell>
        </row>
        <row r="571">
          <cell r="B571" t="str">
            <v>Total 10271403</v>
          </cell>
          <cell r="I571">
            <v>35083945.1875</v>
          </cell>
          <cell r="J571">
            <v>35083945.1875</v>
          </cell>
          <cell r="K571">
            <v>34045830.920000002</v>
          </cell>
          <cell r="L571">
            <v>4129960</v>
          </cell>
          <cell r="M571">
            <v>630817</v>
          </cell>
          <cell r="N571">
            <v>4760777</v>
          </cell>
          <cell r="P571">
            <v>63081.700000000004</v>
          </cell>
          <cell r="R571">
            <v>476077.7</v>
          </cell>
          <cell r="S571">
            <v>5299936.4000000004</v>
          </cell>
          <cell r="V571">
            <v>6468707.8748000003</v>
          </cell>
          <cell r="X571">
            <v>4255728.8650000002</v>
          </cell>
          <cell r="Z571">
            <v>0</v>
          </cell>
          <cell r="AB571">
            <v>18021457.780200001</v>
          </cell>
          <cell r="AC571">
            <v>13</v>
          </cell>
        </row>
        <row r="572">
          <cell r="H572" t="str">
            <v>Total UNIVERSIDAD SAN BUENAVENTURA</v>
          </cell>
          <cell r="I572">
            <v>35083945.1875</v>
          </cell>
          <cell r="J572">
            <v>35083945.1875</v>
          </cell>
          <cell r="K572">
            <v>34045830.920000002</v>
          </cell>
          <cell r="L572">
            <v>4129960</v>
          </cell>
          <cell r="M572">
            <v>630817</v>
          </cell>
          <cell r="N572">
            <v>4760777</v>
          </cell>
          <cell r="P572">
            <v>63081.700000000004</v>
          </cell>
          <cell r="R572">
            <v>476077.7</v>
          </cell>
          <cell r="S572">
            <v>5299936.4000000004</v>
          </cell>
          <cell r="V572">
            <v>6468707.8748000003</v>
          </cell>
          <cell r="X572">
            <v>4255728.8650000002</v>
          </cell>
          <cell r="Z572">
            <v>0</v>
          </cell>
          <cell r="AB572">
            <v>18021457.780200001</v>
          </cell>
          <cell r="AC572">
            <v>13</v>
          </cell>
        </row>
        <row r="573">
          <cell r="A573" t="str">
            <v>Cali</v>
          </cell>
          <cell r="B573">
            <v>713188</v>
          </cell>
          <cell r="C573">
            <v>36700</v>
          </cell>
          <cell r="D573">
            <v>37064</v>
          </cell>
          <cell r="E573" t="str">
            <v>A</v>
          </cell>
          <cell r="F573" t="str">
            <v>AUCOL98</v>
          </cell>
          <cell r="G573">
            <v>75753</v>
          </cell>
          <cell r="H573" t="str">
            <v>WILLIS COLOMBIA CORREDORES DE SEGUROS S.A</v>
          </cell>
          <cell r="I573">
            <v>400609928.25</v>
          </cell>
          <cell r="J573">
            <v>400889246.25</v>
          </cell>
          <cell r="K573">
            <v>419744545</v>
          </cell>
          <cell r="L573">
            <v>283166975</v>
          </cell>
          <cell r="M573">
            <v>2153791</v>
          </cell>
          <cell r="N573">
            <v>285320766</v>
          </cell>
          <cell r="O573">
            <v>0.1</v>
          </cell>
          <cell r="P573">
            <v>215379.1</v>
          </cell>
          <cell r="Q573">
            <v>0.1</v>
          </cell>
          <cell r="R573">
            <v>28532076.600000001</v>
          </cell>
          <cell r="S573">
            <v>314068221.70000005</v>
          </cell>
          <cell r="T573">
            <v>0.74823657732109428</v>
          </cell>
          <cell r="U573">
            <v>0.19</v>
          </cell>
          <cell r="V573">
            <v>79751463.549999997</v>
          </cell>
          <cell r="W573">
            <v>0.17499999999999999</v>
          </cell>
          <cell r="X573">
            <v>73455295.375</v>
          </cell>
          <cell r="Y573">
            <v>0</v>
          </cell>
          <cell r="Z573">
            <v>0</v>
          </cell>
          <cell r="AA573">
            <v>-0.11323657732109427</v>
          </cell>
          <cell r="AB573">
            <v>-47530435.62500003</v>
          </cell>
          <cell r="AD573">
            <v>368.57693481445312</v>
          </cell>
        </row>
        <row r="574">
          <cell r="A574" t="str">
            <v>Cali</v>
          </cell>
          <cell r="B574">
            <v>713188</v>
          </cell>
          <cell r="C574">
            <v>37065</v>
          </cell>
          <cell r="D574">
            <v>37429</v>
          </cell>
          <cell r="E574" t="str">
            <v>A</v>
          </cell>
          <cell r="F574" t="str">
            <v>AUCOL98</v>
          </cell>
          <cell r="G574">
            <v>75753</v>
          </cell>
          <cell r="H574" t="str">
            <v>WILLIS COLOMBIA CORREDORES DE SEGUROS S.A</v>
          </cell>
          <cell r="I574">
            <v>277118167.125</v>
          </cell>
          <cell r="J574">
            <v>277204836.125</v>
          </cell>
          <cell r="K574">
            <v>337741442.43910003</v>
          </cell>
          <cell r="L574">
            <v>222597448</v>
          </cell>
          <cell r="M574">
            <v>25548104</v>
          </cell>
          <cell r="N574">
            <v>248145552</v>
          </cell>
          <cell r="O574">
            <v>0.1</v>
          </cell>
          <cell r="P574">
            <v>2554810.4000000004</v>
          </cell>
          <cell r="Q574">
            <v>0.1</v>
          </cell>
          <cell r="R574">
            <v>24814555.200000003</v>
          </cell>
          <cell r="S574">
            <v>275514917.60000002</v>
          </cell>
          <cell r="T574">
            <v>0.81575691632713865</v>
          </cell>
          <cell r="U574">
            <v>0.19</v>
          </cell>
          <cell r="V574">
            <v>64170874.063429005</v>
          </cell>
          <cell r="W574">
            <v>0.17499999999999999</v>
          </cell>
          <cell r="X574">
            <v>59104752.426842503</v>
          </cell>
          <cell r="Y574">
            <v>0</v>
          </cell>
          <cell r="Z574">
            <v>0</v>
          </cell>
          <cell r="AA574">
            <v>-0.18075691632713864</v>
          </cell>
          <cell r="AB574">
            <v>-61049101.651171513</v>
          </cell>
          <cell r="AD574">
            <v>254.35440063476562</v>
          </cell>
        </row>
        <row r="575">
          <cell r="A575" t="str">
            <v>Cali</v>
          </cell>
          <cell r="B575">
            <v>713188</v>
          </cell>
          <cell r="C575">
            <v>37430</v>
          </cell>
          <cell r="D575">
            <v>37777</v>
          </cell>
          <cell r="E575" t="str">
            <v>A</v>
          </cell>
          <cell r="F575" t="str">
            <v>AUCOL98</v>
          </cell>
          <cell r="G575">
            <v>75753</v>
          </cell>
          <cell r="H575" t="str">
            <v>WILLIS COLOMBIA CORREDORES DE SEGUROS S.A</v>
          </cell>
          <cell r="I575">
            <v>227839575.375</v>
          </cell>
          <cell r="J575">
            <v>229164738.375</v>
          </cell>
          <cell r="K575">
            <v>279878711.46499997</v>
          </cell>
          <cell r="L575">
            <v>114465746</v>
          </cell>
          <cell r="M575">
            <v>169147084</v>
          </cell>
          <cell r="N575">
            <v>283612830</v>
          </cell>
          <cell r="O575">
            <v>0.1</v>
          </cell>
          <cell r="P575">
            <v>16914708.400000002</v>
          </cell>
          <cell r="Q575">
            <v>0.1</v>
          </cell>
          <cell r="R575">
            <v>28361283</v>
          </cell>
          <cell r="S575">
            <v>328888821.39999998</v>
          </cell>
          <cell r="T575">
            <v>1.1751119607434986</v>
          </cell>
          <cell r="U575">
            <v>0.19</v>
          </cell>
          <cell r="V575">
            <v>53176955.178349994</v>
          </cell>
          <cell r="W575">
            <v>0.17499999999999999</v>
          </cell>
          <cell r="X575">
            <v>48978774.506374992</v>
          </cell>
          <cell r="Y575">
            <v>0</v>
          </cell>
          <cell r="Z575">
            <v>0</v>
          </cell>
          <cell r="AA575">
            <v>-0.54011196074349854</v>
          </cell>
          <cell r="AB575">
            <v>-151165839.61972502</v>
          </cell>
          <cell r="AC575">
            <v>148</v>
          </cell>
          <cell r="AD575">
            <v>188.42074584960937</v>
          </cell>
        </row>
        <row r="576">
          <cell r="B576" t="str">
            <v>Total 713188</v>
          </cell>
          <cell r="I576">
            <v>905567670.75</v>
          </cell>
          <cell r="J576">
            <v>907258820.75</v>
          </cell>
          <cell r="K576">
            <v>1037364698.9040999</v>
          </cell>
          <cell r="L576">
            <v>620230169</v>
          </cell>
          <cell r="M576">
            <v>196848979</v>
          </cell>
          <cell r="N576">
            <v>817079148</v>
          </cell>
          <cell r="P576">
            <v>19684897.900000002</v>
          </cell>
          <cell r="R576">
            <v>81707914.800000012</v>
          </cell>
          <cell r="S576">
            <v>918471960.70000005</v>
          </cell>
          <cell r="V576">
            <v>197099292.79177901</v>
          </cell>
          <cell r="X576">
            <v>181538822.3082175</v>
          </cell>
          <cell r="Z576">
            <v>0</v>
          </cell>
          <cell r="AB576">
            <v>-259745376.89589655</v>
          </cell>
          <cell r="AC576">
            <v>148</v>
          </cell>
        </row>
        <row r="577">
          <cell r="A577" t="str">
            <v>Cali</v>
          </cell>
          <cell r="B577">
            <v>8744575</v>
          </cell>
          <cell r="C577">
            <v>37047</v>
          </cell>
          <cell r="D577">
            <v>37411</v>
          </cell>
          <cell r="E577" t="str">
            <v>A</v>
          </cell>
          <cell r="F577" t="str">
            <v>AUCOLESP</v>
          </cell>
          <cell r="G577">
            <v>75753</v>
          </cell>
          <cell r="H577" t="str">
            <v>WILLIS COLOMBIA CORREDORES DE SEGUROS S.A</v>
          </cell>
          <cell r="I577">
            <v>14457137</v>
          </cell>
          <cell r="J577">
            <v>14457137</v>
          </cell>
          <cell r="K577">
            <v>14457136.7578</v>
          </cell>
          <cell r="L577">
            <v>19543055</v>
          </cell>
          <cell r="M577">
            <v>3922693</v>
          </cell>
          <cell r="N577">
            <v>23465748</v>
          </cell>
          <cell r="O577">
            <v>0.1</v>
          </cell>
          <cell r="P577">
            <v>392269.30000000005</v>
          </cell>
          <cell r="Q577">
            <v>0.1</v>
          </cell>
          <cell r="R577">
            <v>2346574.8000000003</v>
          </cell>
          <cell r="S577">
            <v>26204592.100000001</v>
          </cell>
          <cell r="T577">
            <v>1.8125713645104689</v>
          </cell>
          <cell r="U577">
            <v>0.19</v>
          </cell>
          <cell r="V577">
            <v>2746855.983982</v>
          </cell>
          <cell r="W577">
            <v>0.15</v>
          </cell>
          <cell r="X577">
            <v>2168570.5136699998</v>
          </cell>
          <cell r="Y577">
            <v>0</v>
          </cell>
          <cell r="Z577">
            <v>0</v>
          </cell>
          <cell r="AA577">
            <v>-1.1525713645104689</v>
          </cell>
          <cell r="AB577">
            <v>-16662881.839852003</v>
          </cell>
          <cell r="AD577">
            <v>17.453296661376953</v>
          </cell>
        </row>
        <row r="578">
          <cell r="A578" t="str">
            <v>Cali</v>
          </cell>
          <cell r="B578">
            <v>8744575</v>
          </cell>
          <cell r="C578">
            <v>37412</v>
          </cell>
          <cell r="D578">
            <v>37776</v>
          </cell>
          <cell r="E578" t="str">
            <v>A</v>
          </cell>
          <cell r="F578" t="str">
            <v>AUCOLESP</v>
          </cell>
          <cell r="G578">
            <v>75753</v>
          </cell>
          <cell r="H578" t="str">
            <v>WILLIS COLOMBIA CORREDORES DE SEGUROS S.A</v>
          </cell>
          <cell r="I578">
            <v>13767133</v>
          </cell>
          <cell r="J578">
            <v>13779115</v>
          </cell>
          <cell r="K578">
            <v>13767132.9531</v>
          </cell>
          <cell r="L578">
            <v>1633004</v>
          </cell>
          <cell r="M578">
            <v>9752389</v>
          </cell>
          <cell r="N578">
            <v>11385393</v>
          </cell>
          <cell r="O578">
            <v>0.1</v>
          </cell>
          <cell r="P578">
            <v>975238.9</v>
          </cell>
          <cell r="Q578">
            <v>0.1</v>
          </cell>
          <cell r="R578">
            <v>1138539.3</v>
          </cell>
          <cell r="S578">
            <v>13499171.200000001</v>
          </cell>
          <cell r="T578">
            <v>0.98053612513129251</v>
          </cell>
          <cell r="U578">
            <v>0.19</v>
          </cell>
          <cell r="V578">
            <v>2615755.2610889999</v>
          </cell>
          <cell r="W578">
            <v>0.15</v>
          </cell>
          <cell r="X578">
            <v>2065069.9429649999</v>
          </cell>
          <cell r="Y578">
            <v>0</v>
          </cell>
          <cell r="Z578">
            <v>0</v>
          </cell>
          <cell r="AA578">
            <v>-0.32053612513129259</v>
          </cell>
          <cell r="AB578">
            <v>-4412863.4509540033</v>
          </cell>
          <cell r="AD578">
            <v>18.019229888916016</v>
          </cell>
        </row>
        <row r="579">
          <cell r="B579" t="str">
            <v>Total 8744575</v>
          </cell>
          <cell r="I579">
            <v>28224270</v>
          </cell>
          <cell r="J579">
            <v>28236252</v>
          </cell>
          <cell r="K579">
            <v>28224269.710900001</v>
          </cell>
          <cell r="L579">
            <v>21176059</v>
          </cell>
          <cell r="M579">
            <v>13675082</v>
          </cell>
          <cell r="N579">
            <v>34851141</v>
          </cell>
          <cell r="P579">
            <v>1367508.2000000002</v>
          </cell>
          <cell r="R579">
            <v>3485114.1000000006</v>
          </cell>
          <cell r="S579">
            <v>39703763.300000004</v>
          </cell>
          <cell r="V579">
            <v>5362611.2450709995</v>
          </cell>
          <cell r="X579">
            <v>4233640.4566350002</v>
          </cell>
          <cell r="Z579">
            <v>0</v>
          </cell>
          <cell r="AB579">
            <v>-21075745.290806007</v>
          </cell>
          <cell r="AC579">
            <v>0</v>
          </cell>
        </row>
        <row r="580">
          <cell r="A580" t="str">
            <v>Cali</v>
          </cell>
          <cell r="B580">
            <v>10328610</v>
          </cell>
          <cell r="C580">
            <v>37215</v>
          </cell>
          <cell r="D580">
            <v>37579</v>
          </cell>
          <cell r="E580" t="str">
            <v>A</v>
          </cell>
          <cell r="F580" t="str">
            <v>AUCOLESP</v>
          </cell>
          <cell r="G580">
            <v>75753</v>
          </cell>
          <cell r="H580" t="str">
            <v>WILLIS COLOMBIA CORREDORES DE SEGUROS S.A</v>
          </cell>
          <cell r="I580">
            <v>488691613.4375</v>
          </cell>
          <cell r="J580">
            <v>488865656.4375</v>
          </cell>
          <cell r="K580">
            <v>253791584.39449999</v>
          </cell>
          <cell r="L580">
            <v>204333241</v>
          </cell>
          <cell r="M580">
            <v>50438378</v>
          </cell>
          <cell r="N580">
            <v>254771619</v>
          </cell>
          <cell r="O580">
            <v>0.1</v>
          </cell>
          <cell r="P580">
            <v>5043837.8000000007</v>
          </cell>
          <cell r="Q580">
            <v>0.1</v>
          </cell>
          <cell r="R580">
            <v>25477161.900000002</v>
          </cell>
          <cell r="S580">
            <v>285292618.69999999</v>
          </cell>
          <cell r="T580">
            <v>1.1241216661326878</v>
          </cell>
          <cell r="U580">
            <v>0.19</v>
          </cell>
          <cell r="V580">
            <v>48220401.034954995</v>
          </cell>
          <cell r="W580">
            <v>0.17499999999999999</v>
          </cell>
          <cell r="X580">
            <v>44413527.269037493</v>
          </cell>
          <cell r="Y580">
            <v>0</v>
          </cell>
          <cell r="Z580">
            <v>0</v>
          </cell>
          <cell r="AA580">
            <v>-0.48912166613268782</v>
          </cell>
          <cell r="AB580">
            <v>-124134962.60949248</v>
          </cell>
          <cell r="AD580">
            <v>194.39010620117187</v>
          </cell>
        </row>
        <row r="581">
          <cell r="A581" t="str">
            <v>Cali</v>
          </cell>
          <cell r="B581">
            <v>10328610</v>
          </cell>
          <cell r="C581">
            <v>37580</v>
          </cell>
          <cell r="D581">
            <v>37777</v>
          </cell>
          <cell r="E581" t="str">
            <v>A</v>
          </cell>
          <cell r="F581" t="str">
            <v>AUCOLESP</v>
          </cell>
          <cell r="G581">
            <v>75753</v>
          </cell>
          <cell r="H581" t="str">
            <v>WILLIS COLOMBIA CORREDORES DE SEGUROS S.A</v>
          </cell>
          <cell r="I581">
            <v>220116193.375</v>
          </cell>
          <cell r="J581">
            <v>192077998.5</v>
          </cell>
          <cell r="K581">
            <v>260970780.46239999</v>
          </cell>
          <cell r="L581">
            <v>113943498</v>
          </cell>
          <cell r="M581">
            <v>97793747</v>
          </cell>
          <cell r="N581">
            <v>211737245</v>
          </cell>
          <cell r="O581">
            <v>0.1</v>
          </cell>
          <cell r="P581">
            <v>9779374.7000000011</v>
          </cell>
          <cell r="Q581">
            <v>0.1</v>
          </cell>
          <cell r="R581">
            <v>21173724.5</v>
          </cell>
          <cell r="S581">
            <v>242690344.19999999</v>
          </cell>
          <cell r="T581">
            <v>0.92995217230829486</v>
          </cell>
          <cell r="U581">
            <v>0.19</v>
          </cell>
          <cell r="V581">
            <v>49584448.287855998</v>
          </cell>
          <cell r="W581">
            <v>0.17499999999999999</v>
          </cell>
          <cell r="X581">
            <v>45669886.580919996</v>
          </cell>
          <cell r="Y581">
            <v>0</v>
          </cell>
          <cell r="Z581">
            <v>0</v>
          </cell>
          <cell r="AA581">
            <v>-0.29495217230829485</v>
          </cell>
          <cell r="AB581">
            <v>-76973898.606375992</v>
          </cell>
          <cell r="AC581">
            <v>314</v>
          </cell>
          <cell r="AD581">
            <v>361.62945556640625</v>
          </cell>
        </row>
        <row r="582">
          <cell r="B582" t="str">
            <v>Total 10328610</v>
          </cell>
          <cell r="I582">
            <v>708807806.8125</v>
          </cell>
          <cell r="J582">
            <v>680943654.9375</v>
          </cell>
          <cell r="K582">
            <v>514762364.85689998</v>
          </cell>
          <cell r="L582">
            <v>318276739</v>
          </cell>
          <cell r="M582">
            <v>148232125</v>
          </cell>
          <cell r="N582">
            <v>466508864</v>
          </cell>
          <cell r="P582">
            <v>14823212.500000002</v>
          </cell>
          <cell r="R582">
            <v>46650886.400000006</v>
          </cell>
          <cell r="S582">
            <v>527982962.89999998</v>
          </cell>
          <cell r="V582">
            <v>97804849.322810993</v>
          </cell>
          <cell r="X582">
            <v>90083413.849957496</v>
          </cell>
          <cell r="Z582">
            <v>0</v>
          </cell>
          <cell r="AB582">
            <v>-201108861.21586847</v>
          </cell>
          <cell r="AC582">
            <v>314</v>
          </cell>
        </row>
        <row r="583">
          <cell r="H583" t="str">
            <v>Total WILLIS COLOMBIA CORREDORES DE SEGUROS S.A</v>
          </cell>
          <cell r="I583">
            <v>1642599747.5625</v>
          </cell>
          <cell r="J583">
            <v>1616438727.6875</v>
          </cell>
          <cell r="K583">
            <v>1580351333.4718997</v>
          </cell>
          <cell r="L583">
            <v>959682967</v>
          </cell>
          <cell r="M583">
            <v>358756186</v>
          </cell>
          <cell r="N583">
            <v>1318439153</v>
          </cell>
          <cell r="P583">
            <v>35875618.600000001</v>
          </cell>
          <cell r="R583">
            <v>131843915.30000001</v>
          </cell>
          <cell r="S583">
            <v>1486158686.9000001</v>
          </cell>
          <cell r="V583">
            <v>300266753.35966098</v>
          </cell>
          <cell r="X583">
            <v>275855876.61480999</v>
          </cell>
          <cell r="Z583">
            <v>0</v>
          </cell>
          <cell r="AB583">
            <v>-481929983.40257102</v>
          </cell>
          <cell r="AC583">
            <v>462</v>
          </cell>
        </row>
        <row r="584">
          <cell r="A584" t="str">
            <v>Total Cali</v>
          </cell>
          <cell r="I584">
            <v>18139407774.031399</v>
          </cell>
          <cell r="J584">
            <v>17249383886.719898</v>
          </cell>
          <cell r="K584">
            <v>15252327925.417597</v>
          </cell>
          <cell r="L584">
            <v>6494061710</v>
          </cell>
          <cell r="M584">
            <v>2712240997</v>
          </cell>
          <cell r="N584">
            <v>9206302707</v>
          </cell>
          <cell r="P584">
            <v>271224099.69999999</v>
          </cell>
          <cell r="R584">
            <v>920630270.70000029</v>
          </cell>
          <cell r="S584">
            <v>10398157077.400003</v>
          </cell>
          <cell r="V584">
            <v>2897942305.8293443</v>
          </cell>
          <cell r="X584">
            <v>2135383831.2439573</v>
          </cell>
          <cell r="Z584">
            <v>375237794.42607504</v>
          </cell>
          <cell r="AB584">
            <v>-554393083.48177648</v>
          </cell>
          <cell r="AC584">
            <v>5773</v>
          </cell>
        </row>
        <row r="585">
          <cell r="A585" t="str">
            <v>Cartagena</v>
          </cell>
          <cell r="B585">
            <v>923585</v>
          </cell>
          <cell r="C585">
            <v>36826</v>
          </cell>
          <cell r="D585">
            <v>37190</v>
          </cell>
          <cell r="E585" t="str">
            <v>A</v>
          </cell>
          <cell r="F585" t="str">
            <v>AUCOL98</v>
          </cell>
          <cell r="G585">
            <v>71301</v>
          </cell>
          <cell r="H585" t="str">
            <v>ABONOS COLOMBIANOS S.A.</v>
          </cell>
          <cell r="I585">
            <v>25489045</v>
          </cell>
          <cell r="J585">
            <v>25489045</v>
          </cell>
          <cell r="K585">
            <v>25489045.125</v>
          </cell>
          <cell r="L585">
            <v>29691649</v>
          </cell>
          <cell r="M585">
            <v>1000000</v>
          </cell>
          <cell r="N585">
            <v>30691649</v>
          </cell>
          <cell r="O585">
            <v>0.1</v>
          </cell>
          <cell r="P585">
            <v>100000</v>
          </cell>
          <cell r="Q585">
            <v>0.1</v>
          </cell>
          <cell r="R585">
            <v>3069164.9000000004</v>
          </cell>
          <cell r="S585">
            <v>33860813.899999999</v>
          </cell>
          <cell r="T585">
            <v>1.3284457591072667</v>
          </cell>
          <cell r="U585">
            <v>0.19</v>
          </cell>
          <cell r="V585">
            <v>4842918.5737500004</v>
          </cell>
          <cell r="W585">
            <v>0.125</v>
          </cell>
          <cell r="X585">
            <v>3186130.640625</v>
          </cell>
          <cell r="Y585">
            <v>0</v>
          </cell>
          <cell r="Z585">
            <v>0</v>
          </cell>
          <cell r="AA585">
            <v>-0.64344575910726665</v>
          </cell>
          <cell r="AB585">
            <v>-16400817.989374999</v>
          </cell>
          <cell r="AD585">
            <v>19.156593322753906</v>
          </cell>
        </row>
        <row r="586">
          <cell r="A586" t="str">
            <v>Cartagena</v>
          </cell>
          <cell r="B586">
            <v>923585</v>
          </cell>
          <cell r="C586">
            <v>37191</v>
          </cell>
          <cell r="D586">
            <v>37555</v>
          </cell>
          <cell r="E586" t="str">
            <v>A</v>
          </cell>
          <cell r="F586" t="str">
            <v>AUCOL98</v>
          </cell>
          <cell r="G586">
            <v>71301</v>
          </cell>
          <cell r="H586" t="str">
            <v>ABONOS COLOMBIANOS S.A.</v>
          </cell>
          <cell r="I586">
            <v>31234012.125</v>
          </cell>
          <cell r="J586">
            <v>31234012.125</v>
          </cell>
          <cell r="K586">
            <v>31234012.691399999</v>
          </cell>
          <cell r="L586">
            <v>7105315</v>
          </cell>
          <cell r="M586">
            <v>0</v>
          </cell>
          <cell r="N586">
            <v>7105315</v>
          </cell>
          <cell r="O586">
            <v>0.1</v>
          </cell>
          <cell r="P586">
            <v>0</v>
          </cell>
          <cell r="Q586">
            <v>0.1</v>
          </cell>
          <cell r="R586">
            <v>710531.5</v>
          </cell>
          <cell r="S586">
            <v>7815846.5</v>
          </cell>
          <cell r="T586">
            <v>0.25023510674797228</v>
          </cell>
          <cell r="U586">
            <v>0.19</v>
          </cell>
          <cell r="V586">
            <v>5934462.4113659998</v>
          </cell>
          <cell r="W586">
            <v>0.125</v>
          </cell>
          <cell r="X586">
            <v>3904251.5864249999</v>
          </cell>
          <cell r="Y586">
            <v>0</v>
          </cell>
          <cell r="Z586">
            <v>0</v>
          </cell>
          <cell r="AA586">
            <v>0.43476489325202777</v>
          </cell>
          <cell r="AB586">
            <v>13579452.193609001</v>
          </cell>
          <cell r="AD586">
            <v>19.021978378295898</v>
          </cell>
        </row>
        <row r="587">
          <cell r="A587" t="str">
            <v>Cartagena</v>
          </cell>
          <cell r="B587">
            <v>923585</v>
          </cell>
          <cell r="C587">
            <v>37556</v>
          </cell>
          <cell r="D587">
            <v>37777</v>
          </cell>
          <cell r="E587" t="str">
            <v>A</v>
          </cell>
          <cell r="F587" t="str">
            <v>AUCOL98</v>
          </cell>
          <cell r="G587">
            <v>71301</v>
          </cell>
          <cell r="H587" t="str">
            <v>ABONOS COLOMBIANOS S.A.</v>
          </cell>
          <cell r="I587">
            <v>21044706.9375</v>
          </cell>
          <cell r="J587">
            <v>19193682</v>
          </cell>
          <cell r="K587">
            <v>11996675.1875</v>
          </cell>
          <cell r="L587">
            <v>2555143</v>
          </cell>
          <cell r="M587">
            <v>3411433</v>
          </cell>
          <cell r="N587">
            <v>5966576</v>
          </cell>
          <cell r="O587">
            <v>0.1</v>
          </cell>
          <cell r="P587">
            <v>341143.30000000005</v>
          </cell>
          <cell r="Q587">
            <v>0.1</v>
          </cell>
          <cell r="R587">
            <v>596657.6</v>
          </cell>
          <cell r="S587">
            <v>6904376.8999999994</v>
          </cell>
          <cell r="T587">
            <v>0.5755242008380832</v>
          </cell>
          <cell r="U587">
            <v>0.19</v>
          </cell>
          <cell r="V587">
            <v>2279368.285625</v>
          </cell>
          <cell r="W587">
            <v>0.125</v>
          </cell>
          <cell r="X587">
            <v>1499584.3984375</v>
          </cell>
          <cell r="Y587">
            <v>0</v>
          </cell>
          <cell r="Z587">
            <v>0</v>
          </cell>
          <cell r="AA587">
            <v>0.10947579916191685</v>
          </cell>
          <cell r="AB587">
            <v>1313345.6034375012</v>
          </cell>
          <cell r="AC587">
            <v>21</v>
          </cell>
          <cell r="AD587">
            <v>18.90045166015625</v>
          </cell>
        </row>
        <row r="588">
          <cell r="B588" t="str">
            <v>Total 923585</v>
          </cell>
          <cell r="I588">
            <v>77767764.0625</v>
          </cell>
          <cell r="J588">
            <v>75916739.125</v>
          </cell>
          <cell r="K588">
            <v>68719733.003899992</v>
          </cell>
          <cell r="L588">
            <v>39352107</v>
          </cell>
          <cell r="M588">
            <v>4411433</v>
          </cell>
          <cell r="N588">
            <v>43763540</v>
          </cell>
          <cell r="P588">
            <v>441143.30000000005</v>
          </cell>
          <cell r="R588">
            <v>4376354</v>
          </cell>
          <cell r="S588">
            <v>48581037.299999997</v>
          </cell>
          <cell r="V588">
            <v>13056749.270741001</v>
          </cell>
          <cell r="X588">
            <v>8589966.6254874989</v>
          </cell>
          <cell r="Z588">
            <v>0</v>
          </cell>
          <cell r="AB588">
            <v>-1508020.1923284966</v>
          </cell>
          <cell r="AC588">
            <v>21</v>
          </cell>
        </row>
        <row r="589">
          <cell r="H589" t="str">
            <v>Total ABONOS COLOMBIANOS S.A.</v>
          </cell>
          <cell r="I589">
            <v>77767764.0625</v>
          </cell>
          <cell r="J589">
            <v>75916739.125</v>
          </cell>
          <cell r="K589">
            <v>68719733.003899992</v>
          </cell>
          <cell r="L589">
            <v>39352107</v>
          </cell>
          <cell r="M589">
            <v>4411433</v>
          </cell>
          <cell r="N589">
            <v>43763540</v>
          </cell>
          <cell r="P589">
            <v>441143.30000000005</v>
          </cell>
          <cell r="R589">
            <v>4376354</v>
          </cell>
          <cell r="S589">
            <v>48581037.299999997</v>
          </cell>
          <cell r="V589">
            <v>13056749.270741001</v>
          </cell>
          <cell r="X589">
            <v>8589966.6254874989</v>
          </cell>
          <cell r="Z589">
            <v>0</v>
          </cell>
          <cell r="AB589">
            <v>-1508020.1923284966</v>
          </cell>
          <cell r="AC589">
            <v>21</v>
          </cell>
        </row>
        <row r="590">
          <cell r="A590" t="str">
            <v>Total Cartagena</v>
          </cell>
          <cell r="I590">
            <v>77767764.0625</v>
          </cell>
          <cell r="J590">
            <v>75916739.125</v>
          </cell>
          <cell r="K590">
            <v>68719733.003899992</v>
          </cell>
          <cell r="L590">
            <v>39352107</v>
          </cell>
          <cell r="M590">
            <v>4411433</v>
          </cell>
          <cell r="N590">
            <v>43763540</v>
          </cell>
          <cell r="P590">
            <v>441143.30000000005</v>
          </cell>
          <cell r="R590">
            <v>4376354</v>
          </cell>
          <cell r="S590">
            <v>48581037.299999997</v>
          </cell>
          <cell r="V590">
            <v>13056749.270741001</v>
          </cell>
          <cell r="X590">
            <v>8589966.6254874989</v>
          </cell>
          <cell r="Z590">
            <v>0</v>
          </cell>
          <cell r="AB590">
            <v>-1508020.1923284966</v>
          </cell>
          <cell r="AC590">
            <v>21</v>
          </cell>
        </row>
        <row r="591">
          <cell r="A591" t="str">
            <v>Centro Colseguros Bogotá</v>
          </cell>
          <cell r="B591">
            <v>915978</v>
          </cell>
          <cell r="C591">
            <v>36769</v>
          </cell>
          <cell r="D591">
            <v>37133</v>
          </cell>
          <cell r="E591" t="str">
            <v>T</v>
          </cell>
          <cell r="F591" t="str">
            <v>AUCOL98</v>
          </cell>
          <cell r="G591">
            <v>61447</v>
          </cell>
          <cell r="H591" t="str">
            <v>ALIMENTOS DEL VALLE ALIVAL</v>
          </cell>
          <cell r="I591">
            <v>50613173.9375</v>
          </cell>
          <cell r="J591">
            <v>50613173.9375</v>
          </cell>
          <cell r="K591">
            <v>50613174.023400001</v>
          </cell>
          <cell r="L591">
            <v>10062184</v>
          </cell>
          <cell r="M591">
            <v>2306278</v>
          </cell>
          <cell r="N591">
            <v>12368462</v>
          </cell>
          <cell r="O591">
            <v>0.1</v>
          </cell>
          <cell r="P591">
            <v>230627.80000000002</v>
          </cell>
          <cell r="Q591">
            <v>0.1</v>
          </cell>
          <cell r="R591">
            <v>1236846.2</v>
          </cell>
          <cell r="S591">
            <v>13835936</v>
          </cell>
          <cell r="T591">
            <v>0.27336629774697052</v>
          </cell>
          <cell r="U591">
            <v>0.19</v>
          </cell>
          <cell r="V591">
            <v>9616503.0644460004</v>
          </cell>
          <cell r="W591">
            <v>0.125</v>
          </cell>
          <cell r="X591">
            <v>6326646.7529250002</v>
          </cell>
          <cell r="Y591">
            <v>0</v>
          </cell>
          <cell r="Z591">
            <v>0</v>
          </cell>
          <cell r="AA591">
            <v>0.41163370225302953</v>
          </cell>
          <cell r="AB591">
            <v>20834088.206029005</v>
          </cell>
          <cell r="AD591">
            <v>50.401100158691406</v>
          </cell>
        </row>
        <row r="592">
          <cell r="A592" t="str">
            <v>Centro Colseguros Bogotá</v>
          </cell>
          <cell r="B592">
            <v>915978</v>
          </cell>
          <cell r="C592">
            <v>37134</v>
          </cell>
          <cell r="D592">
            <v>37498</v>
          </cell>
          <cell r="E592" t="str">
            <v>T</v>
          </cell>
          <cell r="F592" t="str">
            <v>AUCOL98</v>
          </cell>
          <cell r="G592">
            <v>61447</v>
          </cell>
          <cell r="H592" t="str">
            <v>ALIMENTOS DEL VALLE ALIVAL</v>
          </cell>
          <cell r="I592">
            <v>52705796.1875</v>
          </cell>
          <cell r="J592">
            <v>52705796.1875</v>
          </cell>
          <cell r="K592">
            <v>52705796.137800001</v>
          </cell>
          <cell r="L592">
            <v>32097554</v>
          </cell>
          <cell r="M592">
            <v>20987148</v>
          </cell>
          <cell r="N592">
            <v>53084702</v>
          </cell>
          <cell r="O592">
            <v>0.1</v>
          </cell>
          <cell r="P592">
            <v>2098714.8000000003</v>
          </cell>
          <cell r="Q592">
            <v>0.1</v>
          </cell>
          <cell r="R592">
            <v>5308470.2</v>
          </cell>
          <cell r="S592">
            <v>60491887</v>
          </cell>
          <cell r="T592">
            <v>1.1477274120258645</v>
          </cell>
          <cell r="U592">
            <v>0.19</v>
          </cell>
          <cell r="V592">
            <v>10014101.266182</v>
          </cell>
          <cell r="W592">
            <v>0.125</v>
          </cell>
          <cell r="X592">
            <v>6588224.5172250001</v>
          </cell>
          <cell r="Y592">
            <v>0</v>
          </cell>
          <cell r="Z592">
            <v>0</v>
          </cell>
          <cell r="AA592">
            <v>-0.46272741202586443</v>
          </cell>
          <cell r="AB592">
            <v>-24388416.645606995</v>
          </cell>
          <cell r="AD592">
            <v>42.659339904785156</v>
          </cell>
        </row>
        <row r="593">
          <cell r="A593" t="str">
            <v>Centro Colseguros Bogotá</v>
          </cell>
          <cell r="B593">
            <v>915978</v>
          </cell>
          <cell r="C593">
            <v>37499</v>
          </cell>
          <cell r="D593">
            <v>37777</v>
          </cell>
          <cell r="E593" t="str">
            <v>T</v>
          </cell>
          <cell r="F593" t="str">
            <v>AUCOL98</v>
          </cell>
          <cell r="G593">
            <v>61447</v>
          </cell>
          <cell r="H593" t="str">
            <v>ALIMENTOS DEL VALLE ALIVAL</v>
          </cell>
          <cell r="I593">
            <v>57525242.3125</v>
          </cell>
          <cell r="J593">
            <v>41696494.1875</v>
          </cell>
          <cell r="K593">
            <v>42747021.075199999</v>
          </cell>
          <cell r="L593">
            <v>45461805</v>
          </cell>
          <cell r="M593">
            <v>23074611</v>
          </cell>
          <cell r="N593">
            <v>68536416</v>
          </cell>
          <cell r="O593">
            <v>0.1</v>
          </cell>
          <cell r="P593">
            <v>2307461.1</v>
          </cell>
          <cell r="Q593">
            <v>0.1</v>
          </cell>
          <cell r="R593">
            <v>6853641.6000000006</v>
          </cell>
          <cell r="S593">
            <v>77697518.699999988</v>
          </cell>
          <cell r="T593">
            <v>1.8176124732368024</v>
          </cell>
          <cell r="U593">
            <v>0.19</v>
          </cell>
          <cell r="V593">
            <v>8121934.0042880001</v>
          </cell>
          <cell r="W593">
            <v>0.125</v>
          </cell>
          <cell r="X593">
            <v>5343377.6343999999</v>
          </cell>
          <cell r="Y593">
            <v>0</v>
          </cell>
          <cell r="Z593">
            <v>0</v>
          </cell>
          <cell r="AA593">
            <v>-1.1326124732368024</v>
          </cell>
          <cell r="AB593">
            <v>-48415809.263487987</v>
          </cell>
          <cell r="AC593">
            <v>47</v>
          </cell>
          <cell r="AD593">
            <v>40.852516174316406</v>
          </cell>
        </row>
        <row r="594">
          <cell r="B594" t="str">
            <v>Total 915978</v>
          </cell>
          <cell r="I594">
            <v>160844212.4375</v>
          </cell>
          <cell r="J594">
            <v>145015464.3125</v>
          </cell>
          <cell r="K594">
            <v>146065991.23640001</v>
          </cell>
          <cell r="L594">
            <v>87621543</v>
          </cell>
          <cell r="M594">
            <v>46368037</v>
          </cell>
          <cell r="N594">
            <v>133989580</v>
          </cell>
          <cell r="P594">
            <v>4636803.7</v>
          </cell>
          <cell r="R594">
            <v>13398958</v>
          </cell>
          <cell r="S594">
            <v>152025341.69999999</v>
          </cell>
          <cell r="V594">
            <v>27752538.334915999</v>
          </cell>
          <cell r="X594">
            <v>18258248.904550001</v>
          </cell>
          <cell r="Z594">
            <v>0</v>
          </cell>
          <cell r="AB594">
            <v>-51970137.703065977</v>
          </cell>
          <cell r="AC594">
            <v>47</v>
          </cell>
        </row>
        <row r="595">
          <cell r="H595" t="str">
            <v>Total ALIMENTOS DEL VALLE ALIVAL</v>
          </cell>
          <cell r="I595">
            <v>160844212.4375</v>
          </cell>
          <cell r="J595">
            <v>145015464.3125</v>
          </cell>
          <cell r="K595">
            <v>146065991.23640001</v>
          </cell>
          <cell r="L595">
            <v>87621543</v>
          </cell>
          <cell r="M595">
            <v>46368037</v>
          </cell>
          <cell r="N595">
            <v>133989580</v>
          </cell>
          <cell r="P595">
            <v>4636803.7</v>
          </cell>
          <cell r="R595">
            <v>13398958</v>
          </cell>
          <cell r="S595">
            <v>152025341.69999999</v>
          </cell>
          <cell r="V595">
            <v>27752538.334915999</v>
          </cell>
          <cell r="X595">
            <v>18258248.904550001</v>
          </cell>
          <cell r="Z595">
            <v>0</v>
          </cell>
          <cell r="AB595">
            <v>-51970137.703065977</v>
          </cell>
          <cell r="AC595">
            <v>47</v>
          </cell>
        </row>
        <row r="596">
          <cell r="A596" t="str">
            <v>Centro Colseguros Bogotá</v>
          </cell>
          <cell r="B596">
            <v>10370181</v>
          </cell>
          <cell r="C596">
            <v>37302</v>
          </cell>
          <cell r="D596">
            <v>37666</v>
          </cell>
          <cell r="E596" t="str">
            <v>M</v>
          </cell>
          <cell r="F596" t="str">
            <v>AUCOL98</v>
          </cell>
          <cell r="G596">
            <v>65313</v>
          </cell>
          <cell r="H596" t="str">
            <v>ANITEX DE COLOMBIA</v>
          </cell>
          <cell r="I596">
            <v>5671325</v>
          </cell>
          <cell r="J596">
            <v>5682385</v>
          </cell>
          <cell r="K596">
            <v>5599508.2616999997</v>
          </cell>
          <cell r="N596">
            <v>0</v>
          </cell>
          <cell r="O596">
            <v>0.1</v>
          </cell>
          <cell r="P596">
            <v>0</v>
          </cell>
          <cell r="Q596">
            <v>0.1</v>
          </cell>
          <cell r="R596">
            <v>0</v>
          </cell>
          <cell r="S596">
            <v>0</v>
          </cell>
          <cell r="T596">
            <v>0</v>
          </cell>
          <cell r="U596">
            <v>0.19</v>
          </cell>
          <cell r="V596">
            <v>1063906.5697230001</v>
          </cell>
          <cell r="W596">
            <v>0.125</v>
          </cell>
          <cell r="X596">
            <v>699938.53271249996</v>
          </cell>
          <cell r="Y596">
            <v>0</v>
          </cell>
          <cell r="Z596">
            <v>0</v>
          </cell>
          <cell r="AA596">
            <v>0.68500000000000005</v>
          </cell>
          <cell r="AB596">
            <v>3835663.1592645003</v>
          </cell>
          <cell r="AD596">
            <v>6.2994503974914551</v>
          </cell>
        </row>
        <row r="597">
          <cell r="A597" t="str">
            <v>Centro Colseguros Bogotá</v>
          </cell>
          <cell r="B597">
            <v>10370181</v>
          </cell>
          <cell r="C597">
            <v>37667</v>
          </cell>
          <cell r="D597">
            <v>37777</v>
          </cell>
          <cell r="E597" t="str">
            <v>M</v>
          </cell>
          <cell r="F597" t="str">
            <v>AUCOL98</v>
          </cell>
          <cell r="G597">
            <v>65313</v>
          </cell>
          <cell r="H597" t="str">
            <v>ANITEX DE COLOMBIA</v>
          </cell>
          <cell r="I597">
            <v>1313174</v>
          </cell>
          <cell r="J597">
            <v>951478</v>
          </cell>
          <cell r="K597">
            <v>1308896.9604</v>
          </cell>
          <cell r="N597">
            <v>0</v>
          </cell>
          <cell r="O597">
            <v>0.1</v>
          </cell>
          <cell r="P597">
            <v>0</v>
          </cell>
          <cell r="Q597">
            <v>0.1</v>
          </cell>
          <cell r="R597">
            <v>0</v>
          </cell>
          <cell r="S597">
            <v>0</v>
          </cell>
          <cell r="T597">
            <v>0</v>
          </cell>
          <cell r="U597">
            <v>0.19</v>
          </cell>
          <cell r="V597">
            <v>248690.42247600001</v>
          </cell>
          <cell r="W597">
            <v>0.125</v>
          </cell>
          <cell r="X597">
            <v>163612.12005</v>
          </cell>
          <cell r="Y597">
            <v>0</v>
          </cell>
          <cell r="Z597">
            <v>0</v>
          </cell>
          <cell r="AA597">
            <v>0.68500000000000005</v>
          </cell>
          <cell r="AB597">
            <v>896594.41787400004</v>
          </cell>
          <cell r="AC597">
            <v>5</v>
          </cell>
          <cell r="AD597">
            <v>5.0272727012634277</v>
          </cell>
        </row>
        <row r="598">
          <cell r="B598" t="str">
            <v>Total 10370181</v>
          </cell>
          <cell r="I598">
            <v>6984499</v>
          </cell>
          <cell r="J598">
            <v>6633863</v>
          </cell>
          <cell r="K598">
            <v>6908405.2220999999</v>
          </cell>
          <cell r="L598">
            <v>0</v>
          </cell>
          <cell r="M598">
            <v>0</v>
          </cell>
          <cell r="N598">
            <v>0</v>
          </cell>
          <cell r="P598">
            <v>0</v>
          </cell>
          <cell r="R598">
            <v>0</v>
          </cell>
          <cell r="S598">
            <v>0</v>
          </cell>
          <cell r="V598">
            <v>1312596.992199</v>
          </cell>
          <cell r="X598">
            <v>863550.65276249999</v>
          </cell>
          <cell r="Z598">
            <v>0</v>
          </cell>
          <cell r="AB598">
            <v>4732257.5771385003</v>
          </cell>
          <cell r="AC598">
            <v>5</v>
          </cell>
        </row>
        <row r="599">
          <cell r="H599" t="str">
            <v>Total ANITEX DE COLOMBIA</v>
          </cell>
          <cell r="I599">
            <v>6984499</v>
          </cell>
          <cell r="J599">
            <v>6633863</v>
          </cell>
          <cell r="K599">
            <v>6908405.2220999999</v>
          </cell>
          <cell r="L599">
            <v>0</v>
          </cell>
          <cell r="M599">
            <v>0</v>
          </cell>
          <cell r="N599">
            <v>0</v>
          </cell>
          <cell r="P599">
            <v>0</v>
          </cell>
          <cell r="R599">
            <v>0</v>
          </cell>
          <cell r="S599">
            <v>0</v>
          </cell>
          <cell r="V599">
            <v>1312596.992199</v>
          </cell>
          <cell r="X599">
            <v>863550.65276249999</v>
          </cell>
          <cell r="Z599">
            <v>0</v>
          </cell>
          <cell r="AB599">
            <v>4732257.5771385003</v>
          </cell>
          <cell r="AC599">
            <v>5</v>
          </cell>
        </row>
        <row r="600">
          <cell r="A600" t="str">
            <v>Centro Colseguros Bogotá</v>
          </cell>
          <cell r="B600">
            <v>10966555</v>
          </cell>
          <cell r="C600">
            <v>37291</v>
          </cell>
          <cell r="D600">
            <v>37655</v>
          </cell>
          <cell r="E600" t="str">
            <v>A</v>
          </cell>
          <cell r="F600" t="str">
            <v>AUCOLESP</v>
          </cell>
          <cell r="G600">
            <v>71309</v>
          </cell>
          <cell r="H600" t="str">
            <v>ARME S.A.</v>
          </cell>
          <cell r="I600">
            <v>3472235</v>
          </cell>
          <cell r="J600">
            <v>3472235</v>
          </cell>
          <cell r="K600">
            <v>3472235</v>
          </cell>
          <cell r="L600">
            <v>0</v>
          </cell>
          <cell r="M600">
            <v>2000000</v>
          </cell>
          <cell r="N600">
            <v>2000000</v>
          </cell>
          <cell r="O600">
            <v>0.1</v>
          </cell>
          <cell r="P600">
            <v>200000</v>
          </cell>
          <cell r="Q600">
            <v>0.1</v>
          </cell>
          <cell r="R600">
            <v>200000</v>
          </cell>
          <cell r="S600">
            <v>2400000</v>
          </cell>
          <cell r="T600">
            <v>0.6911974563933605</v>
          </cell>
          <cell r="U600">
            <v>0.19</v>
          </cell>
          <cell r="V600">
            <v>659724.65</v>
          </cell>
          <cell r="W600">
            <v>0.125</v>
          </cell>
          <cell r="X600">
            <v>434029.375</v>
          </cell>
          <cell r="Y600">
            <v>0</v>
          </cell>
          <cell r="Z600">
            <v>0</v>
          </cell>
          <cell r="AA600">
            <v>-6.1974563933604454E-3</v>
          </cell>
          <cell r="AB600">
            <v>-21519.024999999907</v>
          </cell>
          <cell r="AD600">
            <v>3.0604395866394043</v>
          </cell>
        </row>
        <row r="601">
          <cell r="A601" t="str">
            <v>Centro Colseguros Bogotá</v>
          </cell>
          <cell r="B601">
            <v>10966555</v>
          </cell>
          <cell r="C601">
            <v>37656</v>
          </cell>
          <cell r="D601">
            <v>37777</v>
          </cell>
          <cell r="E601" t="str">
            <v>A</v>
          </cell>
          <cell r="F601" t="str">
            <v>AUCOLESP</v>
          </cell>
          <cell r="G601">
            <v>71309</v>
          </cell>
          <cell r="H601" t="str">
            <v>ARME S.A.</v>
          </cell>
          <cell r="I601">
            <v>3076559.0625</v>
          </cell>
          <cell r="J601">
            <v>3076559.0625</v>
          </cell>
          <cell r="K601">
            <v>987957.34380000003</v>
          </cell>
          <cell r="L601">
            <v>1648000</v>
          </cell>
          <cell r="M601">
            <v>19552000</v>
          </cell>
          <cell r="N601">
            <v>21200000</v>
          </cell>
          <cell r="O601">
            <v>0.1</v>
          </cell>
          <cell r="P601">
            <v>1955200</v>
          </cell>
          <cell r="Q601">
            <v>0.1</v>
          </cell>
          <cell r="R601">
            <v>2120000</v>
          </cell>
          <cell r="S601">
            <v>25275200</v>
          </cell>
          <cell r="T601">
            <v>25.583290775271223</v>
          </cell>
          <cell r="U601">
            <v>0.19</v>
          </cell>
          <cell r="V601">
            <v>187711.895322</v>
          </cell>
          <cell r="W601">
            <v>0.125</v>
          </cell>
          <cell r="X601">
            <v>123494.667975</v>
          </cell>
          <cell r="Y601">
            <v>0</v>
          </cell>
          <cell r="Z601">
            <v>0</v>
          </cell>
          <cell r="AA601">
            <v>-24.898290775271224</v>
          </cell>
          <cell r="AB601">
            <v>-24598449.219497003</v>
          </cell>
          <cell r="AC601">
            <v>3</v>
          </cell>
          <cell r="AD601">
            <v>3.0743801593780518</v>
          </cell>
        </row>
        <row r="602">
          <cell r="B602" t="str">
            <v>Total 10966555</v>
          </cell>
          <cell r="I602">
            <v>6548794.0625</v>
          </cell>
          <cell r="J602">
            <v>6548794.0625</v>
          </cell>
          <cell r="K602">
            <v>4460192.3437999999</v>
          </cell>
          <cell r="L602">
            <v>1648000</v>
          </cell>
          <cell r="M602">
            <v>21552000</v>
          </cell>
          <cell r="N602">
            <v>23200000</v>
          </cell>
          <cell r="P602">
            <v>2155200</v>
          </cell>
          <cell r="R602">
            <v>2320000</v>
          </cell>
          <cell r="S602">
            <v>27675200</v>
          </cell>
          <cell r="V602">
            <v>847436.54532200005</v>
          </cell>
          <cell r="X602">
            <v>557524.04297499999</v>
          </cell>
          <cell r="Z602">
            <v>0</v>
          </cell>
          <cell r="AB602">
            <v>-24619968.244497001</v>
          </cell>
          <cell r="AC602">
            <v>3</v>
          </cell>
        </row>
        <row r="603">
          <cell r="H603" t="str">
            <v>Total ARME S.A.</v>
          </cell>
          <cell r="I603">
            <v>6548794.0625</v>
          </cell>
          <cell r="J603">
            <v>6548794.0625</v>
          </cell>
          <cell r="K603">
            <v>4460192.3437999999</v>
          </cell>
          <cell r="L603">
            <v>1648000</v>
          </cell>
          <cell r="M603">
            <v>21552000</v>
          </cell>
          <cell r="N603">
            <v>23200000</v>
          </cell>
          <cell r="P603">
            <v>2155200</v>
          </cell>
          <cell r="R603">
            <v>2320000</v>
          </cell>
          <cell r="S603">
            <v>27675200</v>
          </cell>
          <cell r="V603">
            <v>847436.54532200005</v>
          </cell>
          <cell r="X603">
            <v>557524.04297499999</v>
          </cell>
          <cell r="Z603">
            <v>0</v>
          </cell>
          <cell r="AB603">
            <v>-24619968.244497001</v>
          </cell>
          <cell r="AC603">
            <v>3</v>
          </cell>
        </row>
        <row r="604">
          <cell r="A604" t="str">
            <v>Centro Colseguros Bogotá</v>
          </cell>
          <cell r="B604">
            <v>10966573</v>
          </cell>
          <cell r="C604">
            <v>37291</v>
          </cell>
          <cell r="D604">
            <v>37655</v>
          </cell>
          <cell r="E604" t="str">
            <v>A</v>
          </cell>
          <cell r="F604" t="str">
            <v>AUCOLESP</v>
          </cell>
          <cell r="G604">
            <v>71309</v>
          </cell>
          <cell r="H604" t="str">
            <v>ARMETALES S.A</v>
          </cell>
          <cell r="I604">
            <v>8269620.375</v>
          </cell>
          <cell r="J604">
            <v>8269620.375</v>
          </cell>
          <cell r="K604">
            <v>8269620.375</v>
          </cell>
          <cell r="N604">
            <v>0</v>
          </cell>
          <cell r="O604">
            <v>0.1</v>
          </cell>
          <cell r="P604">
            <v>0</v>
          </cell>
          <cell r="Q604">
            <v>0.1</v>
          </cell>
          <cell r="R604">
            <v>0</v>
          </cell>
          <cell r="S604">
            <v>0</v>
          </cell>
          <cell r="T604">
            <v>0</v>
          </cell>
          <cell r="U604">
            <v>0.19</v>
          </cell>
          <cell r="V604">
            <v>1571227.8712500001</v>
          </cell>
          <cell r="W604">
            <v>0.125</v>
          </cell>
          <cell r="X604">
            <v>1033702.546875</v>
          </cell>
          <cell r="Y604">
            <v>0</v>
          </cell>
          <cell r="Z604">
            <v>0</v>
          </cell>
          <cell r="AA604">
            <v>0.68500000000000005</v>
          </cell>
          <cell r="AB604">
            <v>5664689.9568750001</v>
          </cell>
          <cell r="AD604">
            <v>3.9780218601226807</v>
          </cell>
        </row>
        <row r="605">
          <cell r="A605" t="str">
            <v>Centro Colseguros Bogotá</v>
          </cell>
          <cell r="B605">
            <v>10966573</v>
          </cell>
          <cell r="C605">
            <v>37656</v>
          </cell>
          <cell r="D605">
            <v>37777</v>
          </cell>
          <cell r="E605" t="str">
            <v>A</v>
          </cell>
          <cell r="F605" t="str">
            <v>AUCOLESP</v>
          </cell>
          <cell r="G605">
            <v>71309</v>
          </cell>
          <cell r="H605" t="str">
            <v>ARMETALES S.A</v>
          </cell>
          <cell r="I605">
            <v>6696000</v>
          </cell>
          <cell r="J605">
            <v>0</v>
          </cell>
          <cell r="K605">
            <v>2238115.125</v>
          </cell>
          <cell r="N605">
            <v>0</v>
          </cell>
          <cell r="O605">
            <v>0.1</v>
          </cell>
          <cell r="P605">
            <v>0</v>
          </cell>
          <cell r="Q605">
            <v>0.1</v>
          </cell>
          <cell r="R605">
            <v>0</v>
          </cell>
          <cell r="S605">
            <v>0</v>
          </cell>
          <cell r="T605">
            <v>0</v>
          </cell>
          <cell r="U605">
            <v>0.19</v>
          </cell>
          <cell r="V605">
            <v>425241.87375000003</v>
          </cell>
          <cell r="W605">
            <v>0.125</v>
          </cell>
          <cell r="X605">
            <v>279764.390625</v>
          </cell>
          <cell r="Y605">
            <v>0</v>
          </cell>
          <cell r="Z605">
            <v>0</v>
          </cell>
          <cell r="AA605">
            <v>0.68500000000000005</v>
          </cell>
          <cell r="AB605">
            <v>1533108.8606250002</v>
          </cell>
          <cell r="AC605">
            <v>4</v>
          </cell>
          <cell r="AD605">
            <v>4</v>
          </cell>
        </row>
        <row r="606">
          <cell r="B606" t="str">
            <v>Total 10966573</v>
          </cell>
          <cell r="I606">
            <v>14965620.375</v>
          </cell>
          <cell r="J606">
            <v>8269620.375</v>
          </cell>
          <cell r="K606">
            <v>10507735.5</v>
          </cell>
          <cell r="L606">
            <v>0</v>
          </cell>
          <cell r="M606">
            <v>0</v>
          </cell>
          <cell r="N606">
            <v>0</v>
          </cell>
          <cell r="P606">
            <v>0</v>
          </cell>
          <cell r="R606">
            <v>0</v>
          </cell>
          <cell r="S606">
            <v>0</v>
          </cell>
          <cell r="V606">
            <v>1996469.7450000001</v>
          </cell>
          <cell r="X606">
            <v>1313466.9375</v>
          </cell>
          <cell r="Z606">
            <v>0</v>
          </cell>
          <cell r="AB606">
            <v>7197798.8175000008</v>
          </cell>
          <cell r="AC606">
            <v>4</v>
          </cell>
        </row>
        <row r="607">
          <cell r="H607" t="str">
            <v>Total ARMETALES S.A</v>
          </cell>
          <cell r="I607">
            <v>14965620.375</v>
          </cell>
          <cell r="J607">
            <v>8269620.375</v>
          </cell>
          <cell r="K607">
            <v>10507735.5</v>
          </cell>
          <cell r="L607">
            <v>0</v>
          </cell>
          <cell r="M607">
            <v>0</v>
          </cell>
          <cell r="N607">
            <v>0</v>
          </cell>
          <cell r="P607">
            <v>0</v>
          </cell>
          <cell r="R607">
            <v>0</v>
          </cell>
          <cell r="S607">
            <v>0</v>
          </cell>
          <cell r="V607">
            <v>1996469.7450000001</v>
          </cell>
          <cell r="X607">
            <v>1313466.9375</v>
          </cell>
          <cell r="Z607">
            <v>0</v>
          </cell>
          <cell r="AB607">
            <v>7197798.8175000008</v>
          </cell>
          <cell r="AC607">
            <v>4</v>
          </cell>
        </row>
        <row r="608">
          <cell r="A608" t="str">
            <v>Centro Colseguros Bogotá</v>
          </cell>
          <cell r="B608">
            <v>841012</v>
          </cell>
          <cell r="C608">
            <v>36724</v>
          </cell>
          <cell r="D608">
            <v>37088</v>
          </cell>
          <cell r="E608" t="str">
            <v>M</v>
          </cell>
          <cell r="F608" t="str">
            <v>AUCOL98</v>
          </cell>
          <cell r="G608">
            <v>65311</v>
          </cell>
          <cell r="H608" t="str">
            <v>ASEGTECNICAS Y CIA. LTDA. ASRS. DE SGRS.</v>
          </cell>
          <cell r="I608">
            <v>115157659.0625</v>
          </cell>
          <cell r="J608">
            <v>115157659.0625</v>
          </cell>
          <cell r="K608">
            <v>114211867.65090001</v>
          </cell>
          <cell r="L608">
            <v>70652597</v>
          </cell>
          <cell r="M608">
            <v>3578515</v>
          </cell>
          <cell r="N608">
            <v>74231112</v>
          </cell>
          <cell r="O608">
            <v>0.1</v>
          </cell>
          <cell r="P608">
            <v>357851.5</v>
          </cell>
          <cell r="Q608">
            <v>0.1</v>
          </cell>
          <cell r="R608">
            <v>7423111.2000000002</v>
          </cell>
          <cell r="S608">
            <v>82012074.700000003</v>
          </cell>
          <cell r="T608">
            <v>0.71806964010673668</v>
          </cell>
          <cell r="U608">
            <v>0.19</v>
          </cell>
          <cell r="V608">
            <v>21700254.853671003</v>
          </cell>
          <cell r="W608">
            <v>0.125</v>
          </cell>
          <cell r="X608">
            <v>14276483.456362501</v>
          </cell>
          <cell r="Y608">
            <v>0</v>
          </cell>
          <cell r="Z608">
            <v>0</v>
          </cell>
          <cell r="AA608">
            <v>-3.3069640106736631E-2</v>
          </cell>
          <cell r="AB608">
            <v>-3776945.3591334987</v>
          </cell>
          <cell r="AD608">
            <v>135.06593322753906</v>
          </cell>
        </row>
        <row r="609">
          <cell r="A609" t="str">
            <v>Centro Colseguros Bogotá</v>
          </cell>
          <cell r="B609">
            <v>841012</v>
          </cell>
          <cell r="C609">
            <v>37089</v>
          </cell>
          <cell r="D609">
            <v>37453</v>
          </cell>
          <cell r="E609" t="str">
            <v>M</v>
          </cell>
          <cell r="F609" t="str">
            <v>AUCOL98</v>
          </cell>
          <cell r="G609">
            <v>65311</v>
          </cell>
          <cell r="H609" t="str">
            <v>ASEGTECNICAS Y CIA. LTDA. ASRS. DE SGRS.</v>
          </cell>
          <cell r="I609">
            <v>87733596</v>
          </cell>
          <cell r="J609">
            <v>87733596</v>
          </cell>
          <cell r="K609">
            <v>88940779.479100004</v>
          </cell>
          <cell r="L609">
            <v>29799014</v>
          </cell>
          <cell r="M609">
            <v>10741736</v>
          </cell>
          <cell r="N609">
            <v>40540750</v>
          </cell>
          <cell r="O609">
            <v>0.1</v>
          </cell>
          <cell r="P609">
            <v>1074173.6000000001</v>
          </cell>
          <cell r="Q609">
            <v>0.1</v>
          </cell>
          <cell r="R609">
            <v>4054075</v>
          </cell>
          <cell r="S609">
            <v>45668998.600000001</v>
          </cell>
          <cell r="T609">
            <v>0.51347648252545008</v>
          </cell>
          <cell r="U609">
            <v>0.19</v>
          </cell>
          <cell r="V609">
            <v>16898748.101029001</v>
          </cell>
          <cell r="W609">
            <v>0.125</v>
          </cell>
          <cell r="X609">
            <v>11117597.4348875</v>
          </cell>
          <cell r="Y609">
            <v>0</v>
          </cell>
          <cell r="Z609">
            <v>0</v>
          </cell>
          <cell r="AA609">
            <v>0.17152351747454997</v>
          </cell>
          <cell r="AB609">
            <v>15255435.343183504</v>
          </cell>
          <cell r="AD609">
            <v>90.131866455078125</v>
          </cell>
        </row>
        <row r="610">
          <cell r="A610" t="str">
            <v>Centro Colseguros Bogotá</v>
          </cell>
          <cell r="B610">
            <v>841012</v>
          </cell>
          <cell r="C610">
            <v>37454</v>
          </cell>
          <cell r="D610">
            <v>37777</v>
          </cell>
          <cell r="E610" t="str">
            <v>M</v>
          </cell>
          <cell r="F610" t="str">
            <v>AUCOL98</v>
          </cell>
          <cell r="G610">
            <v>65311</v>
          </cell>
          <cell r="H610" t="str">
            <v>ASEGTECNICAS Y CIA. LTDA. ASRS. DE SGRS.</v>
          </cell>
          <cell r="I610">
            <v>57323852</v>
          </cell>
          <cell r="J610">
            <v>47991560</v>
          </cell>
          <cell r="K610">
            <v>57026704.492600001</v>
          </cell>
          <cell r="L610">
            <v>27829820</v>
          </cell>
          <cell r="M610">
            <v>35679393</v>
          </cell>
          <cell r="N610">
            <v>63509213</v>
          </cell>
          <cell r="O610">
            <v>0.1</v>
          </cell>
          <cell r="P610">
            <v>3567939.3000000003</v>
          </cell>
          <cell r="Q610">
            <v>0.1</v>
          </cell>
          <cell r="R610">
            <v>6350921.3000000007</v>
          </cell>
          <cell r="S610">
            <v>73428073.599999994</v>
          </cell>
          <cell r="T610">
            <v>1.2876085730945279</v>
          </cell>
          <cell r="U610">
            <v>0.19</v>
          </cell>
          <cell r="V610">
            <v>10835073.853594</v>
          </cell>
          <cell r="W610">
            <v>0.125</v>
          </cell>
          <cell r="X610">
            <v>7128338.0615750002</v>
          </cell>
          <cell r="Y610">
            <v>0</v>
          </cell>
          <cell r="Z610">
            <v>0</v>
          </cell>
          <cell r="AA610">
            <v>-0.60260857309452787</v>
          </cell>
          <cell r="AB610">
            <v>-34364781.022568986</v>
          </cell>
          <cell r="AC610">
            <v>66</v>
          </cell>
          <cell r="AD610">
            <v>69.702789306640625</v>
          </cell>
        </row>
        <row r="611">
          <cell r="B611" t="str">
            <v>Total 841012</v>
          </cell>
          <cell r="I611">
            <v>260215107.0625</v>
          </cell>
          <cell r="J611">
            <v>250882815.0625</v>
          </cell>
          <cell r="K611">
            <v>260179351.62259999</v>
          </cell>
          <cell r="L611">
            <v>128281431</v>
          </cell>
          <cell r="M611">
            <v>49999644</v>
          </cell>
          <cell r="N611">
            <v>178281075</v>
          </cell>
          <cell r="P611">
            <v>4999964.4000000004</v>
          </cell>
          <cell r="R611">
            <v>17828107.5</v>
          </cell>
          <cell r="S611">
            <v>201109146.90000001</v>
          </cell>
          <cell r="V611">
            <v>49434076.808294006</v>
          </cell>
          <cell r="X611">
            <v>32522418.952824999</v>
          </cell>
          <cell r="Z611">
            <v>0</v>
          </cell>
          <cell r="AB611">
            <v>-22886291.03851898</v>
          </cell>
          <cell r="AC611">
            <v>66</v>
          </cell>
        </row>
        <row r="612">
          <cell r="A612" t="str">
            <v>Centro Colseguros Bogotá</v>
          </cell>
          <cell r="B612">
            <v>906470</v>
          </cell>
          <cell r="C612">
            <v>36756</v>
          </cell>
          <cell r="D612">
            <v>37120</v>
          </cell>
          <cell r="E612" t="str">
            <v>M</v>
          </cell>
          <cell r="F612" t="str">
            <v>AUCOL98</v>
          </cell>
          <cell r="G612">
            <v>65311</v>
          </cell>
          <cell r="H612" t="str">
            <v>ASEGTECNICAS Y CIA. LTDA. ASRS. DE SGRS.</v>
          </cell>
          <cell r="I612">
            <v>53671483</v>
          </cell>
          <cell r="J612">
            <v>53671483</v>
          </cell>
          <cell r="K612">
            <v>53230840.207999997</v>
          </cell>
          <cell r="L612">
            <v>9437027</v>
          </cell>
          <cell r="M612">
            <v>3213463</v>
          </cell>
          <cell r="N612">
            <v>12650490</v>
          </cell>
          <cell r="O612">
            <v>0.1</v>
          </cell>
          <cell r="P612">
            <v>321346.30000000005</v>
          </cell>
          <cell r="Q612">
            <v>0.1</v>
          </cell>
          <cell r="R612">
            <v>1265049</v>
          </cell>
          <cell r="S612">
            <v>14236885.300000001</v>
          </cell>
          <cell r="T612">
            <v>0.26745558109489237</v>
          </cell>
          <cell r="U612">
            <v>0.19</v>
          </cell>
          <cell r="V612">
            <v>10113859.639519999</v>
          </cell>
          <cell r="W612">
            <v>0.125</v>
          </cell>
          <cell r="X612">
            <v>6653855.0259999996</v>
          </cell>
          <cell r="Y612">
            <v>0</v>
          </cell>
          <cell r="Z612">
            <v>0</v>
          </cell>
          <cell r="AA612">
            <v>0.41754441890510768</v>
          </cell>
          <cell r="AB612">
            <v>22226240.242479999</v>
          </cell>
          <cell r="AD612">
            <v>69.546699523925781</v>
          </cell>
        </row>
        <row r="613">
          <cell r="A613" t="str">
            <v>Centro Colseguros Bogotá</v>
          </cell>
          <cell r="B613">
            <v>906470</v>
          </cell>
          <cell r="C613">
            <v>37121</v>
          </cell>
          <cell r="D613">
            <v>37485</v>
          </cell>
          <cell r="E613" t="str">
            <v>M</v>
          </cell>
          <cell r="F613" t="str">
            <v>AUCOL98</v>
          </cell>
          <cell r="G613">
            <v>65311</v>
          </cell>
          <cell r="H613" t="str">
            <v>ASEGTECNICAS Y CIA. LTDA. ASRS. DE SGRS.</v>
          </cell>
          <cell r="I613">
            <v>69943624</v>
          </cell>
          <cell r="J613">
            <v>69947453</v>
          </cell>
          <cell r="K613">
            <v>68941758.247999996</v>
          </cell>
          <cell r="L613">
            <v>52255568</v>
          </cell>
          <cell r="M613">
            <v>0</v>
          </cell>
          <cell r="N613">
            <v>52255568</v>
          </cell>
          <cell r="O613">
            <v>0.1</v>
          </cell>
          <cell r="P613">
            <v>0</v>
          </cell>
          <cell r="Q613">
            <v>0.1</v>
          </cell>
          <cell r="R613">
            <v>5225556.8000000007</v>
          </cell>
          <cell r="S613">
            <v>57481124.799999997</v>
          </cell>
          <cell r="T613">
            <v>0.83376354564713362</v>
          </cell>
          <cell r="U613">
            <v>0.19</v>
          </cell>
          <cell r="V613">
            <v>13098934.067119999</v>
          </cell>
          <cell r="W613">
            <v>0.125</v>
          </cell>
          <cell r="X613">
            <v>8617719.7809999995</v>
          </cell>
          <cell r="Y613">
            <v>0</v>
          </cell>
          <cell r="Z613">
            <v>0</v>
          </cell>
          <cell r="AA613">
            <v>-0.14876354564713357</v>
          </cell>
          <cell r="AB613">
            <v>-10256020.400119994</v>
          </cell>
          <cell r="AD613">
            <v>76.931320190429687</v>
          </cell>
        </row>
        <row r="614">
          <cell r="A614" t="str">
            <v>Centro Colseguros Bogotá</v>
          </cell>
          <cell r="B614">
            <v>906470</v>
          </cell>
          <cell r="C614">
            <v>37486</v>
          </cell>
          <cell r="D614">
            <v>37777</v>
          </cell>
          <cell r="E614" t="str">
            <v>M</v>
          </cell>
          <cell r="F614" t="str">
            <v>AUCOL98</v>
          </cell>
          <cell r="G614">
            <v>65311</v>
          </cell>
          <cell r="H614" t="str">
            <v>ASEGTECNICAS Y CIA. LTDA. ASRS. DE SGRS.</v>
          </cell>
          <cell r="I614">
            <v>50259724</v>
          </cell>
          <cell r="J614">
            <v>41360814</v>
          </cell>
          <cell r="K614">
            <v>50716142.5867</v>
          </cell>
          <cell r="L614">
            <v>15755521</v>
          </cell>
          <cell r="M614">
            <v>7613111</v>
          </cell>
          <cell r="N614">
            <v>23368632</v>
          </cell>
          <cell r="O614">
            <v>0.1</v>
          </cell>
          <cell r="P614">
            <v>761311.10000000009</v>
          </cell>
          <cell r="Q614">
            <v>0.1</v>
          </cell>
          <cell r="R614">
            <v>2336863.2000000002</v>
          </cell>
          <cell r="S614">
            <v>26466806.300000001</v>
          </cell>
          <cell r="T614">
            <v>0.52186157996449756</v>
          </cell>
          <cell r="U614">
            <v>0.19</v>
          </cell>
          <cell r="V614">
            <v>9636067.0914730001</v>
          </cell>
          <cell r="W614">
            <v>0.125</v>
          </cell>
          <cell r="X614">
            <v>6339517.8233375</v>
          </cell>
          <cell r="Y614">
            <v>0</v>
          </cell>
          <cell r="Z614">
            <v>0</v>
          </cell>
          <cell r="AA614">
            <v>0.1631384200355025</v>
          </cell>
          <cell r="AB614">
            <v>8273751.3718895009</v>
          </cell>
          <cell r="AC614">
            <v>57</v>
          </cell>
          <cell r="AD614">
            <v>65.319587707519531</v>
          </cell>
        </row>
        <row r="615">
          <cell r="B615" t="str">
            <v>Total 906470</v>
          </cell>
          <cell r="I615">
            <v>173874831</v>
          </cell>
          <cell r="J615">
            <v>164979750</v>
          </cell>
          <cell r="K615">
            <v>172888741.04269999</v>
          </cell>
          <cell r="L615">
            <v>77448116</v>
          </cell>
          <cell r="M615">
            <v>10826574</v>
          </cell>
          <cell r="N615">
            <v>88274690</v>
          </cell>
          <cell r="P615">
            <v>1082657.4000000001</v>
          </cell>
          <cell r="R615">
            <v>8827469</v>
          </cell>
          <cell r="S615">
            <v>98184816.399999991</v>
          </cell>
          <cell r="V615">
            <v>32848860.798112996</v>
          </cell>
          <cell r="X615">
            <v>21611092.630337499</v>
          </cell>
          <cell r="Z615">
            <v>0</v>
          </cell>
          <cell r="AB615">
            <v>20243971.214249507</v>
          </cell>
          <cell r="AC615">
            <v>57</v>
          </cell>
        </row>
        <row r="616">
          <cell r="H616" t="str">
            <v>Total ASEGTECNICAS Y CIA. LTDA. ASRS. DE SGRS.</v>
          </cell>
          <cell r="I616">
            <v>434089938.0625</v>
          </cell>
          <cell r="J616">
            <v>415862565.0625</v>
          </cell>
          <cell r="K616">
            <v>433068092.66529995</v>
          </cell>
          <cell r="L616">
            <v>205729547</v>
          </cell>
          <cell r="M616">
            <v>60826218</v>
          </cell>
          <cell r="N616">
            <v>266555765</v>
          </cell>
          <cell r="P616">
            <v>6082621.8000000007</v>
          </cell>
          <cell r="R616">
            <v>26655576.5</v>
          </cell>
          <cell r="S616">
            <v>299293963.30000001</v>
          </cell>
          <cell r="V616">
            <v>82282937.606407002</v>
          </cell>
          <cell r="X616">
            <v>54133511.583162494</v>
          </cell>
          <cell r="Z616">
            <v>0</v>
          </cell>
          <cell r="AB616">
            <v>-2642319.8242694745</v>
          </cell>
          <cell r="AC616">
            <v>123</v>
          </cell>
        </row>
        <row r="617">
          <cell r="A617" t="str">
            <v>Centro Colseguros Bogotá</v>
          </cell>
          <cell r="B617">
            <v>237185</v>
          </cell>
          <cell r="C617">
            <v>36891</v>
          </cell>
          <cell r="D617">
            <v>37255</v>
          </cell>
          <cell r="E617" t="str">
            <v>A</v>
          </cell>
          <cell r="F617" t="str">
            <v>AUCOL98</v>
          </cell>
          <cell r="G617">
            <v>69252</v>
          </cell>
          <cell r="H617" t="str">
            <v>CENTRAL PAPELERA LTDA</v>
          </cell>
          <cell r="I617">
            <v>19753336</v>
          </cell>
          <cell r="J617">
            <v>19953474</v>
          </cell>
          <cell r="K617">
            <v>19753336.191399999</v>
          </cell>
          <cell r="L617">
            <v>16768978</v>
          </cell>
          <cell r="M617">
            <v>0</v>
          </cell>
          <cell r="N617">
            <v>16768978</v>
          </cell>
          <cell r="O617">
            <v>0.1</v>
          </cell>
          <cell r="P617">
            <v>0</v>
          </cell>
          <cell r="Q617">
            <v>0.1</v>
          </cell>
          <cell r="R617">
            <v>1676897.8</v>
          </cell>
          <cell r="S617">
            <v>18445875.800000001</v>
          </cell>
          <cell r="T617">
            <v>0.93381065462910373</v>
          </cell>
          <cell r="U617">
            <v>0.19</v>
          </cell>
          <cell r="V617">
            <v>3753133.8763659997</v>
          </cell>
          <cell r="W617">
            <v>0.125</v>
          </cell>
          <cell r="X617">
            <v>2469167.0239249999</v>
          </cell>
          <cell r="Y617">
            <v>0</v>
          </cell>
          <cell r="Z617">
            <v>0</v>
          </cell>
          <cell r="AA617">
            <v>-0.24881065462910368</v>
          </cell>
          <cell r="AB617">
            <v>-4914840.5088909995</v>
          </cell>
          <cell r="AD617">
            <v>20.464284896850586</v>
          </cell>
        </row>
        <row r="618">
          <cell r="A618" t="str">
            <v>Centro Colseguros Bogotá</v>
          </cell>
          <cell r="B618">
            <v>237185</v>
          </cell>
          <cell r="C618">
            <v>37256</v>
          </cell>
          <cell r="D618">
            <v>37620</v>
          </cell>
          <cell r="E618" t="str">
            <v>A</v>
          </cell>
          <cell r="F618" t="str">
            <v>AUCOL98</v>
          </cell>
          <cell r="G618">
            <v>69252</v>
          </cell>
          <cell r="H618" t="str">
            <v>CENTRAL PAPELERA LTDA</v>
          </cell>
          <cell r="I618">
            <v>21044083.0625</v>
          </cell>
          <cell r="J618">
            <v>21044083.0625</v>
          </cell>
          <cell r="K618">
            <v>21044083.0625</v>
          </cell>
          <cell r="L618">
            <v>8106364</v>
          </cell>
          <cell r="M618">
            <v>426064</v>
          </cell>
          <cell r="N618">
            <v>8532428</v>
          </cell>
          <cell r="O618">
            <v>0.1</v>
          </cell>
          <cell r="P618">
            <v>42606.400000000001</v>
          </cell>
          <cell r="Q618">
            <v>0.1</v>
          </cell>
          <cell r="R618">
            <v>853242.8</v>
          </cell>
          <cell r="S618">
            <v>9428277.2000000011</v>
          </cell>
          <cell r="T618">
            <v>0.448025089617753</v>
          </cell>
          <cell r="U618">
            <v>0.19</v>
          </cell>
          <cell r="V618">
            <v>3998375.7818749999</v>
          </cell>
          <cell r="W618">
            <v>0.125</v>
          </cell>
          <cell r="X618">
            <v>2630510.3828125</v>
          </cell>
          <cell r="Y618">
            <v>0</v>
          </cell>
          <cell r="Z618">
            <v>0</v>
          </cell>
          <cell r="AA618">
            <v>0.23697491038224705</v>
          </cell>
          <cell r="AB618">
            <v>4986919.6978125004</v>
          </cell>
          <cell r="AD618">
            <v>20</v>
          </cell>
        </row>
        <row r="619">
          <cell r="A619" t="str">
            <v>Centro Colseguros Bogotá</v>
          </cell>
          <cell r="B619">
            <v>237185</v>
          </cell>
          <cell r="C619">
            <v>37621</v>
          </cell>
          <cell r="D619">
            <v>37777</v>
          </cell>
          <cell r="E619" t="str">
            <v>A</v>
          </cell>
          <cell r="F619" t="str">
            <v>AUCOL98</v>
          </cell>
          <cell r="G619">
            <v>69252</v>
          </cell>
          <cell r="H619" t="str">
            <v>CENTRAL PAPELERA LTDA</v>
          </cell>
          <cell r="I619">
            <v>11092484.1875</v>
          </cell>
          <cell r="J619">
            <v>11092484.1875</v>
          </cell>
          <cell r="K619">
            <v>5412279.6895000003</v>
          </cell>
          <cell r="N619">
            <v>0</v>
          </cell>
          <cell r="O619">
            <v>0.1</v>
          </cell>
          <cell r="P619">
            <v>0</v>
          </cell>
          <cell r="Q619">
            <v>0.1</v>
          </cell>
          <cell r="R619">
            <v>0</v>
          </cell>
          <cell r="S619">
            <v>0</v>
          </cell>
          <cell r="T619">
            <v>0</v>
          </cell>
          <cell r="U619">
            <v>0.19</v>
          </cell>
          <cell r="V619">
            <v>1028333.1410050001</v>
          </cell>
          <cell r="W619">
            <v>0.125</v>
          </cell>
          <cell r="X619">
            <v>676534.96118750004</v>
          </cell>
          <cell r="Y619">
            <v>0</v>
          </cell>
          <cell r="Z619">
            <v>0</v>
          </cell>
          <cell r="AA619">
            <v>0.68500000000000005</v>
          </cell>
          <cell r="AB619">
            <v>3707411.5873075007</v>
          </cell>
          <cell r="AC619">
            <v>17</v>
          </cell>
          <cell r="AD619">
            <v>17.410257339477539</v>
          </cell>
        </row>
        <row r="620">
          <cell r="B620" t="str">
            <v>Total 237185</v>
          </cell>
          <cell r="I620">
            <v>51889903.25</v>
          </cell>
          <cell r="J620">
            <v>52090041.25</v>
          </cell>
          <cell r="K620">
            <v>46209698.943399996</v>
          </cell>
          <cell r="L620">
            <v>24875342</v>
          </cell>
          <cell r="M620">
            <v>426064</v>
          </cell>
          <cell r="N620">
            <v>25301406</v>
          </cell>
          <cell r="P620">
            <v>42606.400000000001</v>
          </cell>
          <cell r="R620">
            <v>2530140.6</v>
          </cell>
          <cell r="S620">
            <v>27874153</v>
          </cell>
          <cell r="V620">
            <v>8779842.7992460001</v>
          </cell>
          <cell r="X620">
            <v>5776212.3679249994</v>
          </cell>
          <cell r="Z620">
            <v>0</v>
          </cell>
          <cell r="AB620">
            <v>3779490.7762290016</v>
          </cell>
          <cell r="AC620">
            <v>17</v>
          </cell>
        </row>
        <row r="621">
          <cell r="H621" t="str">
            <v>Total CENTRAL PAPELERA LTDA</v>
          </cell>
          <cell r="I621">
            <v>51889903.25</v>
          </cell>
          <cell r="J621">
            <v>52090041.25</v>
          </cell>
          <cell r="K621">
            <v>46209698.943399996</v>
          </cell>
          <cell r="L621">
            <v>24875342</v>
          </cell>
          <cell r="M621">
            <v>426064</v>
          </cell>
          <cell r="N621">
            <v>25301406</v>
          </cell>
          <cell r="P621">
            <v>42606.400000000001</v>
          </cell>
          <cell r="R621">
            <v>2530140.6</v>
          </cell>
          <cell r="S621">
            <v>27874153</v>
          </cell>
          <cell r="V621">
            <v>8779842.7992460001</v>
          </cell>
          <cell r="X621">
            <v>5776212.3679249994</v>
          </cell>
          <cell r="Z621">
            <v>0</v>
          </cell>
          <cell r="AB621">
            <v>3779490.7762290016</v>
          </cell>
          <cell r="AC621">
            <v>17</v>
          </cell>
        </row>
        <row r="622">
          <cell r="A622" t="str">
            <v>Centro Colseguros Bogotá</v>
          </cell>
          <cell r="B622">
            <v>842333</v>
          </cell>
          <cell r="C622">
            <v>36738</v>
          </cell>
          <cell r="D622">
            <v>37102</v>
          </cell>
          <cell r="E622" t="str">
            <v>A</v>
          </cell>
          <cell r="F622" t="str">
            <v>AUCOLESP</v>
          </cell>
          <cell r="G622">
            <v>69974</v>
          </cell>
          <cell r="H622" t="str">
            <v>COEMPOPULAR</v>
          </cell>
          <cell r="I622">
            <v>286087527.3125</v>
          </cell>
          <cell r="J622">
            <v>286197944.3125</v>
          </cell>
          <cell r="K622">
            <v>286087526.94819999</v>
          </cell>
          <cell r="L622">
            <v>185191763</v>
          </cell>
          <cell r="M622">
            <v>9301434</v>
          </cell>
          <cell r="N622">
            <v>194493197</v>
          </cell>
          <cell r="O622">
            <v>0.1</v>
          </cell>
          <cell r="P622">
            <v>930143.4</v>
          </cell>
          <cell r="Q622">
            <v>0.1</v>
          </cell>
          <cell r="R622">
            <v>19449319.699999999</v>
          </cell>
          <cell r="S622">
            <v>214872660.09999999</v>
          </cell>
          <cell r="T622">
            <v>0.75107315020729859</v>
          </cell>
          <cell r="U622">
            <v>0.19</v>
          </cell>
          <cell r="V622">
            <v>54356630.120158002</v>
          </cell>
          <cell r="W622">
            <v>0.125</v>
          </cell>
          <cell r="X622">
            <v>35760940.868524998</v>
          </cell>
          <cell r="Y622">
            <v>0.05</v>
          </cell>
          <cell r="Z622">
            <v>14304376.347410001</v>
          </cell>
          <cell r="AA622">
            <v>-0.11607315020729858</v>
          </cell>
          <cell r="AB622">
            <v>-33207080.487892997</v>
          </cell>
          <cell r="AD622">
            <v>434.1895751953125</v>
          </cell>
        </row>
        <row r="623">
          <cell r="A623" t="str">
            <v>Centro Colseguros Bogotá</v>
          </cell>
          <cell r="B623">
            <v>842333</v>
          </cell>
          <cell r="C623">
            <v>37103</v>
          </cell>
          <cell r="D623">
            <v>37467</v>
          </cell>
          <cell r="E623" t="str">
            <v>A</v>
          </cell>
          <cell r="F623" t="str">
            <v>AUCOLESP</v>
          </cell>
          <cell r="G623">
            <v>69974</v>
          </cell>
          <cell r="H623" t="str">
            <v>COEMPOPULAR</v>
          </cell>
          <cell r="I623">
            <v>327956936.5625</v>
          </cell>
          <cell r="J623">
            <v>328190973.5625</v>
          </cell>
          <cell r="K623">
            <v>327956936.9404</v>
          </cell>
          <cell r="L623">
            <v>184867829</v>
          </cell>
          <cell r="M623">
            <v>16889125</v>
          </cell>
          <cell r="N623">
            <v>201756954</v>
          </cell>
          <cell r="O623">
            <v>0.1</v>
          </cell>
          <cell r="P623">
            <v>1688912.5</v>
          </cell>
          <cell r="Q623">
            <v>0.1</v>
          </cell>
          <cell r="R623">
            <v>20175695.400000002</v>
          </cell>
          <cell r="S623">
            <v>223621561.90000001</v>
          </cell>
          <cell r="T623">
            <v>0.6818625761852356</v>
          </cell>
          <cell r="U623">
            <v>0.19</v>
          </cell>
          <cell r="V623">
            <v>62311818.018675998</v>
          </cell>
          <cell r="W623">
            <v>0.125</v>
          </cell>
          <cell r="X623">
            <v>40994617.117550001</v>
          </cell>
          <cell r="Y623">
            <v>0.05</v>
          </cell>
          <cell r="Z623">
            <v>16397846.84702</v>
          </cell>
          <cell r="AA623">
            <v>-4.6862576185235594E-2</v>
          </cell>
          <cell r="AB623">
            <v>-15368906.942846</v>
          </cell>
          <cell r="AD623">
            <v>453.53570556640625</v>
          </cell>
        </row>
        <row r="624">
          <cell r="A624" t="str">
            <v>Centro Colseguros Bogotá</v>
          </cell>
          <cell r="B624">
            <v>842333</v>
          </cell>
          <cell r="C624">
            <v>37468</v>
          </cell>
          <cell r="D624">
            <v>37777</v>
          </cell>
          <cell r="E624" t="str">
            <v>A</v>
          </cell>
          <cell r="F624" t="str">
            <v>AUCOLESP</v>
          </cell>
          <cell r="G624">
            <v>69974</v>
          </cell>
          <cell r="H624" t="str">
            <v>COEMPOPULAR</v>
          </cell>
          <cell r="I624">
            <v>339596898.5</v>
          </cell>
          <cell r="J624">
            <v>337754565.5</v>
          </cell>
          <cell r="K624">
            <v>285792077.53710002</v>
          </cell>
          <cell r="L624">
            <v>122782937</v>
          </cell>
          <cell r="M624">
            <v>42713099</v>
          </cell>
          <cell r="N624">
            <v>165496036</v>
          </cell>
          <cell r="O624">
            <v>0.1</v>
          </cell>
          <cell r="P624">
            <v>4271309.9000000004</v>
          </cell>
          <cell r="Q624">
            <v>0.1</v>
          </cell>
          <cell r="R624">
            <v>16549603.600000001</v>
          </cell>
          <cell r="S624">
            <v>186316949.5</v>
          </cell>
          <cell r="T624">
            <v>0.65193182087356261</v>
          </cell>
          <cell r="U624">
            <v>0.19</v>
          </cell>
          <cell r="V624">
            <v>54300494.732049003</v>
          </cell>
          <cell r="W624">
            <v>0.125</v>
          </cell>
          <cell r="X624">
            <v>35724009.692137502</v>
          </cell>
          <cell r="Y624">
            <v>0.05</v>
          </cell>
          <cell r="Z624">
            <v>14289603.876855001</v>
          </cell>
          <cell r="AA624">
            <v>-1.6931820873562597E-2</v>
          </cell>
          <cell r="AB624">
            <v>-4838980.2639414901</v>
          </cell>
          <cell r="AC624">
            <v>464</v>
          </cell>
          <cell r="AD624">
            <v>455.26861572265625</v>
          </cell>
        </row>
        <row r="625">
          <cell r="B625" t="str">
            <v>Total 842333</v>
          </cell>
          <cell r="I625">
            <v>953641362.375</v>
          </cell>
          <cell r="J625">
            <v>952143483.375</v>
          </cell>
          <cell r="K625">
            <v>899836541.42569995</v>
          </cell>
          <cell r="L625">
            <v>492842529</v>
          </cell>
          <cell r="M625">
            <v>68903658</v>
          </cell>
          <cell r="N625">
            <v>561746187</v>
          </cell>
          <cell r="P625">
            <v>6890365.8000000007</v>
          </cell>
          <cell r="R625">
            <v>56174618.700000003</v>
          </cell>
          <cell r="S625">
            <v>624811171.5</v>
          </cell>
          <cell r="V625">
            <v>170968942.87088299</v>
          </cell>
          <cell r="X625">
            <v>112479567.67821249</v>
          </cell>
          <cell r="Z625">
            <v>44991827.071285002</v>
          </cell>
          <cell r="AB625">
            <v>-53414967.69468049</v>
          </cell>
          <cell r="AC625">
            <v>464</v>
          </cell>
        </row>
        <row r="626">
          <cell r="H626" t="str">
            <v>Total COEMPOPULAR</v>
          </cell>
          <cell r="I626">
            <v>953641362.375</v>
          </cell>
          <cell r="J626">
            <v>952143483.375</v>
          </cell>
          <cell r="K626">
            <v>899836541.42569995</v>
          </cell>
          <cell r="L626">
            <v>492842529</v>
          </cell>
          <cell r="M626">
            <v>68903658</v>
          </cell>
          <cell r="N626">
            <v>561746187</v>
          </cell>
          <cell r="P626">
            <v>6890365.8000000007</v>
          </cell>
          <cell r="R626">
            <v>56174618.700000003</v>
          </cell>
          <cell r="S626">
            <v>624811171.5</v>
          </cell>
          <cell r="V626">
            <v>170968942.87088299</v>
          </cell>
          <cell r="X626">
            <v>112479567.67821249</v>
          </cell>
          <cell r="Z626">
            <v>44991827.071285002</v>
          </cell>
          <cell r="AB626">
            <v>-53414967.69468049</v>
          </cell>
          <cell r="AC626">
            <v>464</v>
          </cell>
        </row>
        <row r="627">
          <cell r="A627" t="str">
            <v>Centro Colseguros Bogotá</v>
          </cell>
          <cell r="B627">
            <v>10966546</v>
          </cell>
          <cell r="C627">
            <v>37279</v>
          </cell>
          <cell r="D627">
            <v>37643</v>
          </cell>
          <cell r="E627" t="str">
            <v>A</v>
          </cell>
          <cell r="F627" t="str">
            <v>AUCOLESP</v>
          </cell>
          <cell r="G627">
            <v>71309</v>
          </cell>
          <cell r="H627" t="str">
            <v>COMERCIAL CALDAS S.A.</v>
          </cell>
          <cell r="I627">
            <v>6642701</v>
          </cell>
          <cell r="J627">
            <v>6642701</v>
          </cell>
          <cell r="K627">
            <v>6642701</v>
          </cell>
          <cell r="N627">
            <v>0</v>
          </cell>
          <cell r="O627">
            <v>0.1</v>
          </cell>
          <cell r="P627">
            <v>0</v>
          </cell>
          <cell r="Q627">
            <v>0.1</v>
          </cell>
          <cell r="R627">
            <v>0</v>
          </cell>
          <cell r="S627">
            <v>0</v>
          </cell>
          <cell r="T627">
            <v>0</v>
          </cell>
          <cell r="U627">
            <v>0.19</v>
          </cell>
          <cell r="V627">
            <v>1262113.19</v>
          </cell>
          <cell r="W627">
            <v>0.125</v>
          </cell>
          <cell r="X627">
            <v>830337.625</v>
          </cell>
          <cell r="Y627">
            <v>0</v>
          </cell>
          <cell r="Z627">
            <v>0</v>
          </cell>
          <cell r="AA627">
            <v>0.68500000000000005</v>
          </cell>
          <cell r="AB627">
            <v>4550250.1850000005</v>
          </cell>
          <cell r="AD627">
            <v>2.9917583465576172</v>
          </cell>
        </row>
        <row r="628">
          <cell r="A628" t="str">
            <v>Centro Colseguros Bogotá</v>
          </cell>
          <cell r="B628">
            <v>10966546</v>
          </cell>
          <cell r="C628">
            <v>37644</v>
          </cell>
          <cell r="D628">
            <v>37777</v>
          </cell>
          <cell r="E628" t="str">
            <v>A</v>
          </cell>
          <cell r="F628" t="str">
            <v>AUCOLESP</v>
          </cell>
          <cell r="G628">
            <v>71309</v>
          </cell>
          <cell r="H628" t="str">
            <v>COMERCIAL CALDAS S.A.</v>
          </cell>
          <cell r="I628">
            <v>5331817</v>
          </cell>
          <cell r="J628">
            <v>5331817</v>
          </cell>
          <cell r="K628">
            <v>1957434.1719</v>
          </cell>
          <cell r="N628">
            <v>0</v>
          </cell>
          <cell r="O628">
            <v>0.1</v>
          </cell>
          <cell r="P628">
            <v>0</v>
          </cell>
          <cell r="Q628">
            <v>0.1</v>
          </cell>
          <cell r="R628">
            <v>0</v>
          </cell>
          <cell r="S628">
            <v>0</v>
          </cell>
          <cell r="T628">
            <v>0</v>
          </cell>
          <cell r="U628">
            <v>0.19</v>
          </cell>
          <cell r="V628">
            <v>371912.492661</v>
          </cell>
          <cell r="W628">
            <v>0.125</v>
          </cell>
          <cell r="X628">
            <v>244679.27148749999</v>
          </cell>
          <cell r="Y628">
            <v>0</v>
          </cell>
          <cell r="Z628">
            <v>0</v>
          </cell>
          <cell r="AA628">
            <v>0.68500000000000005</v>
          </cell>
          <cell r="AB628">
            <v>1340842.4077515001</v>
          </cell>
          <cell r="AC628">
            <v>3</v>
          </cell>
          <cell r="AD628">
            <v>3</v>
          </cell>
        </row>
        <row r="629">
          <cell r="B629" t="str">
            <v>Total 10966546</v>
          </cell>
          <cell r="I629">
            <v>11974518</v>
          </cell>
          <cell r="J629">
            <v>11974518</v>
          </cell>
          <cell r="K629">
            <v>8600135.1719000004</v>
          </cell>
          <cell r="L629">
            <v>0</v>
          </cell>
          <cell r="M629">
            <v>0</v>
          </cell>
          <cell r="N629">
            <v>0</v>
          </cell>
          <cell r="P629">
            <v>0</v>
          </cell>
          <cell r="R629">
            <v>0</v>
          </cell>
          <cell r="S629">
            <v>0</v>
          </cell>
          <cell r="V629">
            <v>1634025.6826609999</v>
          </cell>
          <cell r="X629">
            <v>1075016.8964875001</v>
          </cell>
          <cell r="Z629">
            <v>0</v>
          </cell>
          <cell r="AB629">
            <v>5891092.5927515011</v>
          </cell>
          <cell r="AC629">
            <v>3</v>
          </cell>
        </row>
        <row r="630">
          <cell r="H630" t="str">
            <v>Total COMERCIAL CALDAS S.A.</v>
          </cell>
          <cell r="I630">
            <v>11974518</v>
          </cell>
          <cell r="J630">
            <v>11974518</v>
          </cell>
          <cell r="K630">
            <v>8600135.1719000004</v>
          </cell>
          <cell r="L630">
            <v>0</v>
          </cell>
          <cell r="M630">
            <v>0</v>
          </cell>
          <cell r="N630">
            <v>0</v>
          </cell>
          <cell r="P630">
            <v>0</v>
          </cell>
          <cell r="R630">
            <v>0</v>
          </cell>
          <cell r="S630">
            <v>0</v>
          </cell>
          <cell r="V630">
            <v>1634025.6826609999</v>
          </cell>
          <cell r="X630">
            <v>1075016.8964875001</v>
          </cell>
          <cell r="Z630">
            <v>0</v>
          </cell>
          <cell r="AB630">
            <v>5891092.5927515011</v>
          </cell>
          <cell r="AC630">
            <v>3</v>
          </cell>
        </row>
        <row r="631">
          <cell r="A631" t="str">
            <v>Centro Colseguros Bogotá</v>
          </cell>
          <cell r="B631">
            <v>10375168</v>
          </cell>
          <cell r="C631">
            <v>37321</v>
          </cell>
          <cell r="D631">
            <v>37685</v>
          </cell>
          <cell r="E631" t="str">
            <v>A</v>
          </cell>
          <cell r="F631" t="str">
            <v>AUCOLESP</v>
          </cell>
          <cell r="G631">
            <v>90031</v>
          </cell>
          <cell r="H631" t="str">
            <v>COOFLONORTE</v>
          </cell>
          <cell r="I631">
            <v>129681190.625</v>
          </cell>
          <cell r="J631">
            <v>129577826.625</v>
          </cell>
          <cell r="K631">
            <v>129681190.6875</v>
          </cell>
          <cell r="L631">
            <v>21036720</v>
          </cell>
          <cell r="M631">
            <v>56995304</v>
          </cell>
          <cell r="N631">
            <v>78032024</v>
          </cell>
          <cell r="O631">
            <v>0.1</v>
          </cell>
          <cell r="P631">
            <v>5699530.4000000004</v>
          </cell>
          <cell r="Q631">
            <v>0.1</v>
          </cell>
          <cell r="R631">
            <v>7803202.4000000004</v>
          </cell>
          <cell r="S631">
            <v>91534756.800000012</v>
          </cell>
          <cell r="T631">
            <v>0.70584451233622936</v>
          </cell>
          <cell r="U631">
            <v>0.19</v>
          </cell>
          <cell r="V631">
            <v>24639426.230625</v>
          </cell>
          <cell r="W631">
            <v>0.125</v>
          </cell>
          <cell r="X631">
            <v>16210148.8359375</v>
          </cell>
          <cell r="Y631">
            <v>0</v>
          </cell>
          <cell r="Z631">
            <v>0</v>
          </cell>
          <cell r="AA631">
            <v>-2.0844512336229304E-2</v>
          </cell>
          <cell r="AB631">
            <v>-2703141.1790624983</v>
          </cell>
          <cell r="AD631">
            <v>151.04670715332031</v>
          </cell>
        </row>
        <row r="632">
          <cell r="A632" t="str">
            <v>Centro Colseguros Bogotá</v>
          </cell>
          <cell r="B632">
            <v>10375168</v>
          </cell>
          <cell r="C632">
            <v>37686</v>
          </cell>
          <cell r="D632">
            <v>37777</v>
          </cell>
          <cell r="E632" t="str">
            <v>A</v>
          </cell>
          <cell r="F632" t="str">
            <v>AUCOLESP</v>
          </cell>
          <cell r="G632">
            <v>90031</v>
          </cell>
          <cell r="H632" t="str">
            <v>COOFLONORTE</v>
          </cell>
          <cell r="I632">
            <v>163776751.8125</v>
          </cell>
          <cell r="J632">
            <v>154252647.875</v>
          </cell>
          <cell r="K632">
            <v>40169489.636699997</v>
          </cell>
          <cell r="L632">
            <v>0</v>
          </cell>
          <cell r="M632">
            <v>47000000</v>
          </cell>
          <cell r="N632">
            <v>47000000</v>
          </cell>
          <cell r="O632">
            <v>0.1</v>
          </cell>
          <cell r="P632">
            <v>4700000</v>
          </cell>
          <cell r="Q632">
            <v>0.1</v>
          </cell>
          <cell r="R632">
            <v>4700000</v>
          </cell>
          <cell r="S632">
            <v>56400000</v>
          </cell>
          <cell r="T632">
            <v>1.4040506989282568</v>
          </cell>
          <cell r="U632">
            <v>0.19</v>
          </cell>
          <cell r="V632">
            <v>7632203.0309729995</v>
          </cell>
          <cell r="W632">
            <v>0.125</v>
          </cell>
          <cell r="X632">
            <v>5021186.2045874996</v>
          </cell>
          <cell r="Y632">
            <v>0</v>
          </cell>
          <cell r="Z632">
            <v>0</v>
          </cell>
          <cell r="AA632">
            <v>-0.71905069892825679</v>
          </cell>
          <cell r="AB632">
            <v>-28883899.598860502</v>
          </cell>
          <cell r="AC632">
            <v>173</v>
          </cell>
          <cell r="AD632">
            <v>166.93406677246094</v>
          </cell>
        </row>
        <row r="633">
          <cell r="B633" t="str">
            <v>Total 10375168</v>
          </cell>
          <cell r="I633">
            <v>293457942.4375</v>
          </cell>
          <cell r="J633">
            <v>283830474.5</v>
          </cell>
          <cell r="K633">
            <v>169850680.3242</v>
          </cell>
          <cell r="L633">
            <v>21036720</v>
          </cell>
          <cell r="M633">
            <v>103995304</v>
          </cell>
          <cell r="N633">
            <v>125032024</v>
          </cell>
          <cell r="P633">
            <v>10399530.4</v>
          </cell>
          <cell r="R633">
            <v>12503202.4</v>
          </cell>
          <cell r="S633">
            <v>147934756.80000001</v>
          </cell>
          <cell r="V633">
            <v>32271629.261597998</v>
          </cell>
          <cell r="X633">
            <v>21231335.040525001</v>
          </cell>
          <cell r="Z633">
            <v>0</v>
          </cell>
          <cell r="AB633">
            <v>-31587040.777922999</v>
          </cell>
          <cell r="AC633">
            <v>173</v>
          </cell>
        </row>
        <row r="634">
          <cell r="H634" t="str">
            <v>Total COOFLONORTE</v>
          </cell>
          <cell r="I634">
            <v>293457942.4375</v>
          </cell>
          <cell r="J634">
            <v>283830474.5</v>
          </cell>
          <cell r="K634">
            <v>169850680.3242</v>
          </cell>
          <cell r="L634">
            <v>21036720</v>
          </cell>
          <cell r="M634">
            <v>103995304</v>
          </cell>
          <cell r="N634">
            <v>125032024</v>
          </cell>
          <cell r="P634">
            <v>10399530.4</v>
          </cell>
          <cell r="R634">
            <v>12503202.4</v>
          </cell>
          <cell r="S634">
            <v>147934756.80000001</v>
          </cell>
          <cell r="V634">
            <v>32271629.261597998</v>
          </cell>
          <cell r="X634">
            <v>21231335.040525001</v>
          </cell>
          <cell r="Z634">
            <v>0</v>
          </cell>
          <cell r="AB634">
            <v>-31587040.777922999</v>
          </cell>
          <cell r="AC634">
            <v>173</v>
          </cell>
        </row>
        <row r="635">
          <cell r="A635" t="str">
            <v>Centro Colseguros Bogotá</v>
          </cell>
          <cell r="B635">
            <v>1120864</v>
          </cell>
          <cell r="C635">
            <v>36874</v>
          </cell>
          <cell r="D635">
            <v>37238</v>
          </cell>
          <cell r="E635" t="str">
            <v>M</v>
          </cell>
          <cell r="F635" t="str">
            <v>AUCOL98</v>
          </cell>
          <cell r="G635">
            <v>51679</v>
          </cell>
          <cell r="H635" t="str">
            <v>COOMULPRALTDA</v>
          </cell>
          <cell r="I635">
            <v>80106360</v>
          </cell>
          <cell r="J635">
            <v>80106360</v>
          </cell>
          <cell r="K635">
            <v>83966271.931199998</v>
          </cell>
          <cell r="L635">
            <v>67150149</v>
          </cell>
          <cell r="M635">
            <v>1</v>
          </cell>
          <cell r="N635">
            <v>67150150</v>
          </cell>
          <cell r="O635">
            <v>0.1</v>
          </cell>
          <cell r="P635">
            <v>0.1</v>
          </cell>
          <cell r="Q635">
            <v>0.1</v>
          </cell>
          <cell r="R635">
            <v>6715015</v>
          </cell>
          <cell r="S635">
            <v>73865165.099999994</v>
          </cell>
          <cell r="T635">
            <v>0.87970042495781386</v>
          </cell>
          <cell r="U635">
            <v>0.19</v>
          </cell>
          <cell r="V635">
            <v>15953591.666927999</v>
          </cell>
          <cell r="W635">
            <v>0.125</v>
          </cell>
          <cell r="X635">
            <v>10495783.9914</v>
          </cell>
          <cell r="Y635">
            <v>0</v>
          </cell>
          <cell r="Z635">
            <v>0</v>
          </cell>
          <cell r="AA635">
            <v>-0.19470042495781381</v>
          </cell>
          <cell r="AB635">
            <v>-16348268.827127993</v>
          </cell>
          <cell r="AD635">
            <v>23.607143402099609</v>
          </cell>
        </row>
        <row r="636">
          <cell r="A636" t="str">
            <v>Centro Colseguros Bogotá</v>
          </cell>
          <cell r="B636">
            <v>1120864</v>
          </cell>
          <cell r="C636">
            <v>37239</v>
          </cell>
          <cell r="D636">
            <v>37603</v>
          </cell>
          <cell r="E636" t="str">
            <v>M</v>
          </cell>
          <cell r="F636" t="str">
            <v>AUCOL98</v>
          </cell>
          <cell r="G636">
            <v>51679</v>
          </cell>
          <cell r="H636" t="str">
            <v>COOMULPRALTDA</v>
          </cell>
          <cell r="I636">
            <v>44489989</v>
          </cell>
          <cell r="J636">
            <v>44489989</v>
          </cell>
          <cell r="K636">
            <v>44673079.144500002</v>
          </cell>
          <cell r="L636">
            <v>21043598</v>
          </cell>
          <cell r="M636">
            <v>2000000</v>
          </cell>
          <cell r="N636">
            <v>23043598</v>
          </cell>
          <cell r="O636">
            <v>0.1</v>
          </cell>
          <cell r="P636">
            <v>200000</v>
          </cell>
          <cell r="Q636">
            <v>0.1</v>
          </cell>
          <cell r="R636">
            <v>2304359.8000000003</v>
          </cell>
          <cell r="S636">
            <v>25547957.800000001</v>
          </cell>
          <cell r="T636">
            <v>0.57188710268576548</v>
          </cell>
          <cell r="U636">
            <v>0.19</v>
          </cell>
          <cell r="V636">
            <v>8487885.037455</v>
          </cell>
          <cell r="W636">
            <v>0.125</v>
          </cell>
          <cell r="X636">
            <v>5584134.8930625003</v>
          </cell>
          <cell r="Y636">
            <v>0</v>
          </cell>
          <cell r="Z636">
            <v>0</v>
          </cell>
          <cell r="AA636">
            <v>0.11311289731423457</v>
          </cell>
          <cell r="AB636">
            <v>5053101.4139825031</v>
          </cell>
          <cell r="AD636">
            <v>12.258241653442383</v>
          </cell>
        </row>
        <row r="637">
          <cell r="A637" t="str">
            <v>Centro Colseguros Bogotá</v>
          </cell>
          <cell r="B637">
            <v>1120864</v>
          </cell>
          <cell r="C637">
            <v>37604</v>
          </cell>
          <cell r="D637">
            <v>37777</v>
          </cell>
          <cell r="E637" t="str">
            <v>M</v>
          </cell>
          <cell r="F637" t="str">
            <v>AUCOL98</v>
          </cell>
          <cell r="G637">
            <v>51679</v>
          </cell>
          <cell r="H637" t="str">
            <v>COOMULPRALTDA</v>
          </cell>
          <cell r="I637">
            <v>13829042</v>
          </cell>
          <cell r="J637">
            <v>13195456</v>
          </cell>
          <cell r="K637">
            <v>15797501.136700001</v>
          </cell>
          <cell r="N637">
            <v>0</v>
          </cell>
          <cell r="O637">
            <v>0.1</v>
          </cell>
          <cell r="P637">
            <v>0</v>
          </cell>
          <cell r="Q637">
            <v>0.1</v>
          </cell>
          <cell r="R637">
            <v>0</v>
          </cell>
          <cell r="S637">
            <v>0</v>
          </cell>
          <cell r="T637">
            <v>0</v>
          </cell>
          <cell r="U637">
            <v>0.19</v>
          </cell>
          <cell r="V637">
            <v>3001525.215973</v>
          </cell>
          <cell r="W637">
            <v>0.125</v>
          </cell>
          <cell r="X637">
            <v>1974687.6420875001</v>
          </cell>
          <cell r="Y637">
            <v>0</v>
          </cell>
          <cell r="Z637">
            <v>0</v>
          </cell>
          <cell r="AA637">
            <v>0.68500000000000005</v>
          </cell>
          <cell r="AB637">
            <v>10821288.278639501</v>
          </cell>
          <cell r="AC637">
            <v>6</v>
          </cell>
          <cell r="AD637">
            <v>10.13294792175293</v>
          </cell>
        </row>
        <row r="638">
          <cell r="B638" t="str">
            <v>Total 1120864</v>
          </cell>
          <cell r="I638">
            <v>138425391</v>
          </cell>
          <cell r="J638">
            <v>137791805</v>
          </cell>
          <cell r="K638">
            <v>144436852.21239999</v>
          </cell>
          <cell r="L638">
            <v>88193747</v>
          </cell>
          <cell r="M638">
            <v>2000001</v>
          </cell>
          <cell r="N638">
            <v>90193748</v>
          </cell>
          <cell r="P638">
            <v>200000.1</v>
          </cell>
          <cell r="R638">
            <v>9019374.8000000007</v>
          </cell>
          <cell r="S638">
            <v>99413122.899999991</v>
          </cell>
          <cell r="V638">
            <v>27443001.920356002</v>
          </cell>
          <cell r="X638">
            <v>18054606.526549999</v>
          </cell>
          <cell r="Z638">
            <v>0</v>
          </cell>
          <cell r="AB638">
            <v>-473879.13450598903</v>
          </cell>
          <cell r="AC638">
            <v>6</v>
          </cell>
        </row>
        <row r="639">
          <cell r="A639" t="str">
            <v>Centro Colseguros Bogotá</v>
          </cell>
          <cell r="B639">
            <v>7338890</v>
          </cell>
          <cell r="C639">
            <v>36964</v>
          </cell>
          <cell r="D639">
            <v>37328</v>
          </cell>
          <cell r="E639" t="str">
            <v>M</v>
          </cell>
          <cell r="F639" t="str">
            <v>AUCOL98</v>
          </cell>
          <cell r="G639">
            <v>51679</v>
          </cell>
          <cell r="H639" t="str">
            <v>COOMULPRALTDA</v>
          </cell>
          <cell r="I639">
            <v>16487606</v>
          </cell>
          <cell r="J639">
            <v>16487606</v>
          </cell>
          <cell r="K639">
            <v>16780926.0066</v>
          </cell>
          <cell r="L639">
            <v>4478644</v>
          </cell>
          <cell r="M639">
            <v>2511112</v>
          </cell>
          <cell r="N639">
            <v>6989756</v>
          </cell>
          <cell r="O639">
            <v>0.1</v>
          </cell>
          <cell r="P639">
            <v>251111.2</v>
          </cell>
          <cell r="Q639">
            <v>0.1</v>
          </cell>
          <cell r="R639">
            <v>698975.60000000009</v>
          </cell>
          <cell r="S639">
            <v>7939842.8000000007</v>
          </cell>
          <cell r="T639">
            <v>0.47314688098125401</v>
          </cell>
          <cell r="U639">
            <v>0.19</v>
          </cell>
          <cell r="V639">
            <v>3188375.9412540002</v>
          </cell>
          <cell r="W639">
            <v>0.125</v>
          </cell>
          <cell r="X639">
            <v>2097615.750825</v>
          </cell>
          <cell r="Y639">
            <v>0</v>
          </cell>
          <cell r="Z639">
            <v>0</v>
          </cell>
          <cell r="AA639">
            <v>0.21185311901874604</v>
          </cell>
          <cell r="AB639">
            <v>3555091.5145210004</v>
          </cell>
          <cell r="AD639">
            <v>14.802197456359863</v>
          </cell>
        </row>
        <row r="640">
          <cell r="A640" t="str">
            <v>Centro Colseguros Bogotá</v>
          </cell>
          <cell r="B640">
            <v>7338890</v>
          </cell>
          <cell r="C640">
            <v>37329</v>
          </cell>
          <cell r="D640">
            <v>37693</v>
          </cell>
          <cell r="E640" t="str">
            <v>M</v>
          </cell>
          <cell r="F640" t="str">
            <v>AUCOL98</v>
          </cell>
          <cell r="G640">
            <v>51679</v>
          </cell>
          <cell r="H640" t="str">
            <v>COOMULPRALTDA</v>
          </cell>
          <cell r="I640">
            <v>11190097</v>
          </cell>
          <cell r="J640">
            <v>11190097</v>
          </cell>
          <cell r="K640">
            <v>10992519.976299999</v>
          </cell>
          <cell r="N640">
            <v>0</v>
          </cell>
          <cell r="O640">
            <v>0.1</v>
          </cell>
          <cell r="P640">
            <v>0</v>
          </cell>
          <cell r="Q640">
            <v>0.1</v>
          </cell>
          <cell r="R640">
            <v>0</v>
          </cell>
          <cell r="S640">
            <v>0</v>
          </cell>
          <cell r="T640">
            <v>0</v>
          </cell>
          <cell r="U640">
            <v>0.19</v>
          </cell>
          <cell r="V640">
            <v>2088578.795497</v>
          </cell>
          <cell r="W640">
            <v>0.125</v>
          </cell>
          <cell r="X640">
            <v>1374064.9970374999</v>
          </cell>
          <cell r="Y640">
            <v>0</v>
          </cell>
          <cell r="Z640">
            <v>0</v>
          </cell>
          <cell r="AA640">
            <v>0.68500000000000005</v>
          </cell>
          <cell r="AB640">
            <v>7529876.1837654999</v>
          </cell>
          <cell r="AD640">
            <v>8.2912092208862305</v>
          </cell>
        </row>
        <row r="641">
          <cell r="A641" t="str">
            <v>Centro Colseguros Bogotá</v>
          </cell>
          <cell r="B641">
            <v>7338890</v>
          </cell>
          <cell r="C641">
            <v>37694</v>
          </cell>
          <cell r="D641">
            <v>37777</v>
          </cell>
          <cell r="E641" t="str">
            <v>M</v>
          </cell>
          <cell r="F641" t="str">
            <v>AUCOL98</v>
          </cell>
          <cell r="G641">
            <v>51679</v>
          </cell>
          <cell r="H641" t="str">
            <v>COOMULPRALTDA</v>
          </cell>
          <cell r="I641">
            <v>3157090</v>
          </cell>
          <cell r="J641">
            <v>1933012</v>
          </cell>
          <cell r="K641">
            <v>3358955.7148000002</v>
          </cell>
          <cell r="N641">
            <v>0</v>
          </cell>
          <cell r="O641">
            <v>0.1</v>
          </cell>
          <cell r="P641">
            <v>0</v>
          </cell>
          <cell r="Q641">
            <v>0.1</v>
          </cell>
          <cell r="R641">
            <v>0</v>
          </cell>
          <cell r="S641">
            <v>0</v>
          </cell>
          <cell r="T641">
            <v>0</v>
          </cell>
          <cell r="U641">
            <v>0.19</v>
          </cell>
          <cell r="V641">
            <v>638201.58581200009</v>
          </cell>
          <cell r="W641">
            <v>0.125</v>
          </cell>
          <cell r="X641">
            <v>419869.46435000002</v>
          </cell>
          <cell r="Y641">
            <v>0</v>
          </cell>
          <cell r="Z641">
            <v>0</v>
          </cell>
          <cell r="AA641">
            <v>0.68500000000000005</v>
          </cell>
          <cell r="AB641">
            <v>2300884.6646380005</v>
          </cell>
          <cell r="AC641">
            <v>8</v>
          </cell>
          <cell r="AD641">
            <v>8.3132534027099609</v>
          </cell>
        </row>
        <row r="642">
          <cell r="B642" t="str">
            <v>Total 7338890</v>
          </cell>
          <cell r="I642">
            <v>30834793</v>
          </cell>
          <cell r="J642">
            <v>29610715</v>
          </cell>
          <cell r="K642">
            <v>31132401.697700001</v>
          </cell>
          <cell r="L642">
            <v>4478644</v>
          </cell>
          <cell r="M642">
            <v>2511112</v>
          </cell>
          <cell r="N642">
            <v>6989756</v>
          </cell>
          <cell r="P642">
            <v>251111.2</v>
          </cell>
          <cell r="R642">
            <v>698975.60000000009</v>
          </cell>
          <cell r="S642">
            <v>7939842.8000000007</v>
          </cell>
          <cell r="V642">
            <v>5915156.322563</v>
          </cell>
          <cell r="X642">
            <v>3891550.2122125002</v>
          </cell>
          <cell r="Z642">
            <v>0</v>
          </cell>
          <cell r="AB642">
            <v>13385852.362924501</v>
          </cell>
          <cell r="AC642">
            <v>8</v>
          </cell>
        </row>
        <row r="643">
          <cell r="H643" t="str">
            <v>Total COOMULPRALTDA</v>
          </cell>
          <cell r="I643">
            <v>169260184</v>
          </cell>
          <cell r="J643">
            <v>167402520</v>
          </cell>
          <cell r="K643">
            <v>175569253.91009998</v>
          </cell>
          <cell r="L643">
            <v>92672391</v>
          </cell>
          <cell r="M643">
            <v>4511113</v>
          </cell>
          <cell r="N643">
            <v>97183504</v>
          </cell>
          <cell r="P643">
            <v>451111.30000000005</v>
          </cell>
          <cell r="R643">
            <v>9718350.4000000004</v>
          </cell>
          <cell r="S643">
            <v>107352965.69999999</v>
          </cell>
          <cell r="V643">
            <v>33358158.242919002</v>
          </cell>
          <cell r="X643">
            <v>21946156.738762498</v>
          </cell>
          <cell r="Z643">
            <v>0</v>
          </cell>
          <cell r="AB643">
            <v>12911973.22841851</v>
          </cell>
          <cell r="AC643">
            <v>14</v>
          </cell>
        </row>
        <row r="644">
          <cell r="A644" t="str">
            <v>Centro Colseguros Bogotá</v>
          </cell>
          <cell r="B644">
            <v>736467</v>
          </cell>
          <cell r="C644">
            <v>36708</v>
          </cell>
          <cell r="D644">
            <v>37072</v>
          </cell>
          <cell r="E644" t="str">
            <v>M</v>
          </cell>
          <cell r="F644" t="str">
            <v>AUCOL98</v>
          </cell>
          <cell r="G644">
            <v>66608</v>
          </cell>
          <cell r="H644" t="str">
            <v>COOPERATIVA DE ACUEDUCTO Y ALCANTARILLADO</v>
          </cell>
          <cell r="I644">
            <v>82676967</v>
          </cell>
          <cell r="J644">
            <v>82676967</v>
          </cell>
          <cell r="K644">
            <v>82676966.9648</v>
          </cell>
          <cell r="L644">
            <v>10883127</v>
          </cell>
          <cell r="M644">
            <v>0</v>
          </cell>
          <cell r="N644">
            <v>10883127</v>
          </cell>
          <cell r="O644">
            <v>0.1</v>
          </cell>
          <cell r="P644">
            <v>0</v>
          </cell>
          <cell r="Q644">
            <v>0.1</v>
          </cell>
          <cell r="R644">
            <v>1088312.7</v>
          </cell>
          <cell r="S644">
            <v>11971439.699999999</v>
          </cell>
          <cell r="T644">
            <v>0.14479776096644764</v>
          </cell>
          <cell r="U644">
            <v>0.19</v>
          </cell>
          <cell r="V644">
            <v>15708623.723312</v>
          </cell>
          <cell r="W644">
            <v>0.125</v>
          </cell>
          <cell r="X644">
            <v>10334620.8706</v>
          </cell>
          <cell r="Y644">
            <v>0.1</v>
          </cell>
          <cell r="Z644">
            <v>8267696.6964800004</v>
          </cell>
          <cell r="AA644">
            <v>0.44020223903355232</v>
          </cell>
          <cell r="AB644">
            <v>36394585.974408001</v>
          </cell>
          <cell r="AD644">
            <v>88.535713195800781</v>
          </cell>
        </row>
        <row r="645">
          <cell r="A645" t="str">
            <v>Centro Colseguros Bogotá</v>
          </cell>
          <cell r="B645">
            <v>736467</v>
          </cell>
          <cell r="C645">
            <v>37073</v>
          </cell>
          <cell r="D645">
            <v>37437</v>
          </cell>
          <cell r="E645" t="str">
            <v>M</v>
          </cell>
          <cell r="F645" t="str">
            <v>AUCOL98</v>
          </cell>
          <cell r="G645">
            <v>66608</v>
          </cell>
          <cell r="H645" t="str">
            <v>COOPERATIVA DE ACUEDUCTO Y ALCANTARILLADO</v>
          </cell>
          <cell r="I645">
            <v>109611294</v>
          </cell>
          <cell r="J645">
            <v>109611294</v>
          </cell>
          <cell r="K645">
            <v>109611293.99609999</v>
          </cell>
          <cell r="L645">
            <v>38978260</v>
          </cell>
          <cell r="M645">
            <v>9491379</v>
          </cell>
          <cell r="N645">
            <v>48469639</v>
          </cell>
          <cell r="O645">
            <v>0.1</v>
          </cell>
          <cell r="P645">
            <v>949137.9</v>
          </cell>
          <cell r="Q645">
            <v>0.1</v>
          </cell>
          <cell r="R645">
            <v>4846963.9000000004</v>
          </cell>
          <cell r="S645">
            <v>54265740.799999997</v>
          </cell>
          <cell r="T645">
            <v>0.49507435613277945</v>
          </cell>
          <cell r="U645">
            <v>0.19</v>
          </cell>
          <cell r="V645">
            <v>20826145.859258998</v>
          </cell>
          <cell r="W645">
            <v>0.125</v>
          </cell>
          <cell r="X645">
            <v>13701411.749512499</v>
          </cell>
          <cell r="Y645">
            <v>0.1</v>
          </cell>
          <cell r="Z645">
            <v>10961129.39961</v>
          </cell>
          <cell r="AA645">
            <v>8.9925643867220517E-2</v>
          </cell>
          <cell r="AB645">
            <v>9856866.1877184939</v>
          </cell>
          <cell r="AD645">
            <v>105.25</v>
          </cell>
        </row>
        <row r="646">
          <cell r="A646" t="str">
            <v>Centro Colseguros Bogotá</v>
          </cell>
          <cell r="B646">
            <v>736467</v>
          </cell>
          <cell r="C646">
            <v>37438</v>
          </cell>
          <cell r="D646">
            <v>37777</v>
          </cell>
          <cell r="E646" t="str">
            <v>M</v>
          </cell>
          <cell r="F646" t="str">
            <v>AUCOL98</v>
          </cell>
          <cell r="G646">
            <v>66608</v>
          </cell>
          <cell r="H646" t="str">
            <v>COOPERATIVA DE ACUEDUCTO Y ALCANTARILLADO</v>
          </cell>
          <cell r="I646">
            <v>95919215</v>
          </cell>
          <cell r="J646">
            <v>77844456</v>
          </cell>
          <cell r="K646">
            <v>95919215.080599993</v>
          </cell>
          <cell r="L646">
            <v>28207306</v>
          </cell>
          <cell r="M646">
            <v>11608507</v>
          </cell>
          <cell r="N646">
            <v>39815813</v>
          </cell>
          <cell r="O646">
            <v>0.1</v>
          </cell>
          <cell r="P646">
            <v>1160850.7</v>
          </cell>
          <cell r="Q646">
            <v>0.1</v>
          </cell>
          <cell r="R646">
            <v>3981581.3000000003</v>
          </cell>
          <cell r="S646">
            <v>44958245</v>
          </cell>
          <cell r="T646">
            <v>0.46870947559591702</v>
          </cell>
          <cell r="U646">
            <v>0.19</v>
          </cell>
          <cell r="V646">
            <v>18224650.865313999</v>
          </cell>
          <cell r="W646">
            <v>0.125</v>
          </cell>
          <cell r="X646">
            <v>11989901.885074999</v>
          </cell>
          <cell r="Y646">
            <v>0.1</v>
          </cell>
          <cell r="Z646">
            <v>9591921.508059999</v>
          </cell>
          <cell r="AA646">
            <v>0.11629052440408294</v>
          </cell>
          <cell r="AB646">
            <v>11154495.822150994</v>
          </cell>
          <cell r="AC646">
            <v>98</v>
          </cell>
          <cell r="AD646">
            <v>92.27728271484375</v>
          </cell>
        </row>
        <row r="647">
          <cell r="B647" t="str">
            <v>Total 736467</v>
          </cell>
          <cell r="I647">
            <v>288207476</v>
          </cell>
          <cell r="J647">
            <v>270132717</v>
          </cell>
          <cell r="K647">
            <v>288207476.04149997</v>
          </cell>
          <cell r="L647">
            <v>78068693</v>
          </cell>
          <cell r="M647">
            <v>21099886</v>
          </cell>
          <cell r="N647">
            <v>99168579</v>
          </cell>
          <cell r="P647">
            <v>2109988.6</v>
          </cell>
          <cell r="R647">
            <v>9916857.9000000004</v>
          </cell>
          <cell r="S647">
            <v>111195425.5</v>
          </cell>
          <cell r="V647">
            <v>54759420.447884999</v>
          </cell>
          <cell r="X647">
            <v>36025934.505187497</v>
          </cell>
          <cell r="Z647">
            <v>28820747.604149997</v>
          </cell>
          <cell r="AB647">
            <v>57405947.984277487</v>
          </cell>
          <cell r="AC647">
            <v>98</v>
          </cell>
        </row>
        <row r="648">
          <cell r="A648" t="str">
            <v>Centro Colseguros Bogotá</v>
          </cell>
          <cell r="B648">
            <v>10313403</v>
          </cell>
          <cell r="C648">
            <v>37149</v>
          </cell>
          <cell r="D648">
            <v>37513</v>
          </cell>
          <cell r="E648" t="str">
            <v>M</v>
          </cell>
          <cell r="F648" t="str">
            <v>AUCOLESP</v>
          </cell>
          <cell r="G648">
            <v>66608</v>
          </cell>
          <cell r="H648" t="str">
            <v>COOPERATIVA DE ACUEDUCTO Y ALCANTARILLADO</v>
          </cell>
          <cell r="I648">
            <v>11612360</v>
          </cell>
          <cell r="J648">
            <v>11612360</v>
          </cell>
          <cell r="K648">
            <v>11612359.996099999</v>
          </cell>
          <cell r="N648">
            <v>0</v>
          </cell>
          <cell r="O648">
            <v>0.1</v>
          </cell>
          <cell r="P648">
            <v>0</v>
          </cell>
          <cell r="Q648">
            <v>0.1</v>
          </cell>
          <cell r="R648">
            <v>0</v>
          </cell>
          <cell r="S648">
            <v>0</v>
          </cell>
          <cell r="T648">
            <v>0</v>
          </cell>
          <cell r="U648">
            <v>0.19</v>
          </cell>
          <cell r="V648">
            <v>2206348.3992590001</v>
          </cell>
          <cell r="W648">
            <v>0.125</v>
          </cell>
          <cell r="X648">
            <v>1451544.9995124999</v>
          </cell>
          <cell r="Y648">
            <v>0</v>
          </cell>
          <cell r="Z648">
            <v>0</v>
          </cell>
          <cell r="AA648">
            <v>0.68500000000000005</v>
          </cell>
          <cell r="AB648">
            <v>7954466.5973284999</v>
          </cell>
          <cell r="AD648">
            <v>12.30494499206543</v>
          </cell>
        </row>
        <row r="649">
          <cell r="A649" t="str">
            <v>Centro Colseguros Bogotá</v>
          </cell>
          <cell r="B649">
            <v>10313403</v>
          </cell>
          <cell r="C649">
            <v>37514</v>
          </cell>
          <cell r="D649">
            <v>37777</v>
          </cell>
          <cell r="E649" t="str">
            <v>M</v>
          </cell>
          <cell r="F649" t="str">
            <v>AUCOLESP</v>
          </cell>
          <cell r="G649">
            <v>66608</v>
          </cell>
          <cell r="H649" t="str">
            <v>COOPERATIVA DE ACUEDUCTO Y ALCANTARILLADO</v>
          </cell>
          <cell r="I649">
            <v>7431259</v>
          </cell>
          <cell r="J649">
            <v>5398843</v>
          </cell>
          <cell r="K649">
            <v>7134401.6260000002</v>
          </cell>
          <cell r="N649">
            <v>0</v>
          </cell>
          <cell r="O649">
            <v>0.1</v>
          </cell>
          <cell r="P649">
            <v>0</v>
          </cell>
          <cell r="Q649">
            <v>0.1</v>
          </cell>
          <cell r="R649">
            <v>0</v>
          </cell>
          <cell r="S649">
            <v>0</v>
          </cell>
          <cell r="T649">
            <v>0</v>
          </cell>
          <cell r="U649">
            <v>0.19</v>
          </cell>
          <cell r="V649">
            <v>1355536.3089400001</v>
          </cell>
          <cell r="W649">
            <v>0.125</v>
          </cell>
          <cell r="X649">
            <v>891800.20325000002</v>
          </cell>
          <cell r="Y649">
            <v>0</v>
          </cell>
          <cell r="Z649">
            <v>0</v>
          </cell>
          <cell r="AA649">
            <v>0.68500000000000005</v>
          </cell>
          <cell r="AB649">
            <v>4887065.1138100009</v>
          </cell>
          <cell r="AC649">
            <v>17</v>
          </cell>
          <cell r="AD649">
            <v>14.304182052612305</v>
          </cell>
        </row>
        <row r="650">
          <cell r="B650" t="str">
            <v>Total 10313403</v>
          </cell>
          <cell r="I650">
            <v>19043619</v>
          </cell>
          <cell r="J650">
            <v>17011203</v>
          </cell>
          <cell r="K650">
            <v>18746761.622099999</v>
          </cell>
          <cell r="L650">
            <v>0</v>
          </cell>
          <cell r="M650">
            <v>0</v>
          </cell>
          <cell r="N650">
            <v>0</v>
          </cell>
          <cell r="P650">
            <v>0</v>
          </cell>
          <cell r="R650">
            <v>0</v>
          </cell>
          <cell r="S650">
            <v>0</v>
          </cell>
          <cell r="V650">
            <v>3561884.708199</v>
          </cell>
          <cell r="X650">
            <v>2343345.2027624999</v>
          </cell>
          <cell r="Z650">
            <v>0</v>
          </cell>
          <cell r="AB650">
            <v>12841531.711138502</v>
          </cell>
          <cell r="AC650">
            <v>17</v>
          </cell>
        </row>
        <row r="651">
          <cell r="H651" t="str">
            <v>Total COOPERATIVA DE ACUEDUCTO Y ALCANTARILLADO</v>
          </cell>
          <cell r="I651">
            <v>307251095</v>
          </cell>
          <cell r="J651">
            <v>287143920</v>
          </cell>
          <cell r="K651">
            <v>306954237.66359997</v>
          </cell>
          <cell r="L651">
            <v>78068693</v>
          </cell>
          <cell r="M651">
            <v>21099886</v>
          </cell>
          <cell r="N651">
            <v>99168579</v>
          </cell>
          <cell r="P651">
            <v>2109988.6</v>
          </cell>
          <cell r="R651">
            <v>9916857.9000000004</v>
          </cell>
          <cell r="S651">
            <v>111195425.5</v>
          </cell>
          <cell r="V651">
            <v>58321305.156084001</v>
          </cell>
          <cell r="X651">
            <v>38369279.707949996</v>
          </cell>
          <cell r="Z651">
            <v>28820747.604149997</v>
          </cell>
          <cell r="AB651">
            <v>70247479.695415989</v>
          </cell>
          <cell r="AC651">
            <v>115</v>
          </cell>
        </row>
        <row r="652">
          <cell r="A652" t="str">
            <v>Centro Colseguros Bogotá</v>
          </cell>
          <cell r="B652">
            <v>8744377</v>
          </cell>
          <cell r="C652">
            <v>37056</v>
          </cell>
          <cell r="D652">
            <v>37420</v>
          </cell>
          <cell r="E652" t="str">
            <v>M</v>
          </cell>
          <cell r="F652" t="str">
            <v>AUCOLESP</v>
          </cell>
          <cell r="G652">
            <v>67555</v>
          </cell>
          <cell r="H652" t="str">
            <v>COOPERATIVA DEL MAGISTERIO CODEMA</v>
          </cell>
          <cell r="I652">
            <v>422259800</v>
          </cell>
          <cell r="J652">
            <v>422559663</v>
          </cell>
          <cell r="K652">
            <v>389243504.4163</v>
          </cell>
          <cell r="L652">
            <v>193847524</v>
          </cell>
          <cell r="M652">
            <v>44976097</v>
          </cell>
          <cell r="N652">
            <v>238823621</v>
          </cell>
          <cell r="O652">
            <v>0.1</v>
          </cell>
          <cell r="P652">
            <v>4497609.7</v>
          </cell>
          <cell r="Q652">
            <v>0.1</v>
          </cell>
          <cell r="R652">
            <v>23882362.100000001</v>
          </cell>
          <cell r="S652">
            <v>267203592.79999998</v>
          </cell>
          <cell r="T652">
            <v>0.68646898347267715</v>
          </cell>
          <cell r="U652">
            <v>0.19</v>
          </cell>
          <cell r="V652">
            <v>73956265.839096993</v>
          </cell>
          <cell r="W652">
            <v>0.22500000000000001</v>
          </cell>
          <cell r="X652">
            <v>87579788.493667498</v>
          </cell>
          <cell r="Y652">
            <v>0</v>
          </cell>
          <cell r="Z652">
            <v>0</v>
          </cell>
          <cell r="AA652">
            <v>-0.10146898347267719</v>
          </cell>
          <cell r="AB652">
            <v>-39496142.716464497</v>
          </cell>
          <cell r="AD652">
            <v>461.67581176757812</v>
          </cell>
        </row>
        <row r="653">
          <cell r="A653" t="str">
            <v>Centro Colseguros Bogotá</v>
          </cell>
          <cell r="B653">
            <v>8744377</v>
          </cell>
          <cell r="C653">
            <v>37421</v>
          </cell>
          <cell r="D653">
            <v>37777</v>
          </cell>
          <cell r="E653" t="str">
            <v>M</v>
          </cell>
          <cell r="F653" t="str">
            <v>AUCOLESP</v>
          </cell>
          <cell r="G653">
            <v>67555</v>
          </cell>
          <cell r="H653" t="str">
            <v>COOPERATIVA DEL MAGISTERIO CODEMA</v>
          </cell>
          <cell r="I653">
            <v>945459478</v>
          </cell>
          <cell r="J653">
            <v>800093582</v>
          </cell>
          <cell r="K653">
            <v>950397408.46169996</v>
          </cell>
          <cell r="L653">
            <v>472730017</v>
          </cell>
          <cell r="M653">
            <v>204718749</v>
          </cell>
          <cell r="N653">
            <v>677448766</v>
          </cell>
          <cell r="O653">
            <v>0.1</v>
          </cell>
          <cell r="P653">
            <v>20471874.900000002</v>
          </cell>
          <cell r="Q653">
            <v>0.1</v>
          </cell>
          <cell r="R653">
            <v>67744876.600000009</v>
          </cell>
          <cell r="S653">
            <v>765665517.5</v>
          </cell>
          <cell r="T653">
            <v>0.80562668909135138</v>
          </cell>
          <cell r="U653">
            <v>0.19</v>
          </cell>
          <cell r="V653">
            <v>180575507.607723</v>
          </cell>
          <cell r="W653">
            <v>0.22500000000000001</v>
          </cell>
          <cell r="X653">
            <v>213839416.9038825</v>
          </cell>
          <cell r="Y653">
            <v>0</v>
          </cell>
          <cell r="Z653">
            <v>0</v>
          </cell>
          <cell r="AA653">
            <v>-0.22062668909135141</v>
          </cell>
          <cell r="AB653">
            <v>-209683033.5499056</v>
          </cell>
          <cell r="AC653">
            <v>1218</v>
          </cell>
          <cell r="AD653">
            <v>1097.07861328125</v>
          </cell>
        </row>
        <row r="654">
          <cell r="B654" t="str">
            <v>Total 8744377</v>
          </cell>
          <cell r="I654">
            <v>1367719278</v>
          </cell>
          <cell r="J654">
            <v>1222653245</v>
          </cell>
          <cell r="K654">
            <v>1339640912.878</v>
          </cell>
          <cell r="L654">
            <v>666577541</v>
          </cell>
          <cell r="M654">
            <v>249694846</v>
          </cell>
          <cell r="N654">
            <v>916272387</v>
          </cell>
          <cell r="P654">
            <v>24969484.600000001</v>
          </cell>
          <cell r="R654">
            <v>91627238.700000018</v>
          </cell>
          <cell r="S654">
            <v>1032869110.3</v>
          </cell>
          <cell r="V654">
            <v>254531773.44681999</v>
          </cell>
          <cell r="X654">
            <v>301419205.39754999</v>
          </cell>
          <cell r="Z654">
            <v>0</v>
          </cell>
          <cell r="AB654">
            <v>-249179176.26637009</v>
          </cell>
          <cell r="AC654">
            <v>1218</v>
          </cell>
        </row>
        <row r="655">
          <cell r="H655" t="str">
            <v>Total COOPERATIVA DEL MAGISTERIO CODEMA</v>
          </cell>
          <cell r="I655">
            <v>1367719278</v>
          </cell>
          <cell r="J655">
            <v>1222653245</v>
          </cell>
          <cell r="K655">
            <v>1339640912.878</v>
          </cell>
          <cell r="L655">
            <v>666577541</v>
          </cell>
          <cell r="M655">
            <v>249694846</v>
          </cell>
          <cell r="N655">
            <v>916272387</v>
          </cell>
          <cell r="P655">
            <v>24969484.600000001</v>
          </cell>
          <cell r="R655">
            <v>91627238.700000018</v>
          </cell>
          <cell r="S655">
            <v>1032869110.3</v>
          </cell>
          <cell r="V655">
            <v>254531773.44681999</v>
          </cell>
          <cell r="X655">
            <v>301419205.39754999</v>
          </cell>
          <cell r="Z655">
            <v>0</v>
          </cell>
          <cell r="AB655">
            <v>-249179176.26637009</v>
          </cell>
          <cell r="AC655">
            <v>1218</v>
          </cell>
        </row>
        <row r="656">
          <cell r="A656" t="str">
            <v>Centro Colseguros Bogotá</v>
          </cell>
          <cell r="B656">
            <v>256822</v>
          </cell>
          <cell r="C656">
            <v>36874</v>
          </cell>
          <cell r="D656">
            <v>37238</v>
          </cell>
          <cell r="E656" t="str">
            <v>A</v>
          </cell>
          <cell r="F656" t="str">
            <v>AUCOL98</v>
          </cell>
          <cell r="G656">
            <v>66169</v>
          </cell>
          <cell r="H656" t="str">
            <v>COOPTEL</v>
          </cell>
          <cell r="I656">
            <v>-23046</v>
          </cell>
          <cell r="J656">
            <v>-23046</v>
          </cell>
          <cell r="K656">
            <v>2952223.9378</v>
          </cell>
          <cell r="N656">
            <v>0</v>
          </cell>
          <cell r="O656">
            <v>0.1</v>
          </cell>
          <cell r="P656">
            <v>0</v>
          </cell>
          <cell r="Q656">
            <v>0.1</v>
          </cell>
          <cell r="R656">
            <v>0</v>
          </cell>
          <cell r="S656">
            <v>0</v>
          </cell>
          <cell r="T656">
            <v>0</v>
          </cell>
          <cell r="U656">
            <v>0.19</v>
          </cell>
          <cell r="V656">
            <v>560922.54818199994</v>
          </cell>
          <cell r="W656">
            <v>0.125</v>
          </cell>
          <cell r="X656">
            <v>369027.99222499999</v>
          </cell>
          <cell r="Y656">
            <v>0</v>
          </cell>
          <cell r="Z656">
            <v>0</v>
          </cell>
          <cell r="AA656">
            <v>0.68500000000000005</v>
          </cell>
          <cell r="AB656">
            <v>2022273.3973930001</v>
          </cell>
          <cell r="AD656">
            <v>3.7802197933197021</v>
          </cell>
        </row>
        <row r="657">
          <cell r="B657" t="str">
            <v>Total 256822</v>
          </cell>
          <cell r="I657">
            <v>-23046</v>
          </cell>
          <cell r="J657">
            <v>-23046</v>
          </cell>
          <cell r="K657">
            <v>2952223.9378</v>
          </cell>
          <cell r="L657">
            <v>0</v>
          </cell>
          <cell r="M657">
            <v>0</v>
          </cell>
          <cell r="N657">
            <v>0</v>
          </cell>
          <cell r="P657">
            <v>0</v>
          </cell>
          <cell r="R657">
            <v>0</v>
          </cell>
          <cell r="S657">
            <v>0</v>
          </cell>
          <cell r="V657">
            <v>560922.54818199994</v>
          </cell>
          <cell r="X657">
            <v>369027.99222499999</v>
          </cell>
          <cell r="Z657">
            <v>0</v>
          </cell>
          <cell r="AB657">
            <v>2022273.3973930001</v>
          </cell>
          <cell r="AC657">
            <v>0</v>
          </cell>
        </row>
        <row r="658">
          <cell r="A658" t="str">
            <v>Centro Colseguros Bogotá</v>
          </cell>
          <cell r="B658">
            <v>7228000</v>
          </cell>
          <cell r="C658">
            <v>36951</v>
          </cell>
          <cell r="D658">
            <v>37315</v>
          </cell>
          <cell r="E658" t="str">
            <v>A</v>
          </cell>
          <cell r="F658" t="str">
            <v>AUCOL98</v>
          </cell>
          <cell r="G658">
            <v>66169</v>
          </cell>
          <cell r="H658" t="str">
            <v>COOPTEL</v>
          </cell>
          <cell r="I658">
            <v>39149033.8125</v>
          </cell>
          <cell r="J658">
            <v>39149033.8125</v>
          </cell>
          <cell r="K658">
            <v>50144910.1655</v>
          </cell>
          <cell r="L658">
            <v>29761719</v>
          </cell>
          <cell r="M658">
            <v>9999496</v>
          </cell>
          <cell r="N658">
            <v>39761215</v>
          </cell>
          <cell r="O658">
            <v>0.1</v>
          </cell>
          <cell r="P658">
            <v>999949.60000000009</v>
          </cell>
          <cell r="Q658">
            <v>0.1</v>
          </cell>
          <cell r="R658">
            <v>3976121.5</v>
          </cell>
          <cell r="S658">
            <v>44737286.100000001</v>
          </cell>
          <cell r="T658">
            <v>0.8921600607588589</v>
          </cell>
          <cell r="U658">
            <v>0.19</v>
          </cell>
          <cell r="V658">
            <v>9527532.9314450007</v>
          </cell>
          <cell r="W658">
            <v>0.125</v>
          </cell>
          <cell r="X658">
            <v>6268113.7706875</v>
          </cell>
          <cell r="Y658">
            <v>0</v>
          </cell>
          <cell r="Z658">
            <v>0</v>
          </cell>
          <cell r="AA658">
            <v>-0.20716006075885884</v>
          </cell>
          <cell r="AB658">
            <v>-10388022.636632498</v>
          </cell>
          <cell r="AD658">
            <v>57.711540222167969</v>
          </cell>
        </row>
        <row r="659">
          <cell r="A659" t="str">
            <v>Centro Colseguros Bogotá</v>
          </cell>
          <cell r="B659">
            <v>7228000</v>
          </cell>
          <cell r="C659">
            <v>37316</v>
          </cell>
          <cell r="D659">
            <v>37680</v>
          </cell>
          <cell r="E659" t="str">
            <v>A</v>
          </cell>
          <cell r="F659" t="str">
            <v>AUCOL98</v>
          </cell>
          <cell r="G659">
            <v>66169</v>
          </cell>
          <cell r="H659" t="str">
            <v>COOPTEL</v>
          </cell>
          <cell r="I659">
            <v>22600741.875</v>
          </cell>
          <cell r="J659">
            <v>22600741.875</v>
          </cell>
          <cell r="K659">
            <v>31663285.759</v>
          </cell>
          <cell r="L659">
            <v>0</v>
          </cell>
          <cell r="M659">
            <v>0</v>
          </cell>
          <cell r="N659">
            <v>0</v>
          </cell>
          <cell r="O659">
            <v>0.1</v>
          </cell>
          <cell r="P659">
            <v>0</v>
          </cell>
          <cell r="Q659">
            <v>0.1</v>
          </cell>
          <cell r="R659">
            <v>0</v>
          </cell>
          <cell r="S659">
            <v>0</v>
          </cell>
          <cell r="T659">
            <v>0</v>
          </cell>
          <cell r="U659">
            <v>0.19</v>
          </cell>
          <cell r="V659">
            <v>6016024.29421</v>
          </cell>
          <cell r="W659">
            <v>0.125</v>
          </cell>
          <cell r="X659">
            <v>3957910.719875</v>
          </cell>
          <cell r="Y659">
            <v>0</v>
          </cell>
          <cell r="Z659">
            <v>0</v>
          </cell>
          <cell r="AA659">
            <v>0.68500000000000005</v>
          </cell>
          <cell r="AB659">
            <v>21689350.744915001</v>
          </cell>
          <cell r="AD659">
            <v>34.329669952392578</v>
          </cell>
        </row>
        <row r="660">
          <cell r="A660" t="str">
            <v>Centro Colseguros Bogotá</v>
          </cell>
          <cell r="B660">
            <v>7228000</v>
          </cell>
          <cell r="C660">
            <v>37681</v>
          </cell>
          <cell r="D660">
            <v>37777</v>
          </cell>
          <cell r="E660" t="str">
            <v>A</v>
          </cell>
          <cell r="F660" t="str">
            <v>AUCOL98</v>
          </cell>
          <cell r="G660">
            <v>66169</v>
          </cell>
          <cell r="H660" t="str">
            <v>COOPTEL</v>
          </cell>
          <cell r="I660">
            <v>0</v>
          </cell>
          <cell r="J660">
            <v>0</v>
          </cell>
          <cell r="K660">
            <v>5622108.8091000002</v>
          </cell>
          <cell r="N660">
            <v>0</v>
          </cell>
          <cell r="O660">
            <v>0.1</v>
          </cell>
          <cell r="P660">
            <v>0</v>
          </cell>
          <cell r="Q660">
            <v>0.1</v>
          </cell>
          <cell r="R660">
            <v>0</v>
          </cell>
          <cell r="S660">
            <v>0</v>
          </cell>
          <cell r="T660">
            <v>0</v>
          </cell>
          <cell r="U660">
            <v>0.19</v>
          </cell>
          <cell r="V660">
            <v>1068200.6737290001</v>
          </cell>
          <cell r="W660">
            <v>0.125</v>
          </cell>
          <cell r="X660">
            <v>702763.60113750002</v>
          </cell>
          <cell r="Y660">
            <v>0</v>
          </cell>
          <cell r="Z660">
            <v>0</v>
          </cell>
          <cell r="AA660">
            <v>0.68500000000000005</v>
          </cell>
          <cell r="AB660">
            <v>3851144.5342335002</v>
          </cell>
          <cell r="AC660">
            <v>19</v>
          </cell>
          <cell r="AD660">
            <v>23.666666030883789</v>
          </cell>
        </row>
        <row r="661">
          <cell r="B661" t="str">
            <v>Total 7228000</v>
          </cell>
          <cell r="I661">
            <v>61749775.6875</v>
          </cell>
          <cell r="J661">
            <v>61749775.6875</v>
          </cell>
          <cell r="K661">
            <v>87430304.733600006</v>
          </cell>
          <cell r="L661">
            <v>29761719</v>
          </cell>
          <cell r="M661">
            <v>9999496</v>
          </cell>
          <cell r="N661">
            <v>39761215</v>
          </cell>
          <cell r="P661">
            <v>999949.60000000009</v>
          </cell>
          <cell r="R661">
            <v>3976121.5</v>
          </cell>
          <cell r="S661">
            <v>44737286.100000001</v>
          </cell>
          <cell r="V661">
            <v>16611757.899384001</v>
          </cell>
          <cell r="X661">
            <v>10928788.091700001</v>
          </cell>
          <cell r="Z661">
            <v>0</v>
          </cell>
          <cell r="AB661">
            <v>15152472.642516002</v>
          </cell>
          <cell r="AC661">
            <v>19</v>
          </cell>
        </row>
        <row r="662">
          <cell r="H662" t="str">
            <v>Total COOPTEL</v>
          </cell>
          <cell r="I662">
            <v>61726729.6875</v>
          </cell>
          <cell r="J662">
            <v>61726729.6875</v>
          </cell>
          <cell r="K662">
            <v>90382528.671399996</v>
          </cell>
          <cell r="L662">
            <v>29761719</v>
          </cell>
          <cell r="M662">
            <v>9999496</v>
          </cell>
          <cell r="N662">
            <v>39761215</v>
          </cell>
          <cell r="P662">
            <v>999949.60000000009</v>
          </cell>
          <cell r="R662">
            <v>3976121.5</v>
          </cell>
          <cell r="S662">
            <v>44737286.100000001</v>
          </cell>
          <cell r="V662">
            <v>17172680.447565999</v>
          </cell>
          <cell r="X662">
            <v>11297816.083924999</v>
          </cell>
          <cell r="Z662">
            <v>0</v>
          </cell>
          <cell r="AB662">
            <v>17174746.039909001</v>
          </cell>
          <cell r="AC662">
            <v>19</v>
          </cell>
        </row>
        <row r="663">
          <cell r="A663" t="str">
            <v>Centro Colseguros Bogotá</v>
          </cell>
          <cell r="B663">
            <v>930693</v>
          </cell>
          <cell r="C663">
            <v>36778</v>
          </cell>
          <cell r="D663">
            <v>37142</v>
          </cell>
          <cell r="E663" t="str">
            <v>M</v>
          </cell>
          <cell r="F663" t="str">
            <v>AUCOL98</v>
          </cell>
          <cell r="G663">
            <v>66608</v>
          </cell>
          <cell r="H663" t="str">
            <v>COPERAGRO E. C.</v>
          </cell>
          <cell r="I663">
            <v>30156309</v>
          </cell>
          <cell r="J663">
            <v>30156309</v>
          </cell>
          <cell r="K663">
            <v>30156309.007800002</v>
          </cell>
          <cell r="L663">
            <v>14546611</v>
          </cell>
          <cell r="M663">
            <v>0</v>
          </cell>
          <cell r="N663">
            <v>14546611</v>
          </cell>
          <cell r="O663">
            <v>0.1</v>
          </cell>
          <cell r="P663">
            <v>0</v>
          </cell>
          <cell r="Q663">
            <v>0.1</v>
          </cell>
          <cell r="R663">
            <v>1454661.1</v>
          </cell>
          <cell r="S663">
            <v>16001272.1</v>
          </cell>
          <cell r="T663">
            <v>0.53061109354799463</v>
          </cell>
          <cell r="U663">
            <v>0.19</v>
          </cell>
          <cell r="V663">
            <v>5729698.7114820005</v>
          </cell>
          <cell r="W663">
            <v>0.125</v>
          </cell>
          <cell r="X663">
            <v>3769538.6259750002</v>
          </cell>
          <cell r="Y663">
            <v>0</v>
          </cell>
          <cell r="Z663">
            <v>0</v>
          </cell>
          <cell r="AA663">
            <v>0.15438890645200543</v>
          </cell>
          <cell r="AB663">
            <v>4655799.5703430027</v>
          </cell>
          <cell r="AD663">
            <v>37.928569793701172</v>
          </cell>
        </row>
        <row r="664">
          <cell r="A664" t="str">
            <v>Centro Colseguros Bogotá</v>
          </cell>
          <cell r="B664">
            <v>930693</v>
          </cell>
          <cell r="C664">
            <v>37143</v>
          </cell>
          <cell r="D664">
            <v>37507</v>
          </cell>
          <cell r="E664" t="str">
            <v>M</v>
          </cell>
          <cell r="F664" t="str">
            <v>AUCOL98</v>
          </cell>
          <cell r="G664">
            <v>66608</v>
          </cell>
          <cell r="H664" t="str">
            <v>COPERAGRO E. C.</v>
          </cell>
          <cell r="I664">
            <v>25176272</v>
          </cell>
          <cell r="J664">
            <v>25494699</v>
          </cell>
          <cell r="K664">
            <v>25176272.007800002</v>
          </cell>
          <cell r="L664">
            <v>2930360</v>
          </cell>
          <cell r="M664">
            <v>0</v>
          </cell>
          <cell r="N664">
            <v>2930360</v>
          </cell>
          <cell r="O664">
            <v>0.1</v>
          </cell>
          <cell r="P664">
            <v>0</v>
          </cell>
          <cell r="Q664">
            <v>0.1</v>
          </cell>
          <cell r="R664">
            <v>293036</v>
          </cell>
          <cell r="S664">
            <v>3223396</v>
          </cell>
          <cell r="T664">
            <v>0.12803309397838336</v>
          </cell>
          <cell r="U664">
            <v>0.19</v>
          </cell>
          <cell r="V664">
            <v>4783491.6814820003</v>
          </cell>
          <cell r="W664">
            <v>0.125</v>
          </cell>
          <cell r="X664">
            <v>3147034.0009750002</v>
          </cell>
          <cell r="Y664">
            <v>0</v>
          </cell>
          <cell r="Z664">
            <v>0</v>
          </cell>
          <cell r="AA664">
            <v>0.55696690602161669</v>
          </cell>
          <cell r="AB664">
            <v>14022350.325343002</v>
          </cell>
          <cell r="AD664">
            <v>28.612636566162109</v>
          </cell>
        </row>
        <row r="665">
          <cell r="A665" t="str">
            <v>Centro Colseguros Bogotá</v>
          </cell>
          <cell r="B665">
            <v>930693</v>
          </cell>
          <cell r="C665">
            <v>37508</v>
          </cell>
          <cell r="D665">
            <v>37777</v>
          </cell>
          <cell r="E665" t="str">
            <v>M</v>
          </cell>
          <cell r="F665" t="str">
            <v>AUCOL98</v>
          </cell>
          <cell r="G665">
            <v>66608</v>
          </cell>
          <cell r="H665" t="str">
            <v>COPERAGRO E. C.</v>
          </cell>
          <cell r="I665">
            <v>20885604</v>
          </cell>
          <cell r="J665">
            <v>17944466</v>
          </cell>
          <cell r="K665">
            <v>20521635.5156</v>
          </cell>
          <cell r="L665">
            <v>0</v>
          </cell>
          <cell r="M665">
            <v>0</v>
          </cell>
          <cell r="N665">
            <v>0</v>
          </cell>
          <cell r="O665">
            <v>0.1</v>
          </cell>
          <cell r="P665">
            <v>0</v>
          </cell>
          <cell r="Q665">
            <v>0.1</v>
          </cell>
          <cell r="R665">
            <v>0</v>
          </cell>
          <cell r="S665">
            <v>0</v>
          </cell>
          <cell r="T665">
            <v>0</v>
          </cell>
          <cell r="U665">
            <v>0.19</v>
          </cell>
          <cell r="V665">
            <v>3899110.7479639999</v>
          </cell>
          <cell r="W665">
            <v>0.125</v>
          </cell>
          <cell r="X665">
            <v>2565204.4394499999</v>
          </cell>
          <cell r="Y665">
            <v>0</v>
          </cell>
          <cell r="Z665">
            <v>0</v>
          </cell>
          <cell r="AA665">
            <v>0.68500000000000005</v>
          </cell>
          <cell r="AB665">
            <v>14057320.328186002</v>
          </cell>
          <cell r="AC665">
            <v>29</v>
          </cell>
          <cell r="AD665">
            <v>27.509294509887695</v>
          </cell>
        </row>
        <row r="666">
          <cell r="B666" t="str">
            <v>Total 930693</v>
          </cell>
          <cell r="I666">
            <v>76218185</v>
          </cell>
          <cell r="J666">
            <v>73595474</v>
          </cell>
          <cell r="K666">
            <v>75854216.531200007</v>
          </cell>
          <cell r="L666">
            <v>17476971</v>
          </cell>
          <cell r="M666">
            <v>0</v>
          </cell>
          <cell r="N666">
            <v>17476971</v>
          </cell>
          <cell r="P666">
            <v>0</v>
          </cell>
          <cell r="R666">
            <v>1747697.1</v>
          </cell>
          <cell r="S666">
            <v>19224668.100000001</v>
          </cell>
          <cell r="V666">
            <v>14412301.140928002</v>
          </cell>
          <cell r="X666">
            <v>9481777.0664000008</v>
          </cell>
          <cell r="Z666">
            <v>0</v>
          </cell>
          <cell r="AB666">
            <v>32735470.223872006</v>
          </cell>
          <cell r="AC666">
            <v>29</v>
          </cell>
        </row>
        <row r="667">
          <cell r="H667" t="str">
            <v>Total COPERAGRO E. C.</v>
          </cell>
          <cell r="I667">
            <v>76218185</v>
          </cell>
          <cell r="J667">
            <v>73595474</v>
          </cell>
          <cell r="K667">
            <v>75854216.531200007</v>
          </cell>
          <cell r="L667">
            <v>17476971</v>
          </cell>
          <cell r="M667">
            <v>0</v>
          </cell>
          <cell r="N667">
            <v>17476971</v>
          </cell>
          <cell r="P667">
            <v>0</v>
          </cell>
          <cell r="R667">
            <v>1747697.1</v>
          </cell>
          <cell r="S667">
            <v>19224668.100000001</v>
          </cell>
          <cell r="V667">
            <v>14412301.140928002</v>
          </cell>
          <cell r="X667">
            <v>9481777.0664000008</v>
          </cell>
          <cell r="Z667">
            <v>0</v>
          </cell>
          <cell r="AB667">
            <v>32735470.223872006</v>
          </cell>
          <cell r="AC667">
            <v>29</v>
          </cell>
        </row>
        <row r="668">
          <cell r="A668" t="str">
            <v>Centro Colseguros Bogotá</v>
          </cell>
          <cell r="B668">
            <v>7537368</v>
          </cell>
          <cell r="C668">
            <v>36891</v>
          </cell>
          <cell r="D668">
            <v>37255</v>
          </cell>
          <cell r="E668" t="str">
            <v>M</v>
          </cell>
          <cell r="F668" t="str">
            <v>AUCOLESP</v>
          </cell>
          <cell r="G668">
            <v>60538</v>
          </cell>
          <cell r="H668" t="str">
            <v>CORVEICA</v>
          </cell>
          <cell r="I668">
            <v>890373309.0625</v>
          </cell>
          <cell r="J668">
            <v>890373309.0625</v>
          </cell>
          <cell r="K668">
            <v>890373308.66320002</v>
          </cell>
          <cell r="L668">
            <v>416836480</v>
          </cell>
          <cell r="M668">
            <v>42041948</v>
          </cell>
          <cell r="N668">
            <v>458878428</v>
          </cell>
          <cell r="O668">
            <v>0.1</v>
          </cell>
          <cell r="P668">
            <v>4204194.8</v>
          </cell>
          <cell r="Q668">
            <v>0.1</v>
          </cell>
          <cell r="R668">
            <v>45887842.800000004</v>
          </cell>
          <cell r="S668">
            <v>508970465.60000002</v>
          </cell>
          <cell r="T668">
            <v>0.57163715561528294</v>
          </cell>
          <cell r="U668">
            <v>0.19</v>
          </cell>
          <cell r="V668">
            <v>169170928.64600801</v>
          </cell>
          <cell r="W668">
            <v>0.125</v>
          </cell>
          <cell r="X668">
            <v>111296663.5829</v>
          </cell>
          <cell r="Y668">
            <v>0</v>
          </cell>
          <cell r="Z668">
            <v>0</v>
          </cell>
          <cell r="AA668">
            <v>0.11336284438471711</v>
          </cell>
          <cell r="AB668">
            <v>100935250.83429204</v>
          </cell>
          <cell r="AD668">
            <v>1247.1263427734375</v>
          </cell>
        </row>
        <row r="669">
          <cell r="A669" t="str">
            <v>Centro Colseguros Bogotá</v>
          </cell>
          <cell r="B669">
            <v>7537368</v>
          </cell>
          <cell r="C669">
            <v>37256</v>
          </cell>
          <cell r="D669">
            <v>37620</v>
          </cell>
          <cell r="E669" t="str">
            <v>M</v>
          </cell>
          <cell r="F669" t="str">
            <v>AUCOLESP</v>
          </cell>
          <cell r="G669">
            <v>60538</v>
          </cell>
          <cell r="H669" t="str">
            <v>CORVEICA</v>
          </cell>
          <cell r="I669">
            <v>148526088.875</v>
          </cell>
          <cell r="J669">
            <v>148526088.875</v>
          </cell>
          <cell r="K669">
            <v>148526088.7978</v>
          </cell>
          <cell r="L669">
            <v>84590592</v>
          </cell>
          <cell r="M669">
            <v>5847423</v>
          </cell>
          <cell r="N669">
            <v>90438015</v>
          </cell>
          <cell r="O669">
            <v>0.1</v>
          </cell>
          <cell r="P669">
            <v>584742.30000000005</v>
          </cell>
          <cell r="Q669">
            <v>0.1</v>
          </cell>
          <cell r="R669">
            <v>9043801.5</v>
          </cell>
          <cell r="S669">
            <v>100066558.8</v>
          </cell>
          <cell r="T669">
            <v>0.67373051838878151</v>
          </cell>
          <cell r="U669">
            <v>0.19</v>
          </cell>
          <cell r="V669">
            <v>28219956.871582001</v>
          </cell>
          <cell r="W669">
            <v>0.125</v>
          </cell>
          <cell r="X669">
            <v>18565761.099725001</v>
          </cell>
          <cell r="Y669">
            <v>0</v>
          </cell>
          <cell r="Z669">
            <v>0</v>
          </cell>
          <cell r="AA669">
            <v>1.1269481611218546E-2</v>
          </cell>
          <cell r="AB669">
            <v>1673812.0264930201</v>
          </cell>
          <cell r="AD669">
            <v>204.94505310058594</v>
          </cell>
        </row>
        <row r="670">
          <cell r="A670" t="str">
            <v>Centro Colseguros Bogotá</v>
          </cell>
          <cell r="B670">
            <v>7537368</v>
          </cell>
          <cell r="C670">
            <v>37621</v>
          </cell>
          <cell r="D670">
            <v>37777</v>
          </cell>
          <cell r="E670" t="str">
            <v>M</v>
          </cell>
          <cell r="F670" t="str">
            <v>AUCOLESP</v>
          </cell>
          <cell r="G670">
            <v>60538</v>
          </cell>
          <cell r="H670" t="str">
            <v>CORVEICA</v>
          </cell>
          <cell r="I670">
            <v>117542</v>
          </cell>
          <cell r="J670">
            <v>117542</v>
          </cell>
          <cell r="K670">
            <v>117542</v>
          </cell>
          <cell r="N670">
            <v>0</v>
          </cell>
          <cell r="O670">
            <v>0.1</v>
          </cell>
          <cell r="P670">
            <v>0</v>
          </cell>
          <cell r="Q670">
            <v>0.1</v>
          </cell>
          <cell r="R670">
            <v>0</v>
          </cell>
          <cell r="S670">
            <v>0</v>
          </cell>
          <cell r="T670">
            <v>0</v>
          </cell>
          <cell r="U670">
            <v>0.19</v>
          </cell>
          <cell r="V670">
            <v>22332.98</v>
          </cell>
          <cell r="W670">
            <v>0.125</v>
          </cell>
          <cell r="X670">
            <v>14692.75</v>
          </cell>
          <cell r="Y670">
            <v>0</v>
          </cell>
          <cell r="Z670">
            <v>0</v>
          </cell>
          <cell r="AA670">
            <v>0.68500000000000005</v>
          </cell>
          <cell r="AB670">
            <v>80516.27</v>
          </cell>
          <cell r="AC670">
            <v>1</v>
          </cell>
          <cell r="AD670">
            <v>1</v>
          </cell>
        </row>
        <row r="671">
          <cell r="B671" t="str">
            <v>Total 7537368</v>
          </cell>
          <cell r="I671">
            <v>1039016939.9375</v>
          </cell>
          <cell r="J671">
            <v>1039016939.9375</v>
          </cell>
          <cell r="K671">
            <v>1039016939.461</v>
          </cell>
          <cell r="L671">
            <v>501427072</v>
          </cell>
          <cell r="M671">
            <v>47889371</v>
          </cell>
          <cell r="N671">
            <v>549316443</v>
          </cell>
          <cell r="P671">
            <v>4788937.0999999996</v>
          </cell>
          <cell r="R671">
            <v>54931644.300000004</v>
          </cell>
          <cell r="S671">
            <v>609037024.39999998</v>
          </cell>
          <cell r="V671">
            <v>197413218.49759001</v>
          </cell>
          <cell r="X671">
            <v>129877117.432625</v>
          </cell>
          <cell r="Z671">
            <v>0</v>
          </cell>
          <cell r="AB671">
            <v>102689579.13078505</v>
          </cell>
          <cell r="AC671">
            <v>1</v>
          </cell>
        </row>
        <row r="672">
          <cell r="A672" t="str">
            <v>Centro Colseguros Bogotá</v>
          </cell>
          <cell r="B672">
            <v>10361235</v>
          </cell>
          <cell r="C672">
            <v>37315</v>
          </cell>
          <cell r="D672">
            <v>37679</v>
          </cell>
          <cell r="E672" t="str">
            <v>M</v>
          </cell>
          <cell r="F672" t="str">
            <v>AUCOLESP</v>
          </cell>
          <cell r="G672">
            <v>60538</v>
          </cell>
          <cell r="H672" t="str">
            <v>CORVEICA</v>
          </cell>
          <cell r="I672">
            <v>890881309.875</v>
          </cell>
          <cell r="J672">
            <v>888051170.875</v>
          </cell>
          <cell r="K672">
            <v>890881309.33200002</v>
          </cell>
          <cell r="L672">
            <v>414080781</v>
          </cell>
          <cell r="M672">
            <v>45212914</v>
          </cell>
          <cell r="N672">
            <v>459293695</v>
          </cell>
          <cell r="O672">
            <v>0.1</v>
          </cell>
          <cell r="P672">
            <v>4521291.4000000004</v>
          </cell>
          <cell r="Q672">
            <v>0.1</v>
          </cell>
          <cell r="R672">
            <v>45929369.5</v>
          </cell>
          <cell r="S672">
            <v>509744355.89999998</v>
          </cell>
          <cell r="T672">
            <v>0.57217987464819098</v>
          </cell>
          <cell r="U672">
            <v>0.19</v>
          </cell>
          <cell r="V672">
            <v>169267448.77307999</v>
          </cell>
          <cell r="W672">
            <v>0.125</v>
          </cell>
          <cell r="X672">
            <v>111360163.6665</v>
          </cell>
          <cell r="Y672">
            <v>0</v>
          </cell>
          <cell r="Z672">
            <v>0</v>
          </cell>
          <cell r="AA672">
            <v>0.11282012535180908</v>
          </cell>
          <cell r="AB672">
            <v>100509340.99242003</v>
          </cell>
          <cell r="AD672">
            <v>1237.2802734375</v>
          </cell>
        </row>
        <row r="673">
          <cell r="A673" t="str">
            <v>Centro Colseguros Bogotá</v>
          </cell>
          <cell r="B673">
            <v>10361235</v>
          </cell>
          <cell r="C673">
            <v>37680</v>
          </cell>
          <cell r="D673">
            <v>37777</v>
          </cell>
          <cell r="E673" t="str">
            <v>M</v>
          </cell>
          <cell r="F673" t="str">
            <v>AUCOLESP</v>
          </cell>
          <cell r="G673">
            <v>60538</v>
          </cell>
          <cell r="H673" t="str">
            <v>CORVEICA</v>
          </cell>
          <cell r="I673">
            <v>259731147</v>
          </cell>
          <cell r="J673">
            <v>55669045</v>
          </cell>
          <cell r="K673">
            <v>210014245.692</v>
          </cell>
          <cell r="L673">
            <v>28039531</v>
          </cell>
          <cell r="M673">
            <v>71455126</v>
          </cell>
          <cell r="N673">
            <v>99494657</v>
          </cell>
          <cell r="O673">
            <v>0.1</v>
          </cell>
          <cell r="P673">
            <v>7145512.6000000006</v>
          </cell>
          <cell r="Q673">
            <v>0.1</v>
          </cell>
          <cell r="R673">
            <v>9949465.7000000011</v>
          </cell>
          <cell r="S673">
            <v>116589635.3</v>
          </cell>
          <cell r="T673">
            <v>0.55515107994619817</v>
          </cell>
          <cell r="U673">
            <v>0.19</v>
          </cell>
          <cell r="V673">
            <v>39902706.681479998</v>
          </cell>
          <cell r="W673">
            <v>0.125</v>
          </cell>
          <cell r="X673">
            <v>26251780.7115</v>
          </cell>
          <cell r="Y673">
            <v>0</v>
          </cell>
          <cell r="Z673">
            <v>0</v>
          </cell>
          <cell r="AA673">
            <v>0.12984892005380189</v>
          </cell>
          <cell r="AB673">
            <v>27270122.999020014</v>
          </cell>
          <cell r="AC673">
            <v>1240</v>
          </cell>
          <cell r="AD673">
            <v>1233.4844970703125</v>
          </cell>
        </row>
        <row r="674">
          <cell r="B674" t="str">
            <v>Total 10361235</v>
          </cell>
          <cell r="I674">
            <v>1150612456.875</v>
          </cell>
          <cell r="J674">
            <v>943720215.875</v>
          </cell>
          <cell r="K674">
            <v>1100895555.0239999</v>
          </cell>
          <cell r="L674">
            <v>442120312</v>
          </cell>
          <cell r="M674">
            <v>116668040</v>
          </cell>
          <cell r="N674">
            <v>558788352</v>
          </cell>
          <cell r="P674">
            <v>11666804</v>
          </cell>
          <cell r="R674">
            <v>55878835.200000003</v>
          </cell>
          <cell r="S674">
            <v>626333991.19999993</v>
          </cell>
          <cell r="V674">
            <v>209170155.45455998</v>
          </cell>
          <cell r="X674">
            <v>137611944.37799999</v>
          </cell>
          <cell r="Z674">
            <v>0</v>
          </cell>
          <cell r="AB674">
            <v>127779463.99144004</v>
          </cell>
          <cell r="AC674">
            <v>1240</v>
          </cell>
        </row>
        <row r="675">
          <cell r="A675" t="str">
            <v>Centro Colseguros Bogotá</v>
          </cell>
          <cell r="B675">
            <v>10361887</v>
          </cell>
          <cell r="C675">
            <v>37315</v>
          </cell>
          <cell r="D675">
            <v>37679</v>
          </cell>
          <cell r="E675" t="str">
            <v>M</v>
          </cell>
          <cell r="F675" t="str">
            <v>AUCOLESP</v>
          </cell>
          <cell r="G675">
            <v>60538</v>
          </cell>
          <cell r="H675" t="str">
            <v>CORVEICA</v>
          </cell>
          <cell r="I675">
            <v>38919943</v>
          </cell>
          <cell r="J675">
            <v>38919943</v>
          </cell>
          <cell r="K675">
            <v>38919942.978500001</v>
          </cell>
          <cell r="L675">
            <v>4471627</v>
          </cell>
          <cell r="M675">
            <v>0</v>
          </cell>
          <cell r="N675">
            <v>4471627</v>
          </cell>
          <cell r="O675">
            <v>0.1</v>
          </cell>
          <cell r="P675">
            <v>0</v>
          </cell>
          <cell r="Q675">
            <v>0.1</v>
          </cell>
          <cell r="R675">
            <v>447162.7</v>
          </cell>
          <cell r="S675">
            <v>4918789.7</v>
          </cell>
          <cell r="T675">
            <v>0.12638224322983255</v>
          </cell>
          <cell r="U675">
            <v>0.19</v>
          </cell>
          <cell r="V675">
            <v>7394789.1659150003</v>
          </cell>
          <cell r="W675">
            <v>0.125</v>
          </cell>
          <cell r="X675">
            <v>4864992.8723125001</v>
          </cell>
          <cell r="Y675">
            <v>0</v>
          </cell>
          <cell r="Z675">
            <v>0</v>
          </cell>
          <cell r="AA675">
            <v>0.55861775677016756</v>
          </cell>
          <cell r="AB675">
            <v>21741371.240272503</v>
          </cell>
          <cell r="AD675">
            <v>159.90109252929687</v>
          </cell>
        </row>
        <row r="676">
          <cell r="A676" t="str">
            <v>Centro Colseguros Bogotá</v>
          </cell>
          <cell r="B676">
            <v>10361887</v>
          </cell>
          <cell r="C676">
            <v>37680</v>
          </cell>
          <cell r="D676">
            <v>37777</v>
          </cell>
          <cell r="E676" t="str">
            <v>M</v>
          </cell>
          <cell r="F676" t="str">
            <v>AUCOLESP</v>
          </cell>
          <cell r="G676">
            <v>60538</v>
          </cell>
          <cell r="H676" t="str">
            <v>CORVEICA</v>
          </cell>
          <cell r="I676">
            <v>9372807</v>
          </cell>
          <cell r="J676">
            <v>2637673</v>
          </cell>
          <cell r="K676">
            <v>7587780.5465000002</v>
          </cell>
          <cell r="N676">
            <v>0</v>
          </cell>
          <cell r="O676">
            <v>0.1</v>
          </cell>
          <cell r="P676">
            <v>0</v>
          </cell>
          <cell r="Q676">
            <v>0.1</v>
          </cell>
          <cell r="R676">
            <v>0</v>
          </cell>
          <cell r="S676">
            <v>0</v>
          </cell>
          <cell r="T676">
            <v>0</v>
          </cell>
          <cell r="U676">
            <v>0.19</v>
          </cell>
          <cell r="V676">
            <v>1441678.3038350001</v>
          </cell>
          <cell r="W676">
            <v>0.125</v>
          </cell>
          <cell r="X676">
            <v>948472.56831250002</v>
          </cell>
          <cell r="Y676">
            <v>0</v>
          </cell>
          <cell r="Z676">
            <v>0</v>
          </cell>
          <cell r="AA676">
            <v>0.68500000000000005</v>
          </cell>
          <cell r="AB676">
            <v>5197629.6743525006</v>
          </cell>
          <cell r="AC676">
            <v>134</v>
          </cell>
          <cell r="AD676">
            <v>133.98968505859375</v>
          </cell>
        </row>
        <row r="677">
          <cell r="B677" t="str">
            <v>Total 10361887</v>
          </cell>
          <cell r="I677">
            <v>48292750</v>
          </cell>
          <cell r="J677">
            <v>41557616</v>
          </cell>
          <cell r="K677">
            <v>46507723.524999999</v>
          </cell>
          <cell r="L677">
            <v>4471627</v>
          </cell>
          <cell r="M677">
            <v>0</v>
          </cell>
          <cell r="N677">
            <v>4471627</v>
          </cell>
          <cell r="P677">
            <v>0</v>
          </cell>
          <cell r="R677">
            <v>447162.7</v>
          </cell>
          <cell r="S677">
            <v>4918789.7</v>
          </cell>
          <cell r="V677">
            <v>8836467.4697500002</v>
          </cell>
          <cell r="X677">
            <v>5813465.4406249998</v>
          </cell>
          <cell r="Z677">
            <v>0</v>
          </cell>
          <cell r="AB677">
            <v>26939000.914625004</v>
          </cell>
          <cell r="AC677">
            <v>134</v>
          </cell>
        </row>
        <row r="678">
          <cell r="H678" t="str">
            <v>Total CORVEICA</v>
          </cell>
          <cell r="I678">
            <v>2237922146.8125</v>
          </cell>
          <cell r="J678">
            <v>2024294771.8125</v>
          </cell>
          <cell r="K678">
            <v>2186420218.0100002</v>
          </cell>
          <cell r="L678">
            <v>948019011</v>
          </cell>
          <cell r="M678">
            <v>164557411</v>
          </cell>
          <cell r="N678">
            <v>1112576422</v>
          </cell>
          <cell r="P678">
            <v>16455741.100000001</v>
          </cell>
          <cell r="R678">
            <v>111257642.20000002</v>
          </cell>
          <cell r="S678">
            <v>1240289805.3</v>
          </cell>
          <cell r="V678">
            <v>415419841.42189997</v>
          </cell>
          <cell r="X678">
            <v>273302527.25125003</v>
          </cell>
          <cell r="Z678">
            <v>0</v>
          </cell>
          <cell r="AB678">
            <v>257408044.03685006</v>
          </cell>
          <cell r="AC678">
            <v>1375</v>
          </cell>
        </row>
        <row r="679">
          <cell r="A679" t="str">
            <v>Centro Colseguros Bogotá</v>
          </cell>
          <cell r="B679">
            <v>10264448</v>
          </cell>
          <cell r="C679">
            <v>37043</v>
          </cell>
          <cell r="D679">
            <v>37407</v>
          </cell>
          <cell r="E679" t="str">
            <v>M</v>
          </cell>
          <cell r="F679" t="str">
            <v>AUCOL98</v>
          </cell>
          <cell r="G679">
            <v>66608</v>
          </cell>
          <cell r="H679" t="str">
            <v>CREDIFLORES</v>
          </cell>
          <cell r="I679">
            <v>3686043</v>
          </cell>
          <cell r="J679">
            <v>3686043</v>
          </cell>
          <cell r="K679">
            <v>3686043</v>
          </cell>
          <cell r="N679">
            <v>0</v>
          </cell>
          <cell r="O679">
            <v>0.1</v>
          </cell>
          <cell r="P679">
            <v>0</v>
          </cell>
          <cell r="Q679">
            <v>0.1</v>
          </cell>
          <cell r="R679">
            <v>0</v>
          </cell>
          <cell r="S679">
            <v>0</v>
          </cell>
          <cell r="T679">
            <v>0</v>
          </cell>
          <cell r="U679">
            <v>0.19</v>
          </cell>
          <cell r="V679">
            <v>700348.17</v>
          </cell>
          <cell r="W679">
            <v>0.125</v>
          </cell>
          <cell r="X679">
            <v>460755.375</v>
          </cell>
          <cell r="Y679">
            <v>0</v>
          </cell>
          <cell r="Z679">
            <v>0</v>
          </cell>
          <cell r="AA679">
            <v>0.68500000000000005</v>
          </cell>
          <cell r="AB679">
            <v>2524939.4550000001</v>
          </cell>
          <cell r="AD679">
            <v>4.1620879173278809</v>
          </cell>
        </row>
        <row r="680">
          <cell r="A680" t="str">
            <v>Centro Colseguros Bogotá</v>
          </cell>
          <cell r="B680">
            <v>10264448</v>
          </cell>
          <cell r="C680">
            <v>37408</v>
          </cell>
          <cell r="D680">
            <v>37772</v>
          </cell>
          <cell r="E680" t="str">
            <v>M</v>
          </cell>
          <cell r="F680" t="str">
            <v>AUCOL98</v>
          </cell>
          <cell r="G680">
            <v>66608</v>
          </cell>
          <cell r="H680" t="str">
            <v>CREDIFLORES</v>
          </cell>
          <cell r="I680">
            <v>502866</v>
          </cell>
          <cell r="J680">
            <v>502866</v>
          </cell>
          <cell r="K680">
            <v>502866</v>
          </cell>
          <cell r="N680">
            <v>0</v>
          </cell>
          <cell r="O680">
            <v>0.1</v>
          </cell>
          <cell r="P680">
            <v>0</v>
          </cell>
          <cell r="Q680">
            <v>0.1</v>
          </cell>
          <cell r="R680">
            <v>0</v>
          </cell>
          <cell r="S680">
            <v>0</v>
          </cell>
          <cell r="T680">
            <v>0</v>
          </cell>
          <cell r="U680">
            <v>0.19</v>
          </cell>
          <cell r="V680">
            <v>95544.540000000008</v>
          </cell>
          <cell r="W680">
            <v>0.125</v>
          </cell>
          <cell r="X680">
            <v>62858.25</v>
          </cell>
          <cell r="Y680">
            <v>0</v>
          </cell>
          <cell r="Z680">
            <v>0</v>
          </cell>
          <cell r="AA680">
            <v>0.68500000000000005</v>
          </cell>
          <cell r="AB680">
            <v>344463.21</v>
          </cell>
          <cell r="AD680">
            <v>0.67032968997955322</v>
          </cell>
        </row>
        <row r="681">
          <cell r="B681" t="str">
            <v>Total 10264448</v>
          </cell>
          <cell r="I681">
            <v>4188909</v>
          </cell>
          <cell r="J681">
            <v>4188909</v>
          </cell>
          <cell r="K681">
            <v>4188909</v>
          </cell>
          <cell r="L681">
            <v>0</v>
          </cell>
          <cell r="M681">
            <v>0</v>
          </cell>
          <cell r="N681">
            <v>0</v>
          </cell>
          <cell r="P681">
            <v>0</v>
          </cell>
          <cell r="R681">
            <v>0</v>
          </cell>
          <cell r="S681">
            <v>0</v>
          </cell>
          <cell r="V681">
            <v>795892.71000000008</v>
          </cell>
          <cell r="X681">
            <v>523613.625</v>
          </cell>
          <cell r="Z681">
            <v>0</v>
          </cell>
          <cell r="AB681">
            <v>2869402.665</v>
          </cell>
          <cell r="AC681">
            <v>0</v>
          </cell>
        </row>
        <row r="682">
          <cell r="H682" t="str">
            <v>Total CREDIFLORES</v>
          </cell>
          <cell r="I682">
            <v>4188909</v>
          </cell>
          <cell r="J682">
            <v>4188909</v>
          </cell>
          <cell r="K682">
            <v>4188909</v>
          </cell>
          <cell r="L682">
            <v>0</v>
          </cell>
          <cell r="M682">
            <v>0</v>
          </cell>
          <cell r="N682">
            <v>0</v>
          </cell>
          <cell r="P682">
            <v>0</v>
          </cell>
          <cell r="R682">
            <v>0</v>
          </cell>
          <cell r="S682">
            <v>0</v>
          </cell>
          <cell r="V682">
            <v>795892.71000000008</v>
          </cell>
          <cell r="X682">
            <v>523613.625</v>
          </cell>
          <cell r="Z682">
            <v>0</v>
          </cell>
          <cell r="AB682">
            <v>2869402.665</v>
          </cell>
          <cell r="AC682">
            <v>0</v>
          </cell>
        </row>
        <row r="683">
          <cell r="A683" t="str">
            <v>Centro Colseguros Bogotá</v>
          </cell>
          <cell r="B683">
            <v>12028076</v>
          </cell>
          <cell r="C683">
            <v>37576</v>
          </cell>
          <cell r="D683">
            <v>37777</v>
          </cell>
          <cell r="E683" t="str">
            <v>A</v>
          </cell>
          <cell r="F683" t="str">
            <v>AUCOL98</v>
          </cell>
          <cell r="G683">
            <v>53144</v>
          </cell>
          <cell r="H683" t="str">
            <v>EMP DE ACUEDUCTO Y ALCANT Y ASEO DE ZIPAQUIRA</v>
          </cell>
          <cell r="I683">
            <v>37162291.9375</v>
          </cell>
          <cell r="J683">
            <v>37162291.9375</v>
          </cell>
          <cell r="K683">
            <v>20365345.75</v>
          </cell>
          <cell r="L683">
            <v>3056780</v>
          </cell>
          <cell r="M683">
            <v>52276553</v>
          </cell>
          <cell r="N683">
            <v>55333333</v>
          </cell>
          <cell r="O683">
            <v>0.1</v>
          </cell>
          <cell r="P683">
            <v>5227655.3000000007</v>
          </cell>
          <cell r="Q683">
            <v>0.1</v>
          </cell>
          <cell r="R683">
            <v>5533333.3000000007</v>
          </cell>
          <cell r="S683">
            <v>66094321.599999994</v>
          </cell>
          <cell r="T683">
            <v>3.245430861393551</v>
          </cell>
          <cell r="U683">
            <v>0.19</v>
          </cell>
          <cell r="V683">
            <v>3869415.6924999999</v>
          </cell>
          <cell r="W683">
            <v>0.125</v>
          </cell>
          <cell r="X683">
            <v>2545668.21875</v>
          </cell>
          <cell r="Y683">
            <v>0</v>
          </cell>
          <cell r="Z683">
            <v>0</v>
          </cell>
          <cell r="AA683">
            <v>-2.5604308613935509</v>
          </cell>
          <cell r="AB683">
            <v>-52144059.761249989</v>
          </cell>
          <cell r="AC683">
            <v>16</v>
          </cell>
          <cell r="AD683">
            <v>15.064676284790039</v>
          </cell>
        </row>
        <row r="684">
          <cell r="B684" t="str">
            <v>Total 12028076</v>
          </cell>
          <cell r="I684">
            <v>37162291.9375</v>
          </cell>
          <cell r="J684">
            <v>37162291.9375</v>
          </cell>
          <cell r="K684">
            <v>20365345.75</v>
          </cell>
          <cell r="L684">
            <v>3056780</v>
          </cell>
          <cell r="M684">
            <v>52276553</v>
          </cell>
          <cell r="N684">
            <v>55333333</v>
          </cell>
          <cell r="P684">
            <v>5227655.3000000007</v>
          </cell>
          <cell r="R684">
            <v>5533333.3000000007</v>
          </cell>
          <cell r="S684">
            <v>66094321.599999994</v>
          </cell>
          <cell r="V684">
            <v>3869415.6924999999</v>
          </cell>
          <cell r="X684">
            <v>2545668.21875</v>
          </cell>
          <cell r="Z684">
            <v>0</v>
          </cell>
          <cell r="AB684">
            <v>-52144059.761249989</v>
          </cell>
          <cell r="AC684">
            <v>16</v>
          </cell>
        </row>
        <row r="685">
          <cell r="H685" t="str">
            <v>Total EMP DE ACUEDUCTO Y ALCANT Y ASEO DE ZIPAQUIRA</v>
          </cell>
          <cell r="I685">
            <v>37162291.9375</v>
          </cell>
          <cell r="J685">
            <v>37162291.9375</v>
          </cell>
          <cell r="K685">
            <v>20365345.75</v>
          </cell>
          <cell r="L685">
            <v>3056780</v>
          </cell>
          <cell r="M685">
            <v>52276553</v>
          </cell>
          <cell r="N685">
            <v>55333333</v>
          </cell>
          <cell r="P685">
            <v>5227655.3000000007</v>
          </cell>
          <cell r="R685">
            <v>5533333.3000000007</v>
          </cell>
          <cell r="S685">
            <v>66094321.599999994</v>
          </cell>
          <cell r="V685">
            <v>3869415.6924999999</v>
          </cell>
          <cell r="X685">
            <v>2545668.21875</v>
          </cell>
          <cell r="Z685">
            <v>0</v>
          </cell>
          <cell r="AB685">
            <v>-52144059.761249989</v>
          </cell>
          <cell r="AC685">
            <v>16</v>
          </cell>
        </row>
        <row r="686">
          <cell r="A686" t="str">
            <v>Centro Colseguros Bogotá</v>
          </cell>
          <cell r="B686">
            <v>10966564</v>
          </cell>
          <cell r="C686">
            <v>37300</v>
          </cell>
          <cell r="D686">
            <v>37664</v>
          </cell>
          <cell r="E686" t="str">
            <v>A</v>
          </cell>
          <cell r="F686" t="str">
            <v>AUCOLESP</v>
          </cell>
          <cell r="G686">
            <v>71309</v>
          </cell>
          <cell r="H686" t="str">
            <v>FERRAR S.A.</v>
          </cell>
          <cell r="I686">
            <v>3805953</v>
          </cell>
          <cell r="J686">
            <v>3805953</v>
          </cell>
          <cell r="K686">
            <v>3805952.875</v>
          </cell>
          <cell r="L686">
            <v>21450000</v>
          </cell>
          <cell r="M686">
            <v>0</v>
          </cell>
          <cell r="N686">
            <v>21450000</v>
          </cell>
          <cell r="O686">
            <v>0.1</v>
          </cell>
          <cell r="P686">
            <v>0</v>
          </cell>
          <cell r="Q686">
            <v>0.1</v>
          </cell>
          <cell r="R686">
            <v>2145000</v>
          </cell>
          <cell r="S686">
            <v>23595000</v>
          </cell>
          <cell r="T686">
            <v>6.1994987260581889</v>
          </cell>
          <cell r="U686">
            <v>0.19</v>
          </cell>
          <cell r="V686">
            <v>723131.04625000001</v>
          </cell>
          <cell r="W686">
            <v>0.125</v>
          </cell>
          <cell r="X686">
            <v>475744.109375</v>
          </cell>
          <cell r="Y686">
            <v>0</v>
          </cell>
          <cell r="Z686">
            <v>0</v>
          </cell>
          <cell r="AA686">
            <v>-5.5144987260581892</v>
          </cell>
          <cell r="AB686">
            <v>-20987922.280625004</v>
          </cell>
          <cell r="AD686">
            <v>1.9972527027130127</v>
          </cell>
        </row>
        <row r="687">
          <cell r="A687" t="str">
            <v>Centro Colseguros Bogotá</v>
          </cell>
          <cell r="B687">
            <v>10966564</v>
          </cell>
          <cell r="C687">
            <v>37665</v>
          </cell>
          <cell r="D687">
            <v>37777</v>
          </cell>
          <cell r="E687" t="str">
            <v>A</v>
          </cell>
          <cell r="F687" t="str">
            <v>AUCOLESP</v>
          </cell>
          <cell r="G687">
            <v>71309</v>
          </cell>
          <cell r="H687" t="str">
            <v>FERRAR S.A.</v>
          </cell>
          <cell r="I687">
            <v>4034700</v>
          </cell>
          <cell r="J687">
            <v>4034700</v>
          </cell>
          <cell r="K687">
            <v>1249098.875</v>
          </cell>
          <cell r="N687">
            <v>0</v>
          </cell>
          <cell r="O687">
            <v>0.1</v>
          </cell>
          <cell r="P687">
            <v>0</v>
          </cell>
          <cell r="Q687">
            <v>0.1</v>
          </cell>
          <cell r="R687">
            <v>0</v>
          </cell>
          <cell r="S687">
            <v>0</v>
          </cell>
          <cell r="T687">
            <v>0</v>
          </cell>
          <cell r="U687">
            <v>0.19</v>
          </cell>
          <cell r="V687">
            <v>237328.78625</v>
          </cell>
          <cell r="W687">
            <v>0.125</v>
          </cell>
          <cell r="X687">
            <v>156137.359375</v>
          </cell>
          <cell r="Y687">
            <v>0</v>
          </cell>
          <cell r="Z687">
            <v>0</v>
          </cell>
          <cell r="AA687">
            <v>0.68500000000000005</v>
          </cell>
          <cell r="AB687">
            <v>855632.72937500011</v>
          </cell>
          <cell r="AC687">
            <v>2</v>
          </cell>
          <cell r="AD687">
            <v>2</v>
          </cell>
        </row>
        <row r="688">
          <cell r="B688" t="str">
            <v>Total 10966564</v>
          </cell>
          <cell r="I688">
            <v>7840653</v>
          </cell>
          <cell r="J688">
            <v>7840653</v>
          </cell>
          <cell r="K688">
            <v>5055051.75</v>
          </cell>
          <cell r="L688">
            <v>21450000</v>
          </cell>
          <cell r="M688">
            <v>0</v>
          </cell>
          <cell r="N688">
            <v>21450000</v>
          </cell>
          <cell r="P688">
            <v>0</v>
          </cell>
          <cell r="R688">
            <v>2145000</v>
          </cell>
          <cell r="S688">
            <v>23595000</v>
          </cell>
          <cell r="V688">
            <v>960459.83250000002</v>
          </cell>
          <cell r="X688">
            <v>631881.46875</v>
          </cell>
          <cell r="Z688">
            <v>0</v>
          </cell>
          <cell r="AB688">
            <v>-20132289.551250003</v>
          </cell>
          <cell r="AC688">
            <v>2</v>
          </cell>
        </row>
        <row r="689">
          <cell r="H689" t="str">
            <v>Total FERRAR S.A.</v>
          </cell>
          <cell r="I689">
            <v>7840653</v>
          </cell>
          <cell r="J689">
            <v>7840653</v>
          </cell>
          <cell r="K689">
            <v>5055051.75</v>
          </cell>
          <cell r="L689">
            <v>21450000</v>
          </cell>
          <cell r="M689">
            <v>0</v>
          </cell>
          <cell r="N689">
            <v>21450000</v>
          </cell>
          <cell r="P689">
            <v>0</v>
          </cell>
          <cell r="R689">
            <v>2145000</v>
          </cell>
          <cell r="S689">
            <v>23595000</v>
          </cell>
          <cell r="V689">
            <v>960459.83250000002</v>
          </cell>
          <cell r="X689">
            <v>631881.46875</v>
          </cell>
          <cell r="Z689">
            <v>0</v>
          </cell>
          <cell r="AB689">
            <v>-20132289.551250003</v>
          </cell>
          <cell r="AC689">
            <v>2</v>
          </cell>
        </row>
        <row r="690">
          <cell r="A690" t="str">
            <v>Centro Colseguros Bogotá</v>
          </cell>
          <cell r="B690">
            <v>7508559</v>
          </cell>
          <cell r="C690">
            <v>36827</v>
          </cell>
          <cell r="D690">
            <v>37191</v>
          </cell>
          <cell r="E690" t="str">
            <v>M</v>
          </cell>
          <cell r="F690" t="str">
            <v>AUCOL98</v>
          </cell>
          <cell r="G690">
            <v>52170</v>
          </cell>
          <cell r="H690" t="str">
            <v>FONDO DE EMPLEADOS DE CIPLAST</v>
          </cell>
          <cell r="I690">
            <v>11502462</v>
          </cell>
          <cell r="J690">
            <v>11502462</v>
          </cell>
          <cell r="K690">
            <v>11502461.968800001</v>
          </cell>
          <cell r="L690">
            <v>5777511</v>
          </cell>
          <cell r="M690">
            <v>2</v>
          </cell>
          <cell r="N690">
            <v>5777513</v>
          </cell>
          <cell r="O690">
            <v>0.1</v>
          </cell>
          <cell r="P690">
            <v>0.2</v>
          </cell>
          <cell r="Q690">
            <v>0.1</v>
          </cell>
          <cell r="R690">
            <v>577751.30000000005</v>
          </cell>
          <cell r="S690">
            <v>6355264.5</v>
          </cell>
          <cell r="T690">
            <v>0.55251341123651776</v>
          </cell>
          <cell r="U690">
            <v>0.19</v>
          </cell>
          <cell r="V690">
            <v>2185467.7740720003</v>
          </cell>
          <cell r="W690">
            <v>0.125</v>
          </cell>
          <cell r="X690">
            <v>1437807.7461000001</v>
          </cell>
          <cell r="Y690">
            <v>0</v>
          </cell>
          <cell r="Z690">
            <v>0</v>
          </cell>
          <cell r="AA690">
            <v>0.13248658876348229</v>
          </cell>
          <cell r="AB690">
            <v>1523921.9486280007</v>
          </cell>
          <cell r="AD690">
            <v>15.576923370361328</v>
          </cell>
        </row>
        <row r="691">
          <cell r="A691" t="str">
            <v>Centro Colseguros Bogotá</v>
          </cell>
          <cell r="B691">
            <v>7508559</v>
          </cell>
          <cell r="C691">
            <v>37192</v>
          </cell>
          <cell r="D691">
            <v>37556</v>
          </cell>
          <cell r="E691" t="str">
            <v>M</v>
          </cell>
          <cell r="F691" t="str">
            <v>AUCOL98</v>
          </cell>
          <cell r="G691">
            <v>52170</v>
          </cell>
          <cell r="H691" t="str">
            <v>FONDO DE EMPLEADOS DE CIPLAST</v>
          </cell>
          <cell r="I691">
            <v>13703622</v>
          </cell>
          <cell r="J691">
            <v>13740110</v>
          </cell>
          <cell r="K691">
            <v>13703622</v>
          </cell>
          <cell r="L691">
            <v>3688358</v>
          </cell>
          <cell r="M691">
            <v>0</v>
          </cell>
          <cell r="N691">
            <v>3688358</v>
          </cell>
          <cell r="O691">
            <v>0.1</v>
          </cell>
          <cell r="P691">
            <v>0</v>
          </cell>
          <cell r="Q691">
            <v>0.1</v>
          </cell>
          <cell r="R691">
            <v>368835.80000000005</v>
          </cell>
          <cell r="S691">
            <v>4057193.8</v>
          </cell>
          <cell r="T691">
            <v>0.29606725871452089</v>
          </cell>
          <cell r="U691">
            <v>0.19</v>
          </cell>
          <cell r="V691">
            <v>2603688.1800000002</v>
          </cell>
          <cell r="W691">
            <v>0.125</v>
          </cell>
          <cell r="X691">
            <v>1712952.75</v>
          </cell>
          <cell r="Y691">
            <v>0</v>
          </cell>
          <cell r="Z691">
            <v>0</v>
          </cell>
          <cell r="AA691">
            <v>0.38893274128547917</v>
          </cell>
          <cell r="AB691">
            <v>5329787.2700000005</v>
          </cell>
          <cell r="AD691">
            <v>14.09890079498291</v>
          </cell>
        </row>
        <row r="692">
          <cell r="B692" t="str">
            <v>Total 7508559</v>
          </cell>
          <cell r="I692">
            <v>25206084</v>
          </cell>
          <cell r="J692">
            <v>25242572</v>
          </cell>
          <cell r="K692">
            <v>25206083.968800001</v>
          </cell>
          <cell r="L692">
            <v>9465869</v>
          </cell>
          <cell r="M692">
            <v>2</v>
          </cell>
          <cell r="N692">
            <v>9465871</v>
          </cell>
          <cell r="P692">
            <v>0.2</v>
          </cell>
          <cell r="R692">
            <v>946587.10000000009</v>
          </cell>
          <cell r="S692">
            <v>10412458.300000001</v>
          </cell>
          <cell r="V692">
            <v>4789155.9540720005</v>
          </cell>
          <cell r="X692">
            <v>3150760.4961000001</v>
          </cell>
          <cell r="Z692">
            <v>0</v>
          </cell>
          <cell r="AB692">
            <v>6853709.2186280014</v>
          </cell>
          <cell r="AC692">
            <v>0</v>
          </cell>
        </row>
        <row r="693">
          <cell r="H693" t="str">
            <v>Total FONDO DE EMPLEADOS DE CIPLAST</v>
          </cell>
          <cell r="I693">
            <v>25206084</v>
          </cell>
          <cell r="J693">
            <v>25242572</v>
          </cell>
          <cell r="K693">
            <v>25206083.968800001</v>
          </cell>
          <cell r="L693">
            <v>9465869</v>
          </cell>
          <cell r="M693">
            <v>2</v>
          </cell>
          <cell r="N693">
            <v>9465871</v>
          </cell>
          <cell r="P693">
            <v>0.2</v>
          </cell>
          <cell r="R693">
            <v>946587.10000000009</v>
          </cell>
          <cell r="S693">
            <v>10412458.300000001</v>
          </cell>
          <cell r="V693">
            <v>4789155.9540720005</v>
          </cell>
          <cell r="X693">
            <v>3150760.4961000001</v>
          </cell>
          <cell r="Z693">
            <v>0</v>
          </cell>
          <cell r="AB693">
            <v>6853709.2186280014</v>
          </cell>
          <cell r="AC693">
            <v>0</v>
          </cell>
        </row>
        <row r="694">
          <cell r="A694" t="str">
            <v>Centro Colseguros Bogotá</v>
          </cell>
          <cell r="B694">
            <v>7565559</v>
          </cell>
          <cell r="C694">
            <v>36892</v>
          </cell>
          <cell r="D694">
            <v>37256</v>
          </cell>
          <cell r="E694" t="str">
            <v>M</v>
          </cell>
          <cell r="F694" t="str">
            <v>AUCOL98</v>
          </cell>
          <cell r="G694">
            <v>53808</v>
          </cell>
          <cell r="H694" t="str">
            <v>FONDO DE EMPLEADOS DE GRANAHORRAR</v>
          </cell>
          <cell r="I694">
            <v>64853207</v>
          </cell>
          <cell r="J694">
            <v>64853207</v>
          </cell>
          <cell r="K694">
            <v>64853207.082000002</v>
          </cell>
          <cell r="L694">
            <v>62817199</v>
          </cell>
          <cell r="M694">
            <v>3719916</v>
          </cell>
          <cell r="N694">
            <v>66537115</v>
          </cell>
          <cell r="O694">
            <v>0.1</v>
          </cell>
          <cell r="P694">
            <v>371991.60000000003</v>
          </cell>
          <cell r="Q694">
            <v>0.1</v>
          </cell>
          <cell r="R694">
            <v>6653711.5</v>
          </cell>
          <cell r="S694">
            <v>73562818.099999994</v>
          </cell>
          <cell r="T694">
            <v>1.1342973063303965</v>
          </cell>
          <cell r="U694">
            <v>0.19</v>
          </cell>
          <cell r="V694">
            <v>12322109.34558</v>
          </cell>
          <cell r="W694">
            <v>0.1</v>
          </cell>
          <cell r="X694">
            <v>6485320.7082000002</v>
          </cell>
          <cell r="Y694">
            <v>0</v>
          </cell>
          <cell r="Z694">
            <v>0</v>
          </cell>
          <cell r="AA694">
            <v>-0.42429730633039653</v>
          </cell>
          <cell r="AB694">
            <v>-27517041.071779996</v>
          </cell>
          <cell r="AD694">
            <v>57.945053100585938</v>
          </cell>
        </row>
        <row r="695">
          <cell r="A695" t="str">
            <v>Centro Colseguros Bogotá</v>
          </cell>
          <cell r="B695">
            <v>7565559</v>
          </cell>
          <cell r="C695">
            <v>37257</v>
          </cell>
          <cell r="D695">
            <v>37621</v>
          </cell>
          <cell r="E695" t="str">
            <v>M</v>
          </cell>
          <cell r="F695" t="str">
            <v>AUCOL98</v>
          </cell>
          <cell r="G695">
            <v>53808</v>
          </cell>
          <cell r="H695" t="str">
            <v>FONDO DE EMPLEADOS DE GRANAHORRAR</v>
          </cell>
          <cell r="I695">
            <v>31122675</v>
          </cell>
          <cell r="J695">
            <v>31382834</v>
          </cell>
          <cell r="K695">
            <v>31122675.005899999</v>
          </cell>
          <cell r="L695">
            <v>24090330</v>
          </cell>
          <cell r="M695">
            <v>0</v>
          </cell>
          <cell r="N695">
            <v>24090330</v>
          </cell>
          <cell r="O695">
            <v>0.1</v>
          </cell>
          <cell r="P695">
            <v>0</v>
          </cell>
          <cell r="Q695">
            <v>0.1</v>
          </cell>
          <cell r="R695">
            <v>2409033</v>
          </cell>
          <cell r="S695">
            <v>26499363</v>
          </cell>
          <cell r="T695">
            <v>0.85144875866153702</v>
          </cell>
          <cell r="U695">
            <v>0.19</v>
          </cell>
          <cell r="V695">
            <v>5913308.2511210004</v>
          </cell>
          <cell r="W695">
            <v>0.1</v>
          </cell>
          <cell r="X695">
            <v>3112267.5005900003</v>
          </cell>
          <cell r="Y695">
            <v>0</v>
          </cell>
          <cell r="Z695">
            <v>0</v>
          </cell>
          <cell r="AA695">
            <v>-0.14144875866153706</v>
          </cell>
          <cell r="AB695">
            <v>-4402263.7458110005</v>
          </cell>
          <cell r="AD695">
            <v>29.769229888916016</v>
          </cell>
        </row>
        <row r="696">
          <cell r="A696" t="str">
            <v>Centro Colseguros Bogotá</v>
          </cell>
          <cell r="B696">
            <v>7565559</v>
          </cell>
          <cell r="C696">
            <v>37622</v>
          </cell>
          <cell r="D696">
            <v>37777</v>
          </cell>
          <cell r="E696" t="str">
            <v>M</v>
          </cell>
          <cell r="F696" t="str">
            <v>AUCOL98</v>
          </cell>
          <cell r="G696">
            <v>53808</v>
          </cell>
          <cell r="H696" t="str">
            <v>FONDO DE EMPLEADOS DE GRANAHORRAR</v>
          </cell>
          <cell r="I696">
            <v>984971</v>
          </cell>
          <cell r="J696">
            <v>984971</v>
          </cell>
          <cell r="K696">
            <v>984971</v>
          </cell>
          <cell r="L696">
            <v>5993722</v>
          </cell>
          <cell r="M696">
            <v>0</v>
          </cell>
          <cell r="N696">
            <v>5993722</v>
          </cell>
          <cell r="O696">
            <v>0.1</v>
          </cell>
          <cell r="P696">
            <v>0</v>
          </cell>
          <cell r="Q696">
            <v>0.1</v>
          </cell>
          <cell r="R696">
            <v>599372.20000000007</v>
          </cell>
          <cell r="S696">
            <v>6593094.2000000002</v>
          </cell>
          <cell r="T696">
            <v>6.6936937229624025</v>
          </cell>
          <cell r="U696">
            <v>0.19</v>
          </cell>
          <cell r="V696">
            <v>187144.49</v>
          </cell>
          <cell r="W696">
            <v>0.1</v>
          </cell>
          <cell r="X696">
            <v>98497.1</v>
          </cell>
          <cell r="Y696">
            <v>0</v>
          </cell>
          <cell r="Z696">
            <v>0</v>
          </cell>
          <cell r="AA696">
            <v>-5.9836937229624025</v>
          </cell>
          <cell r="AB696">
            <v>-5893764.790000001</v>
          </cell>
          <cell r="AC696">
            <v>12</v>
          </cell>
          <cell r="AD696">
            <v>12.399999618530273</v>
          </cell>
        </row>
        <row r="697">
          <cell r="B697" t="str">
            <v>Total 7565559</v>
          </cell>
          <cell r="I697">
            <v>96960853</v>
          </cell>
          <cell r="J697">
            <v>97221012</v>
          </cell>
          <cell r="K697">
            <v>96960853.087899998</v>
          </cell>
          <cell r="L697">
            <v>92901251</v>
          </cell>
          <cell r="M697">
            <v>3719916</v>
          </cell>
          <cell r="N697">
            <v>96621167</v>
          </cell>
          <cell r="P697">
            <v>371991.60000000003</v>
          </cell>
          <cell r="R697">
            <v>9662116.6999999993</v>
          </cell>
          <cell r="S697">
            <v>106655275.3</v>
          </cell>
          <cell r="V697">
            <v>18422562.086700998</v>
          </cell>
          <cell r="X697">
            <v>9696085.3087900002</v>
          </cell>
          <cell r="Z697">
            <v>0</v>
          </cell>
          <cell r="AB697">
            <v>-37813069.607590996</v>
          </cell>
          <cell r="AC697">
            <v>12</v>
          </cell>
        </row>
        <row r="698">
          <cell r="H698" t="str">
            <v>Total FONDO DE EMPLEADOS DE GRANAHORRAR</v>
          </cell>
          <cell r="I698">
            <v>96960853</v>
          </cell>
          <cell r="J698">
            <v>97221012</v>
          </cell>
          <cell r="K698">
            <v>96960853.087899998</v>
          </cell>
          <cell r="L698">
            <v>92901251</v>
          </cell>
          <cell r="M698">
            <v>3719916</v>
          </cell>
          <cell r="N698">
            <v>96621167</v>
          </cell>
          <cell r="P698">
            <v>371991.60000000003</v>
          </cell>
          <cell r="R698">
            <v>9662116.6999999993</v>
          </cell>
          <cell r="S698">
            <v>106655275.3</v>
          </cell>
          <cell r="V698">
            <v>18422562.086700998</v>
          </cell>
          <cell r="X698">
            <v>9696085.3087900002</v>
          </cell>
          <cell r="Z698">
            <v>0</v>
          </cell>
          <cell r="AB698">
            <v>-37813069.607590996</v>
          </cell>
          <cell r="AC698">
            <v>12</v>
          </cell>
        </row>
        <row r="699">
          <cell r="A699" t="str">
            <v>Centro Colseguros Bogotá</v>
          </cell>
          <cell r="B699">
            <v>10911695</v>
          </cell>
          <cell r="C699">
            <v>37385</v>
          </cell>
          <cell r="D699">
            <v>37749</v>
          </cell>
          <cell r="E699" t="str">
            <v>T</v>
          </cell>
          <cell r="F699" t="str">
            <v>AUCOL98</v>
          </cell>
          <cell r="G699">
            <v>50431</v>
          </cell>
          <cell r="H699" t="str">
            <v>GARZON LEON JESUS ALFONSO</v>
          </cell>
          <cell r="I699">
            <v>144207910.1875</v>
          </cell>
          <cell r="J699">
            <v>140400247.125</v>
          </cell>
          <cell r="K699">
            <v>120922860.89839999</v>
          </cell>
          <cell r="L699">
            <v>129255515</v>
          </cell>
          <cell r="M699">
            <v>11342616</v>
          </cell>
          <cell r="N699">
            <v>140598131</v>
          </cell>
          <cell r="O699">
            <v>0.1</v>
          </cell>
          <cell r="P699">
            <v>1134261.6000000001</v>
          </cell>
          <cell r="Q699">
            <v>0.1</v>
          </cell>
          <cell r="R699">
            <v>14059813.100000001</v>
          </cell>
          <cell r="S699">
            <v>155792205.69999999</v>
          </cell>
          <cell r="T699">
            <v>1.2883602367868008</v>
          </cell>
          <cell r="U699">
            <v>0.19</v>
          </cell>
          <cell r="V699">
            <v>22975343.570696</v>
          </cell>
          <cell r="W699">
            <v>0.125</v>
          </cell>
          <cell r="X699">
            <v>15115357.612299999</v>
          </cell>
          <cell r="Y699">
            <v>0</v>
          </cell>
          <cell r="Z699">
            <v>0</v>
          </cell>
          <cell r="AA699">
            <v>-0.60336023678680073</v>
          </cell>
          <cell r="AB699">
            <v>-72960045.984595984</v>
          </cell>
          <cell r="AD699">
            <v>29.239011764526367</v>
          </cell>
        </row>
        <row r="700">
          <cell r="A700" t="str">
            <v>Centro Colseguros Bogotá</v>
          </cell>
          <cell r="B700">
            <v>10911695</v>
          </cell>
          <cell r="C700">
            <v>37750</v>
          </cell>
          <cell r="D700">
            <v>37777</v>
          </cell>
          <cell r="E700" t="str">
            <v>T</v>
          </cell>
          <cell r="F700" t="str">
            <v>AUCOL98</v>
          </cell>
          <cell r="G700">
            <v>50431</v>
          </cell>
          <cell r="H700" t="str">
            <v>GARZON LEON JESUS ALFONSO</v>
          </cell>
          <cell r="I700">
            <v>5207996.8125</v>
          </cell>
          <cell r="J700">
            <v>0</v>
          </cell>
          <cell r="K700">
            <v>14506292.8594</v>
          </cell>
          <cell r="N700">
            <v>0</v>
          </cell>
          <cell r="O700">
            <v>0.1</v>
          </cell>
          <cell r="P700">
            <v>0</v>
          </cell>
          <cell r="Q700">
            <v>0.1</v>
          </cell>
          <cell r="R700">
            <v>0</v>
          </cell>
          <cell r="S700">
            <v>0</v>
          </cell>
          <cell r="T700">
            <v>0</v>
          </cell>
          <cell r="U700">
            <v>0.19</v>
          </cell>
          <cell r="V700">
            <v>2756195.643286</v>
          </cell>
          <cell r="W700">
            <v>0.125</v>
          </cell>
          <cell r="X700">
            <v>1813286.6074250001</v>
          </cell>
          <cell r="Y700">
            <v>0</v>
          </cell>
          <cell r="Z700">
            <v>0</v>
          </cell>
          <cell r="AA700">
            <v>0.68500000000000005</v>
          </cell>
          <cell r="AB700">
            <v>9936810.6086890008</v>
          </cell>
          <cell r="AC700">
            <v>41</v>
          </cell>
          <cell r="AD700">
            <v>43.222221374511719</v>
          </cell>
        </row>
        <row r="701">
          <cell r="B701" t="str">
            <v>Total 10911695</v>
          </cell>
          <cell r="I701">
            <v>149415907</v>
          </cell>
          <cell r="J701">
            <v>140400247.125</v>
          </cell>
          <cell r="K701">
            <v>135429153.75779998</v>
          </cell>
          <cell r="L701">
            <v>129255515</v>
          </cell>
          <cell r="M701">
            <v>11342616</v>
          </cell>
          <cell r="N701">
            <v>140598131</v>
          </cell>
          <cell r="P701">
            <v>1134261.6000000001</v>
          </cell>
          <cell r="R701">
            <v>14059813.100000001</v>
          </cell>
          <cell r="S701">
            <v>155792205.69999999</v>
          </cell>
          <cell r="V701">
            <v>25731539.213982001</v>
          </cell>
          <cell r="X701">
            <v>16928644.219724998</v>
          </cell>
          <cell r="Z701">
            <v>0</v>
          </cell>
          <cell r="AB701">
            <v>-63023235.375906982</v>
          </cell>
          <cell r="AC701">
            <v>41</v>
          </cell>
        </row>
        <row r="702">
          <cell r="H702" t="str">
            <v>Total GARZON LEON JESUS ALFONSO</v>
          </cell>
          <cell r="I702">
            <v>149415907</v>
          </cell>
          <cell r="J702">
            <v>140400247.125</v>
          </cell>
          <cell r="K702">
            <v>135429153.75779998</v>
          </cell>
          <cell r="L702">
            <v>129255515</v>
          </cell>
          <cell r="M702">
            <v>11342616</v>
          </cell>
          <cell r="N702">
            <v>140598131</v>
          </cell>
          <cell r="P702">
            <v>1134261.6000000001</v>
          </cell>
          <cell r="R702">
            <v>14059813.100000001</v>
          </cell>
          <cell r="S702">
            <v>155792205.69999999</v>
          </cell>
          <cell r="V702">
            <v>25731539.213982001</v>
          </cell>
          <cell r="X702">
            <v>16928644.219724998</v>
          </cell>
          <cell r="Z702">
            <v>0</v>
          </cell>
          <cell r="AB702">
            <v>-63023235.375906982</v>
          </cell>
          <cell r="AC702">
            <v>41</v>
          </cell>
        </row>
        <row r="703">
          <cell r="A703" t="str">
            <v>Centro Colseguros Bogotá</v>
          </cell>
          <cell r="B703">
            <v>12020494</v>
          </cell>
          <cell r="C703">
            <v>37566</v>
          </cell>
          <cell r="D703">
            <v>37777</v>
          </cell>
          <cell r="E703" t="str">
            <v>M</v>
          </cell>
          <cell r="F703" t="str">
            <v>AUCOLESP</v>
          </cell>
          <cell r="G703">
            <v>69904</v>
          </cell>
          <cell r="H703" t="str">
            <v>GM COLMOTORES S .A.</v>
          </cell>
          <cell r="I703">
            <v>109219988</v>
          </cell>
          <cell r="J703">
            <v>86718306</v>
          </cell>
          <cell r="K703">
            <v>108474063.7246</v>
          </cell>
          <cell r="L703">
            <v>66305183</v>
          </cell>
          <cell r="M703">
            <v>45167816</v>
          </cell>
          <cell r="N703">
            <v>111472999</v>
          </cell>
          <cell r="O703">
            <v>0.1</v>
          </cell>
          <cell r="P703">
            <v>4516781.6000000006</v>
          </cell>
          <cell r="Q703">
            <v>0.1</v>
          </cell>
          <cell r="R703">
            <v>11147299.9</v>
          </cell>
          <cell r="S703">
            <v>127137080.5</v>
          </cell>
          <cell r="T703">
            <v>1.1720504988435088</v>
          </cell>
          <cell r="U703">
            <v>0.19</v>
          </cell>
          <cell r="V703">
            <v>20610072.107673999</v>
          </cell>
          <cell r="W703">
            <v>0.2</v>
          </cell>
          <cell r="X703">
            <v>21694812.74492</v>
          </cell>
          <cell r="Y703">
            <v>0</v>
          </cell>
          <cell r="Z703">
            <v>0</v>
          </cell>
          <cell r="AA703">
            <v>-0.56205049884350866</v>
          </cell>
          <cell r="AB703">
            <v>-60967901.627993979</v>
          </cell>
          <cell r="AC703">
            <v>349</v>
          </cell>
          <cell r="AD703">
            <v>337.73934936523437</v>
          </cell>
        </row>
        <row r="704">
          <cell r="B704" t="str">
            <v>Total 12020494</v>
          </cell>
          <cell r="I704">
            <v>109219988</v>
          </cell>
          <cell r="J704">
            <v>86718306</v>
          </cell>
          <cell r="K704">
            <v>108474063.7246</v>
          </cell>
          <cell r="L704">
            <v>66305183</v>
          </cell>
          <cell r="M704">
            <v>45167816</v>
          </cell>
          <cell r="N704">
            <v>111472999</v>
          </cell>
          <cell r="P704">
            <v>4516781.6000000006</v>
          </cell>
          <cell r="R704">
            <v>11147299.9</v>
          </cell>
          <cell r="S704">
            <v>127137080.5</v>
          </cell>
          <cell r="V704">
            <v>20610072.107673999</v>
          </cell>
          <cell r="X704">
            <v>21694812.74492</v>
          </cell>
          <cell r="Z704">
            <v>0</v>
          </cell>
          <cell r="AB704">
            <v>-60967901.627993979</v>
          </cell>
          <cell r="AC704">
            <v>349</v>
          </cell>
        </row>
        <row r="705">
          <cell r="H705" t="str">
            <v>Total GM COLMOTORES S .A.</v>
          </cell>
          <cell r="I705">
            <v>109219988</v>
          </cell>
          <cell r="J705">
            <v>86718306</v>
          </cell>
          <cell r="K705">
            <v>108474063.7246</v>
          </cell>
          <cell r="L705">
            <v>66305183</v>
          </cell>
          <cell r="M705">
            <v>45167816</v>
          </cell>
          <cell r="N705">
            <v>111472999</v>
          </cell>
          <cell r="P705">
            <v>4516781.6000000006</v>
          </cell>
          <cell r="R705">
            <v>11147299.9</v>
          </cell>
          <cell r="S705">
            <v>127137080.5</v>
          </cell>
          <cell r="V705">
            <v>20610072.107673999</v>
          </cell>
          <cell r="X705">
            <v>21694812.74492</v>
          </cell>
          <cell r="Z705">
            <v>0</v>
          </cell>
          <cell r="AB705">
            <v>-60967901.627993979</v>
          </cell>
          <cell r="AC705">
            <v>349</v>
          </cell>
        </row>
        <row r="706">
          <cell r="A706" t="str">
            <v>Centro Colseguros Bogotá</v>
          </cell>
          <cell r="B706">
            <v>406661</v>
          </cell>
          <cell r="C706">
            <v>36861</v>
          </cell>
          <cell r="D706">
            <v>37225</v>
          </cell>
          <cell r="E706" t="str">
            <v>A</v>
          </cell>
          <cell r="F706" t="str">
            <v>AUCOLESP</v>
          </cell>
          <cell r="G706">
            <v>65539</v>
          </cell>
          <cell r="H706" t="str">
            <v>GOMEZ GOMEZ JORGE WILLIAM</v>
          </cell>
          <cell r="I706">
            <v>0</v>
          </cell>
          <cell r="J706">
            <v>0</v>
          </cell>
          <cell r="K706">
            <v>-2.3400000000000001E-2</v>
          </cell>
          <cell r="N706">
            <v>0</v>
          </cell>
          <cell r="O706">
            <v>0.1</v>
          </cell>
          <cell r="P706">
            <v>0</v>
          </cell>
          <cell r="Q706">
            <v>0.1</v>
          </cell>
          <cell r="R706">
            <v>0</v>
          </cell>
          <cell r="S706">
            <v>0</v>
          </cell>
          <cell r="T706">
            <v>0</v>
          </cell>
          <cell r="U706">
            <v>0.19</v>
          </cell>
          <cell r="V706">
            <v>-4.4460000000000003E-3</v>
          </cell>
          <cell r="W706">
            <v>0.125</v>
          </cell>
          <cell r="X706">
            <v>-2.9250000000000001E-3</v>
          </cell>
          <cell r="Y706">
            <v>0</v>
          </cell>
          <cell r="Z706">
            <v>0</v>
          </cell>
          <cell r="AA706">
            <v>0.68500000000000005</v>
          </cell>
          <cell r="AB706">
            <v>-1.6029000000000002E-2</v>
          </cell>
          <cell r="AD706">
            <v>0</v>
          </cell>
        </row>
        <row r="707">
          <cell r="B707" t="str">
            <v>Total 406661</v>
          </cell>
          <cell r="I707">
            <v>0</v>
          </cell>
          <cell r="J707">
            <v>0</v>
          </cell>
          <cell r="K707">
            <v>-2.3400000000000001E-2</v>
          </cell>
          <cell r="L707">
            <v>0</v>
          </cell>
          <cell r="M707">
            <v>0</v>
          </cell>
          <cell r="N707">
            <v>0</v>
          </cell>
          <cell r="P707">
            <v>0</v>
          </cell>
          <cell r="R707">
            <v>0</v>
          </cell>
          <cell r="S707">
            <v>0</v>
          </cell>
          <cell r="V707">
            <v>-4.4460000000000003E-3</v>
          </cell>
          <cell r="X707">
            <v>-2.9250000000000001E-3</v>
          </cell>
          <cell r="Z707">
            <v>0</v>
          </cell>
          <cell r="AB707">
            <v>-1.6029000000000002E-2</v>
          </cell>
          <cell r="AC707">
            <v>0</v>
          </cell>
        </row>
        <row r="708">
          <cell r="A708" t="str">
            <v>Centro Colseguros Bogotá</v>
          </cell>
          <cell r="B708">
            <v>642111</v>
          </cell>
          <cell r="C708">
            <v>36861</v>
          </cell>
          <cell r="D708">
            <v>37225</v>
          </cell>
          <cell r="E708" t="str">
            <v>A</v>
          </cell>
          <cell r="F708" t="str">
            <v>AUCOLESP</v>
          </cell>
          <cell r="G708">
            <v>65539</v>
          </cell>
          <cell r="H708" t="str">
            <v>GOMEZ GOMEZ JORGE WILLIAM</v>
          </cell>
          <cell r="I708">
            <v>0</v>
          </cell>
          <cell r="J708">
            <v>0</v>
          </cell>
          <cell r="K708">
            <v>-3.1300000000000001E-2</v>
          </cell>
          <cell r="N708">
            <v>0</v>
          </cell>
          <cell r="O708">
            <v>0.1</v>
          </cell>
          <cell r="P708">
            <v>0</v>
          </cell>
          <cell r="Q708">
            <v>0.1</v>
          </cell>
          <cell r="R708">
            <v>0</v>
          </cell>
          <cell r="S708">
            <v>0</v>
          </cell>
          <cell r="T708">
            <v>0</v>
          </cell>
          <cell r="U708">
            <v>0.19</v>
          </cell>
          <cell r="V708">
            <v>-5.947E-3</v>
          </cell>
          <cell r="W708">
            <v>0.125</v>
          </cell>
          <cell r="X708">
            <v>-3.9125000000000002E-3</v>
          </cell>
          <cell r="Y708">
            <v>0</v>
          </cell>
          <cell r="Z708">
            <v>0</v>
          </cell>
          <cell r="AA708">
            <v>0.68500000000000005</v>
          </cell>
          <cell r="AB708">
            <v>-2.1440500000000001E-2</v>
          </cell>
          <cell r="AD708">
            <v>0</v>
          </cell>
        </row>
        <row r="709">
          <cell r="B709" t="str">
            <v>Total 642111</v>
          </cell>
          <cell r="I709">
            <v>0</v>
          </cell>
          <cell r="J709">
            <v>0</v>
          </cell>
          <cell r="K709">
            <v>-3.1300000000000001E-2</v>
          </cell>
          <cell r="L709">
            <v>0</v>
          </cell>
          <cell r="M709">
            <v>0</v>
          </cell>
          <cell r="N709">
            <v>0</v>
          </cell>
          <cell r="P709">
            <v>0</v>
          </cell>
          <cell r="R709">
            <v>0</v>
          </cell>
          <cell r="S709">
            <v>0</v>
          </cell>
          <cell r="V709">
            <v>-5.947E-3</v>
          </cell>
          <cell r="X709">
            <v>-3.9125000000000002E-3</v>
          </cell>
          <cell r="Z709">
            <v>0</v>
          </cell>
          <cell r="AB709">
            <v>-2.1440500000000001E-2</v>
          </cell>
          <cell r="AC709">
            <v>0</v>
          </cell>
        </row>
        <row r="710">
          <cell r="H710" t="str">
            <v>Total GOMEZ GOMEZ JORGE WILLIAM</v>
          </cell>
          <cell r="I710">
            <v>0</v>
          </cell>
          <cell r="J710">
            <v>0</v>
          </cell>
          <cell r="K710">
            <v>-5.4699999999999999E-2</v>
          </cell>
          <cell r="L710">
            <v>0</v>
          </cell>
          <cell r="M710">
            <v>0</v>
          </cell>
          <cell r="N710">
            <v>0</v>
          </cell>
          <cell r="P710">
            <v>0</v>
          </cell>
          <cell r="R710">
            <v>0</v>
          </cell>
          <cell r="S710">
            <v>0</v>
          </cell>
          <cell r="V710">
            <v>-1.0392999999999999E-2</v>
          </cell>
          <cell r="X710">
            <v>-6.8374999999999998E-3</v>
          </cell>
          <cell r="Z710">
            <v>0</v>
          </cell>
          <cell r="AB710">
            <v>-3.7469500000000003E-2</v>
          </cell>
          <cell r="AC710">
            <v>0</v>
          </cell>
        </row>
        <row r="711">
          <cell r="A711" t="str">
            <v>Centro Colseguros Bogotá</v>
          </cell>
          <cell r="B711">
            <v>1046176</v>
          </cell>
          <cell r="C711">
            <v>36821</v>
          </cell>
          <cell r="D711">
            <v>37185</v>
          </cell>
          <cell r="E711" t="str">
            <v>A</v>
          </cell>
          <cell r="F711" t="str">
            <v>AUCOL98</v>
          </cell>
          <cell r="G711">
            <v>61538</v>
          </cell>
          <cell r="H711" t="str">
            <v>HERNANDEZ HECTOR EDUARDO</v>
          </cell>
          <cell r="I711">
            <v>58976403.6875</v>
          </cell>
          <cell r="J711">
            <v>58976403.6875</v>
          </cell>
          <cell r="K711">
            <v>54613046.351599999</v>
          </cell>
          <cell r="N711">
            <v>0</v>
          </cell>
          <cell r="O711">
            <v>0.1</v>
          </cell>
          <cell r="P711">
            <v>0</v>
          </cell>
          <cell r="Q711">
            <v>0.1</v>
          </cell>
          <cell r="R711">
            <v>0</v>
          </cell>
          <cell r="S711">
            <v>0</v>
          </cell>
          <cell r="T711">
            <v>0</v>
          </cell>
          <cell r="U711">
            <v>0.19</v>
          </cell>
          <cell r="V711">
            <v>10376478.806803999</v>
          </cell>
          <cell r="W711">
            <v>0.125</v>
          </cell>
          <cell r="X711">
            <v>6826630.7939499998</v>
          </cell>
          <cell r="Y711">
            <v>0</v>
          </cell>
          <cell r="Z711">
            <v>0</v>
          </cell>
          <cell r="AA711">
            <v>0.68500000000000005</v>
          </cell>
          <cell r="AB711">
            <v>37409936.750845999</v>
          </cell>
          <cell r="AD711">
            <v>13.898351669311523</v>
          </cell>
        </row>
        <row r="712">
          <cell r="A712" t="str">
            <v>Centro Colseguros Bogotá</v>
          </cell>
          <cell r="B712">
            <v>1046176</v>
          </cell>
          <cell r="C712">
            <v>37186</v>
          </cell>
          <cell r="D712">
            <v>37550</v>
          </cell>
          <cell r="E712" t="str">
            <v>A</v>
          </cell>
          <cell r="F712" t="str">
            <v>AUCOL98</v>
          </cell>
          <cell r="G712">
            <v>61538</v>
          </cell>
          <cell r="H712" t="str">
            <v>HERNANDEZ HECTOR EDUARDO</v>
          </cell>
          <cell r="I712">
            <v>70045140</v>
          </cell>
          <cell r="J712">
            <v>70045140</v>
          </cell>
          <cell r="K712">
            <v>69473072.941400006</v>
          </cell>
          <cell r="N712">
            <v>0</v>
          </cell>
          <cell r="O712">
            <v>0.1</v>
          </cell>
          <cell r="P712">
            <v>0</v>
          </cell>
          <cell r="Q712">
            <v>0.1</v>
          </cell>
          <cell r="R712">
            <v>0</v>
          </cell>
          <cell r="S712">
            <v>0</v>
          </cell>
          <cell r="T712">
            <v>0</v>
          </cell>
          <cell r="U712">
            <v>0.19</v>
          </cell>
          <cell r="V712">
            <v>13199883.858866001</v>
          </cell>
          <cell r="W712">
            <v>0.125</v>
          </cell>
          <cell r="X712">
            <v>8684134.1176750008</v>
          </cell>
          <cell r="Y712">
            <v>0</v>
          </cell>
          <cell r="Z712">
            <v>0</v>
          </cell>
          <cell r="AA712">
            <v>0.68500000000000005</v>
          </cell>
          <cell r="AB712">
            <v>47589054.964859009</v>
          </cell>
          <cell r="AD712">
            <v>16.296703338623047</v>
          </cell>
        </row>
        <row r="713">
          <cell r="A713" t="str">
            <v>Centro Colseguros Bogotá</v>
          </cell>
          <cell r="B713">
            <v>1046176</v>
          </cell>
          <cell r="C713">
            <v>37551</v>
          </cell>
          <cell r="D713">
            <v>37777</v>
          </cell>
          <cell r="E713" t="str">
            <v>A</v>
          </cell>
          <cell r="F713" t="str">
            <v>AUCOL98</v>
          </cell>
          <cell r="G713">
            <v>61538</v>
          </cell>
          <cell r="H713" t="str">
            <v>HERNANDEZ HECTOR EDUARDO</v>
          </cell>
          <cell r="I713">
            <v>70511220.0625</v>
          </cell>
          <cell r="J713">
            <v>70511220.0625</v>
          </cell>
          <cell r="K713">
            <v>49180594.804700002</v>
          </cell>
          <cell r="N713">
            <v>0</v>
          </cell>
          <cell r="O713">
            <v>0.1</v>
          </cell>
          <cell r="P713">
            <v>0</v>
          </cell>
          <cell r="Q713">
            <v>0.1</v>
          </cell>
          <cell r="R713">
            <v>0</v>
          </cell>
          <cell r="S713">
            <v>0</v>
          </cell>
          <cell r="T713">
            <v>0</v>
          </cell>
          <cell r="U713">
            <v>0.19</v>
          </cell>
          <cell r="V713">
            <v>9344313.0128930006</v>
          </cell>
          <cell r="W713">
            <v>0.125</v>
          </cell>
          <cell r="X713">
            <v>6147574.3505875003</v>
          </cell>
          <cell r="Y713">
            <v>0</v>
          </cell>
          <cell r="Z713">
            <v>0</v>
          </cell>
          <cell r="AA713">
            <v>0.68500000000000005</v>
          </cell>
          <cell r="AB713">
            <v>33688707.441219501</v>
          </cell>
          <cell r="AC713">
            <v>21</v>
          </cell>
          <cell r="AD713">
            <v>19.345132827758789</v>
          </cell>
        </row>
        <row r="714">
          <cell r="B714" t="str">
            <v>Total 1046176</v>
          </cell>
          <cell r="I714">
            <v>199532763.75</v>
          </cell>
          <cell r="J714">
            <v>199532763.75</v>
          </cell>
          <cell r="K714">
            <v>173266714.0977</v>
          </cell>
          <cell r="L714">
            <v>0</v>
          </cell>
          <cell r="M714">
            <v>0</v>
          </cell>
          <cell r="N714">
            <v>0</v>
          </cell>
          <cell r="P714">
            <v>0</v>
          </cell>
          <cell r="R714">
            <v>0</v>
          </cell>
          <cell r="S714">
            <v>0</v>
          </cell>
          <cell r="V714">
            <v>32920675.678562999</v>
          </cell>
          <cell r="X714">
            <v>21658339.2622125</v>
          </cell>
          <cell r="Z714">
            <v>0</v>
          </cell>
          <cell r="AB714">
            <v>118687699.15692452</v>
          </cell>
          <cell r="AC714">
            <v>21</v>
          </cell>
        </row>
        <row r="715">
          <cell r="H715" t="str">
            <v>Total HERNANDEZ HECTOR EDUARDO</v>
          </cell>
          <cell r="I715">
            <v>199532763.75</v>
          </cell>
          <cell r="J715">
            <v>199532763.75</v>
          </cell>
          <cell r="K715">
            <v>173266714.0977</v>
          </cell>
          <cell r="L715">
            <v>0</v>
          </cell>
          <cell r="M715">
            <v>0</v>
          </cell>
          <cell r="N715">
            <v>0</v>
          </cell>
          <cell r="P715">
            <v>0</v>
          </cell>
          <cell r="R715">
            <v>0</v>
          </cell>
          <cell r="S715">
            <v>0</v>
          </cell>
          <cell r="V715">
            <v>32920675.678562999</v>
          </cell>
          <cell r="X715">
            <v>21658339.2622125</v>
          </cell>
          <cell r="Z715">
            <v>0</v>
          </cell>
          <cell r="AB715">
            <v>118687699.15692452</v>
          </cell>
          <cell r="AC715">
            <v>21</v>
          </cell>
        </row>
        <row r="716">
          <cell r="A716" t="str">
            <v>Centro Colseguros Bogotá</v>
          </cell>
          <cell r="B716">
            <v>1204643</v>
          </cell>
          <cell r="C716">
            <v>36923</v>
          </cell>
          <cell r="D716">
            <v>37287</v>
          </cell>
          <cell r="E716" t="str">
            <v>M</v>
          </cell>
          <cell r="F716" t="str">
            <v>AUCOL98</v>
          </cell>
          <cell r="G716">
            <v>65665</v>
          </cell>
          <cell r="H716" t="str">
            <v>IGOS MERCANTIL LTDA</v>
          </cell>
          <cell r="I716">
            <v>49180837</v>
          </cell>
          <cell r="J716">
            <v>49180837</v>
          </cell>
          <cell r="K716">
            <v>48070000.185999997</v>
          </cell>
          <cell r="L716">
            <v>34950631</v>
          </cell>
          <cell r="M716">
            <v>3222223</v>
          </cell>
          <cell r="N716">
            <v>38172854</v>
          </cell>
          <cell r="O716">
            <v>0.1</v>
          </cell>
          <cell r="P716">
            <v>322222.30000000005</v>
          </cell>
          <cell r="Q716">
            <v>0.1</v>
          </cell>
          <cell r="R716">
            <v>3817285.4000000004</v>
          </cell>
          <cell r="S716">
            <v>42312361.699999996</v>
          </cell>
          <cell r="T716">
            <v>0.88022387219218556</v>
          </cell>
          <cell r="U716">
            <v>0.19</v>
          </cell>
          <cell r="V716">
            <v>9133300.0353399999</v>
          </cell>
          <cell r="W716">
            <v>0.125</v>
          </cell>
          <cell r="X716">
            <v>6008750.0232499996</v>
          </cell>
          <cell r="Y716">
            <v>0</v>
          </cell>
          <cell r="Z716">
            <v>0</v>
          </cell>
          <cell r="AA716">
            <v>-0.19522387219218551</v>
          </cell>
          <cell r="AB716">
            <v>-9384411.5725899972</v>
          </cell>
          <cell r="AD716">
            <v>39.541210174560547</v>
          </cell>
        </row>
        <row r="717">
          <cell r="A717" t="str">
            <v>Centro Colseguros Bogotá</v>
          </cell>
          <cell r="B717">
            <v>1204643</v>
          </cell>
          <cell r="C717">
            <v>37288</v>
          </cell>
          <cell r="D717">
            <v>37652</v>
          </cell>
          <cell r="E717" t="str">
            <v>M</v>
          </cell>
          <cell r="F717" t="str">
            <v>AUCOL98</v>
          </cell>
          <cell r="G717">
            <v>65665</v>
          </cell>
          <cell r="H717" t="str">
            <v>IGOS MERCANTIL LTDA</v>
          </cell>
          <cell r="I717">
            <v>54245858</v>
          </cell>
          <cell r="J717">
            <v>53811176</v>
          </cell>
          <cell r="K717">
            <v>54858607.879100002</v>
          </cell>
          <cell r="L717">
            <v>60411146</v>
          </cell>
          <cell r="M717">
            <v>106682771</v>
          </cell>
          <cell r="N717">
            <v>167093917</v>
          </cell>
          <cell r="O717">
            <v>0.1</v>
          </cell>
          <cell r="P717">
            <v>10668277.100000001</v>
          </cell>
          <cell r="Q717">
            <v>0.1</v>
          </cell>
          <cell r="R717">
            <v>16709391.700000001</v>
          </cell>
          <cell r="S717">
            <v>194471585.79999998</v>
          </cell>
          <cell r="T717">
            <v>3.5449602773111866</v>
          </cell>
          <cell r="U717">
            <v>0.19</v>
          </cell>
          <cell r="V717">
            <v>10423135.497029001</v>
          </cell>
          <cell r="W717">
            <v>0.125</v>
          </cell>
          <cell r="X717">
            <v>6857325.9848875003</v>
          </cell>
          <cell r="Y717">
            <v>0</v>
          </cell>
          <cell r="Z717">
            <v>0</v>
          </cell>
          <cell r="AA717">
            <v>-2.8599602773111865</v>
          </cell>
          <cell r="AB717">
            <v>-156893439.40281647</v>
          </cell>
          <cell r="AD717">
            <v>41.598899841308594</v>
          </cell>
        </row>
        <row r="718">
          <cell r="A718" t="str">
            <v>Centro Colseguros Bogotá</v>
          </cell>
          <cell r="B718">
            <v>1204643</v>
          </cell>
          <cell r="C718">
            <v>37653</v>
          </cell>
          <cell r="D718">
            <v>37777</v>
          </cell>
          <cell r="E718" t="str">
            <v>M</v>
          </cell>
          <cell r="F718" t="str">
            <v>AUCOL98</v>
          </cell>
          <cell r="G718">
            <v>65665</v>
          </cell>
          <cell r="H718" t="str">
            <v>IGOS MERCANTIL LTDA</v>
          </cell>
          <cell r="I718">
            <v>16102253</v>
          </cell>
          <cell r="J718">
            <v>12970599</v>
          </cell>
          <cell r="K718">
            <v>16736939.4596</v>
          </cell>
          <cell r="N718">
            <v>0</v>
          </cell>
          <cell r="O718">
            <v>0.1</v>
          </cell>
          <cell r="P718">
            <v>0</v>
          </cell>
          <cell r="Q718">
            <v>0.1</v>
          </cell>
          <cell r="R718">
            <v>0</v>
          </cell>
          <cell r="S718">
            <v>0</v>
          </cell>
          <cell r="T718">
            <v>0</v>
          </cell>
          <cell r="U718">
            <v>0.19</v>
          </cell>
          <cell r="V718">
            <v>3180018.4973240001</v>
          </cell>
          <cell r="W718">
            <v>0.125</v>
          </cell>
          <cell r="X718">
            <v>2092117.43245</v>
          </cell>
          <cell r="Y718">
            <v>0</v>
          </cell>
          <cell r="Z718">
            <v>0</v>
          </cell>
          <cell r="AA718">
            <v>0.68500000000000005</v>
          </cell>
          <cell r="AB718">
            <v>11464803.529826</v>
          </cell>
          <cell r="AC718">
            <v>33</v>
          </cell>
          <cell r="AD718">
            <v>35.362903594970703</v>
          </cell>
        </row>
        <row r="719">
          <cell r="B719" t="str">
            <v>Total 1204643</v>
          </cell>
          <cell r="I719">
            <v>119528948</v>
          </cell>
          <cell r="J719">
            <v>115962612</v>
          </cell>
          <cell r="K719">
            <v>119665547.5247</v>
          </cell>
          <cell r="L719">
            <v>95361777</v>
          </cell>
          <cell r="M719">
            <v>109904994</v>
          </cell>
          <cell r="N719">
            <v>205266771</v>
          </cell>
          <cell r="P719">
            <v>10990499.400000002</v>
          </cell>
          <cell r="R719">
            <v>20526677.100000001</v>
          </cell>
          <cell r="S719">
            <v>236783947.49999997</v>
          </cell>
          <cell r="V719">
            <v>22736454.029693004</v>
          </cell>
          <cell r="X719">
            <v>14958193.4405875</v>
          </cell>
          <cell r="Z719">
            <v>0</v>
          </cell>
          <cell r="AB719">
            <v>-154813047.44558048</v>
          </cell>
          <cell r="AC719">
            <v>33</v>
          </cell>
        </row>
        <row r="720">
          <cell r="H720" t="str">
            <v>Total IGOS MERCANTIL LTDA</v>
          </cell>
          <cell r="I720">
            <v>119528948</v>
          </cell>
          <cell r="J720">
            <v>115962612</v>
          </cell>
          <cell r="K720">
            <v>119665547.5247</v>
          </cell>
          <cell r="L720">
            <v>95361777</v>
          </cell>
          <cell r="M720">
            <v>109904994</v>
          </cell>
          <cell r="N720">
            <v>205266771</v>
          </cell>
          <cell r="P720">
            <v>10990499.400000002</v>
          </cell>
          <cell r="R720">
            <v>20526677.100000001</v>
          </cell>
          <cell r="S720">
            <v>236783947.49999997</v>
          </cell>
          <cell r="V720">
            <v>22736454.029693004</v>
          </cell>
          <cell r="X720">
            <v>14958193.4405875</v>
          </cell>
          <cell r="Z720">
            <v>0</v>
          </cell>
          <cell r="AB720">
            <v>-154813047.44558048</v>
          </cell>
          <cell r="AC720">
            <v>33</v>
          </cell>
        </row>
        <row r="721">
          <cell r="A721" t="str">
            <v>Centro Colseguros Bogotá</v>
          </cell>
          <cell r="B721">
            <v>10998922</v>
          </cell>
          <cell r="C721">
            <v>37518</v>
          </cell>
          <cell r="D721">
            <v>37777</v>
          </cell>
          <cell r="E721" t="str">
            <v>M</v>
          </cell>
          <cell r="F721" t="str">
            <v>AUCOL98</v>
          </cell>
          <cell r="G721">
            <v>60219</v>
          </cell>
          <cell r="H721" t="str">
            <v>INSTITUTO CARO Y CUERVO</v>
          </cell>
          <cell r="I721">
            <v>7032962.9375</v>
          </cell>
          <cell r="J721">
            <v>7032962.9375</v>
          </cell>
          <cell r="K721">
            <v>7032962.9179999996</v>
          </cell>
          <cell r="N721">
            <v>0</v>
          </cell>
          <cell r="O721">
            <v>0.1</v>
          </cell>
          <cell r="P721">
            <v>0</v>
          </cell>
          <cell r="Q721">
            <v>0.1</v>
          </cell>
          <cell r="R721">
            <v>0</v>
          </cell>
          <cell r="S721">
            <v>0</v>
          </cell>
          <cell r="T721">
            <v>0</v>
          </cell>
          <cell r="U721">
            <v>0.19</v>
          </cell>
          <cell r="V721">
            <v>1336262.9544199998</v>
          </cell>
          <cell r="W721">
            <v>0.125</v>
          </cell>
          <cell r="X721">
            <v>879120.36474999995</v>
          </cell>
          <cell r="Y721">
            <v>0</v>
          </cell>
          <cell r="Z721">
            <v>0</v>
          </cell>
          <cell r="AA721">
            <v>0.68500000000000005</v>
          </cell>
          <cell r="AB721">
            <v>4817579.5988300005</v>
          </cell>
          <cell r="AC721">
            <v>0</v>
          </cell>
          <cell r="AD721">
            <v>4.3745174407958984</v>
          </cell>
        </row>
        <row r="722">
          <cell r="B722" t="str">
            <v>Total 10998922</v>
          </cell>
          <cell r="I722">
            <v>7032962.9375</v>
          </cell>
          <cell r="J722">
            <v>7032962.9375</v>
          </cell>
          <cell r="K722">
            <v>7032962.9179999996</v>
          </cell>
          <cell r="L722">
            <v>0</v>
          </cell>
          <cell r="M722">
            <v>0</v>
          </cell>
          <cell r="N722">
            <v>0</v>
          </cell>
          <cell r="P722">
            <v>0</v>
          </cell>
          <cell r="R722">
            <v>0</v>
          </cell>
          <cell r="S722">
            <v>0</v>
          </cell>
          <cell r="V722">
            <v>1336262.9544199998</v>
          </cell>
          <cell r="X722">
            <v>879120.36474999995</v>
          </cell>
          <cell r="Z722">
            <v>0</v>
          </cell>
          <cell r="AB722">
            <v>4817579.5988300005</v>
          </cell>
          <cell r="AC722">
            <v>0</v>
          </cell>
        </row>
        <row r="723">
          <cell r="H723" t="str">
            <v>Total INSTITUTO CARO Y CUERVO</v>
          </cell>
          <cell r="I723">
            <v>7032962.9375</v>
          </cell>
          <cell r="J723">
            <v>7032962.9375</v>
          </cell>
          <cell r="K723">
            <v>7032962.9179999996</v>
          </cell>
          <cell r="L723">
            <v>0</v>
          </cell>
          <cell r="M723">
            <v>0</v>
          </cell>
          <cell r="N723">
            <v>0</v>
          </cell>
          <cell r="P723">
            <v>0</v>
          </cell>
          <cell r="R723">
            <v>0</v>
          </cell>
          <cell r="S723">
            <v>0</v>
          </cell>
          <cell r="V723">
            <v>1336262.9544199998</v>
          </cell>
          <cell r="X723">
            <v>879120.36474999995</v>
          </cell>
          <cell r="Z723">
            <v>0</v>
          </cell>
          <cell r="AB723">
            <v>4817579.5988300005</v>
          </cell>
          <cell r="AC723">
            <v>0</v>
          </cell>
        </row>
        <row r="724">
          <cell r="A724" t="str">
            <v>Centro Colseguros Bogotá</v>
          </cell>
          <cell r="B724">
            <v>7488034</v>
          </cell>
          <cell r="C724">
            <v>36800</v>
          </cell>
          <cell r="D724">
            <v>37164</v>
          </cell>
          <cell r="E724" t="str">
            <v>M</v>
          </cell>
          <cell r="F724" t="str">
            <v>AUCOL98</v>
          </cell>
          <cell r="G724">
            <v>50429</v>
          </cell>
          <cell r="H724" t="str">
            <v>INVERSIONES JERVAS Y CIAS</v>
          </cell>
          <cell r="I724">
            <v>29358203</v>
          </cell>
          <cell r="J724">
            <v>29358203</v>
          </cell>
          <cell r="K724">
            <v>27962692.243299998</v>
          </cell>
          <cell r="L724">
            <v>3761842</v>
          </cell>
          <cell r="M724">
            <v>0</v>
          </cell>
          <cell r="N724">
            <v>3761842</v>
          </cell>
          <cell r="O724">
            <v>0.1</v>
          </cell>
          <cell r="P724">
            <v>0</v>
          </cell>
          <cell r="Q724">
            <v>0.1</v>
          </cell>
          <cell r="R724">
            <v>376184.2</v>
          </cell>
          <cell r="S724">
            <v>4138026.2</v>
          </cell>
          <cell r="T724">
            <v>0.14798382659278783</v>
          </cell>
          <cell r="U724">
            <v>0.19</v>
          </cell>
          <cell r="V724">
            <v>5312911.5262270002</v>
          </cell>
          <cell r="W724">
            <v>0.125</v>
          </cell>
          <cell r="X724">
            <v>3495336.5304124998</v>
          </cell>
          <cell r="Y724">
            <v>0</v>
          </cell>
          <cell r="Z724">
            <v>0</v>
          </cell>
          <cell r="AA724">
            <v>0.53701617340721219</v>
          </cell>
          <cell r="AB724">
            <v>15016417.986660499</v>
          </cell>
          <cell r="AD724">
            <v>26.239011764526367</v>
          </cell>
        </row>
        <row r="725">
          <cell r="A725" t="str">
            <v>Centro Colseguros Bogotá</v>
          </cell>
          <cell r="B725">
            <v>7488034</v>
          </cell>
          <cell r="C725">
            <v>37165</v>
          </cell>
          <cell r="D725">
            <v>37529</v>
          </cell>
          <cell r="E725" t="str">
            <v>M</v>
          </cell>
          <cell r="F725" t="str">
            <v>AUCOL98</v>
          </cell>
          <cell r="G725">
            <v>50429</v>
          </cell>
          <cell r="H725" t="str">
            <v>INVERSIONES JERVAS Y CIAS</v>
          </cell>
          <cell r="I725">
            <v>68523110</v>
          </cell>
          <cell r="J725">
            <v>68717539</v>
          </cell>
          <cell r="K725">
            <v>67154512.210299999</v>
          </cell>
          <cell r="L725">
            <v>15251736</v>
          </cell>
          <cell r="M725">
            <v>348643</v>
          </cell>
          <cell r="N725">
            <v>15600379</v>
          </cell>
          <cell r="O725">
            <v>0.1</v>
          </cell>
          <cell r="P725">
            <v>34864.300000000003</v>
          </cell>
          <cell r="Q725">
            <v>0.1</v>
          </cell>
          <cell r="R725">
            <v>1560037.9000000001</v>
          </cell>
          <cell r="S725">
            <v>17195281.199999999</v>
          </cell>
          <cell r="T725">
            <v>0.25605548509013853</v>
          </cell>
          <cell r="U725">
            <v>0.19</v>
          </cell>
          <cell r="V725">
            <v>12759357.319956999</v>
          </cell>
          <cell r="W725">
            <v>0.125</v>
          </cell>
          <cell r="X725">
            <v>8394314.0262874998</v>
          </cell>
          <cell r="Y725">
            <v>0</v>
          </cell>
          <cell r="Z725">
            <v>0</v>
          </cell>
          <cell r="AA725">
            <v>0.42894451490986152</v>
          </cell>
          <cell r="AB725">
            <v>28805559.664055504</v>
          </cell>
          <cell r="AD725">
            <v>56.098899841308594</v>
          </cell>
        </row>
        <row r="726">
          <cell r="A726" t="str">
            <v>Centro Colseguros Bogotá</v>
          </cell>
          <cell r="B726">
            <v>7488034</v>
          </cell>
          <cell r="C726">
            <v>37530</v>
          </cell>
          <cell r="D726">
            <v>37777</v>
          </cell>
          <cell r="E726" t="str">
            <v>M</v>
          </cell>
          <cell r="F726" t="str">
            <v>AUCOL98</v>
          </cell>
          <cell r="G726">
            <v>50429</v>
          </cell>
          <cell r="H726" t="str">
            <v>INVERSIONES JERVAS Y CIAS</v>
          </cell>
          <cell r="I726">
            <v>53054019</v>
          </cell>
          <cell r="J726">
            <v>38061857</v>
          </cell>
          <cell r="K726">
            <v>53643914.822400004</v>
          </cell>
          <cell r="L726">
            <v>6234726</v>
          </cell>
          <cell r="M726">
            <v>23580714</v>
          </cell>
          <cell r="N726">
            <v>29815440</v>
          </cell>
          <cell r="O726">
            <v>0.1</v>
          </cell>
          <cell r="P726">
            <v>2358071.4</v>
          </cell>
          <cell r="Q726">
            <v>0.1</v>
          </cell>
          <cell r="R726">
            <v>2981544</v>
          </cell>
          <cell r="S726">
            <v>35155055.399999999</v>
          </cell>
          <cell r="T726">
            <v>0.65534097420720605</v>
          </cell>
          <cell r="U726">
            <v>0.19</v>
          </cell>
          <cell r="V726">
            <v>10192343.816256002</v>
          </cell>
          <cell r="W726">
            <v>0.125</v>
          </cell>
          <cell r="X726">
            <v>6705489.3528000005</v>
          </cell>
          <cell r="Y726">
            <v>0</v>
          </cell>
          <cell r="Z726">
            <v>0</v>
          </cell>
          <cell r="AA726">
            <v>2.9659025792794003E-2</v>
          </cell>
          <cell r="AB726">
            <v>1591026.2533440061</v>
          </cell>
          <cell r="AC726">
            <v>62</v>
          </cell>
          <cell r="AD726">
            <v>62.696357727050781</v>
          </cell>
        </row>
        <row r="727">
          <cell r="B727" t="str">
            <v>Total 7488034</v>
          </cell>
          <cell r="I727">
            <v>150935332</v>
          </cell>
          <cell r="J727">
            <v>136137599</v>
          </cell>
          <cell r="K727">
            <v>148761119.27599999</v>
          </cell>
          <cell r="L727">
            <v>25248304</v>
          </cell>
          <cell r="M727">
            <v>23929357</v>
          </cell>
          <cell r="N727">
            <v>49177661</v>
          </cell>
          <cell r="P727">
            <v>2392935.6999999997</v>
          </cell>
          <cell r="R727">
            <v>4917766.0999999996</v>
          </cell>
          <cell r="S727">
            <v>56488362.799999997</v>
          </cell>
          <cell r="V727">
            <v>28264612.662440002</v>
          </cell>
          <cell r="X727">
            <v>18595139.909499999</v>
          </cell>
          <cell r="Z727">
            <v>0</v>
          </cell>
          <cell r="AB727">
            <v>45413003.904060014</v>
          </cell>
          <cell r="AC727">
            <v>62</v>
          </cell>
        </row>
        <row r="728">
          <cell r="H728" t="str">
            <v>Total INVERSIONES JERVAS Y CIAS</v>
          </cell>
          <cell r="I728">
            <v>150935332</v>
          </cell>
          <cell r="J728">
            <v>136137599</v>
          </cell>
          <cell r="K728">
            <v>148761119.27599999</v>
          </cell>
          <cell r="L728">
            <v>25248304</v>
          </cell>
          <cell r="M728">
            <v>23929357</v>
          </cell>
          <cell r="N728">
            <v>49177661</v>
          </cell>
          <cell r="P728">
            <v>2392935.6999999997</v>
          </cell>
          <cell r="R728">
            <v>4917766.0999999996</v>
          </cell>
          <cell r="S728">
            <v>56488362.799999997</v>
          </cell>
          <cell r="V728">
            <v>28264612.662440002</v>
          </cell>
          <cell r="X728">
            <v>18595139.909499999</v>
          </cell>
          <cell r="Z728">
            <v>0</v>
          </cell>
          <cell r="AB728">
            <v>45413003.904060014</v>
          </cell>
          <cell r="AC728">
            <v>62</v>
          </cell>
        </row>
        <row r="729">
          <cell r="A729" t="str">
            <v>Centro Colseguros Bogotá</v>
          </cell>
          <cell r="B729">
            <v>432357</v>
          </cell>
          <cell r="C729">
            <v>36939</v>
          </cell>
          <cell r="D729">
            <v>37303</v>
          </cell>
          <cell r="E729" t="str">
            <v>M</v>
          </cell>
          <cell r="F729" t="str">
            <v>AUCOL98</v>
          </cell>
          <cell r="G729">
            <v>60538</v>
          </cell>
          <cell r="H729" t="str">
            <v>JUAN DE J. NAVARRO Y CIA. LTDA.ASES. DE AGRS.</v>
          </cell>
          <cell r="I729">
            <v>37035938</v>
          </cell>
          <cell r="J729">
            <v>37035938</v>
          </cell>
          <cell r="K729">
            <v>39799730.068499997</v>
          </cell>
          <cell r="L729">
            <v>6220226</v>
          </cell>
          <cell r="M729">
            <v>0</v>
          </cell>
          <cell r="N729">
            <v>6220226</v>
          </cell>
          <cell r="O729">
            <v>0.1</v>
          </cell>
          <cell r="P729">
            <v>0</v>
          </cell>
          <cell r="Q729">
            <v>0.1</v>
          </cell>
          <cell r="R729">
            <v>622022.6</v>
          </cell>
          <cell r="S729">
            <v>6842248.5999999996</v>
          </cell>
          <cell r="T729">
            <v>0.17191695994479581</v>
          </cell>
          <cell r="U729">
            <v>0.19</v>
          </cell>
          <cell r="V729">
            <v>7561948.7130149994</v>
          </cell>
          <cell r="W729">
            <v>0.125</v>
          </cell>
          <cell r="X729">
            <v>4974966.2585624997</v>
          </cell>
          <cell r="Y729">
            <v>0</v>
          </cell>
          <cell r="Z729">
            <v>0</v>
          </cell>
          <cell r="AA729">
            <v>0.51308304005520422</v>
          </cell>
          <cell r="AB729">
            <v>20420566.4969225</v>
          </cell>
          <cell r="AD729">
            <v>34.346153259277344</v>
          </cell>
        </row>
        <row r="730">
          <cell r="A730" t="str">
            <v>Centro Colseguros Bogotá</v>
          </cell>
          <cell r="B730">
            <v>432357</v>
          </cell>
          <cell r="C730">
            <v>37304</v>
          </cell>
          <cell r="D730">
            <v>37668</v>
          </cell>
          <cell r="E730" t="str">
            <v>M</v>
          </cell>
          <cell r="F730" t="str">
            <v>AUCOL98</v>
          </cell>
          <cell r="G730">
            <v>60538</v>
          </cell>
          <cell r="H730" t="str">
            <v>JUAN DE J. NAVARRO Y CIA. LTDA.ASES. DE AGRS.</v>
          </cell>
          <cell r="I730">
            <v>135433</v>
          </cell>
          <cell r="J730">
            <v>139593</v>
          </cell>
          <cell r="K730">
            <v>308548.99849999999</v>
          </cell>
          <cell r="N730">
            <v>0</v>
          </cell>
          <cell r="O730">
            <v>0.1</v>
          </cell>
          <cell r="P730">
            <v>0</v>
          </cell>
          <cell r="Q730">
            <v>0.1</v>
          </cell>
          <cell r="R730">
            <v>0</v>
          </cell>
          <cell r="S730">
            <v>0</v>
          </cell>
          <cell r="T730">
            <v>0</v>
          </cell>
          <cell r="U730">
            <v>0.19</v>
          </cell>
          <cell r="V730">
            <v>58624.309714999996</v>
          </cell>
          <cell r="W730">
            <v>0.125</v>
          </cell>
          <cell r="X730">
            <v>38568.624812499998</v>
          </cell>
          <cell r="Y730">
            <v>0</v>
          </cell>
          <cell r="Z730">
            <v>0</v>
          </cell>
          <cell r="AA730">
            <v>0.68500000000000005</v>
          </cell>
          <cell r="AB730">
            <v>211356.06397250001</v>
          </cell>
          <cell r="AD730">
            <v>0.31318682432174683</v>
          </cell>
        </row>
        <row r="731">
          <cell r="B731" t="str">
            <v>Total 432357</v>
          </cell>
          <cell r="I731">
            <v>37171371</v>
          </cell>
          <cell r="J731">
            <v>37175531</v>
          </cell>
          <cell r="K731">
            <v>40108279.066999994</v>
          </cell>
          <cell r="L731">
            <v>6220226</v>
          </cell>
          <cell r="M731">
            <v>0</v>
          </cell>
          <cell r="N731">
            <v>6220226</v>
          </cell>
          <cell r="P731">
            <v>0</v>
          </cell>
          <cell r="R731">
            <v>622022.6</v>
          </cell>
          <cell r="S731">
            <v>6842248.5999999996</v>
          </cell>
          <cell r="V731">
            <v>7620573.0227299994</v>
          </cell>
          <cell r="X731">
            <v>5013534.8833749993</v>
          </cell>
          <cell r="Z731">
            <v>0</v>
          </cell>
          <cell r="AB731">
            <v>20631922.560895</v>
          </cell>
          <cell r="AC731">
            <v>0</v>
          </cell>
        </row>
        <row r="732">
          <cell r="H732" t="str">
            <v>Total JUAN DE J. NAVARRO Y CIA. LTDA.ASES. DE AGRS.</v>
          </cell>
          <cell r="I732">
            <v>37171371</v>
          </cell>
          <cell r="J732">
            <v>37175531</v>
          </cell>
          <cell r="K732">
            <v>40108279.066999994</v>
          </cell>
          <cell r="L732">
            <v>6220226</v>
          </cell>
          <cell r="M732">
            <v>0</v>
          </cell>
          <cell r="N732">
            <v>6220226</v>
          </cell>
          <cell r="P732">
            <v>0</v>
          </cell>
          <cell r="R732">
            <v>622022.6</v>
          </cell>
          <cell r="S732">
            <v>6842248.5999999996</v>
          </cell>
          <cell r="V732">
            <v>7620573.0227299994</v>
          </cell>
          <cell r="X732">
            <v>5013534.8833749993</v>
          </cell>
          <cell r="Z732">
            <v>0</v>
          </cell>
          <cell r="AB732">
            <v>20631922.560895</v>
          </cell>
          <cell r="AC732">
            <v>0</v>
          </cell>
        </row>
        <row r="733">
          <cell r="A733" t="str">
            <v>Centro Colseguros Bogotá</v>
          </cell>
          <cell r="B733">
            <v>10273740</v>
          </cell>
          <cell r="C733">
            <v>37104</v>
          </cell>
          <cell r="D733">
            <v>37468</v>
          </cell>
          <cell r="E733" t="str">
            <v>M</v>
          </cell>
          <cell r="F733" t="str">
            <v>AUCOLESP</v>
          </cell>
          <cell r="G733">
            <v>66608</v>
          </cell>
          <cell r="H733" t="str">
            <v>JURISCOOP LTDA.</v>
          </cell>
          <cell r="I733">
            <v>46780510</v>
          </cell>
          <cell r="J733">
            <v>46780510</v>
          </cell>
          <cell r="K733">
            <v>43267779.769199997</v>
          </cell>
          <cell r="L733">
            <v>21262812</v>
          </cell>
          <cell r="M733">
            <v>5884038</v>
          </cell>
          <cell r="N733">
            <v>27146850</v>
          </cell>
          <cell r="O733">
            <v>0.1</v>
          </cell>
          <cell r="P733">
            <v>588403.80000000005</v>
          </cell>
          <cell r="Q733">
            <v>0.1</v>
          </cell>
          <cell r="R733">
            <v>2714685</v>
          </cell>
          <cell r="S733">
            <v>30449938.800000001</v>
          </cell>
          <cell r="T733">
            <v>0.7037555188277923</v>
          </cell>
          <cell r="U733">
            <v>0.19</v>
          </cell>
          <cell r="V733">
            <v>8220878.1561479997</v>
          </cell>
          <cell r="W733">
            <v>0.125</v>
          </cell>
          <cell r="X733">
            <v>5408472.4711499996</v>
          </cell>
          <cell r="Y733">
            <v>0</v>
          </cell>
          <cell r="Z733">
            <v>0</v>
          </cell>
          <cell r="AA733">
            <v>-1.875551882779225E-2</v>
          </cell>
          <cell r="AB733">
            <v>-811509.65809799917</v>
          </cell>
          <cell r="AD733">
            <v>48.282966613769531</v>
          </cell>
        </row>
        <row r="734">
          <cell r="A734" t="str">
            <v>Centro Colseguros Bogotá</v>
          </cell>
          <cell r="B734">
            <v>10273740</v>
          </cell>
          <cell r="C734">
            <v>37469</v>
          </cell>
          <cell r="D734">
            <v>37777</v>
          </cell>
          <cell r="E734" t="str">
            <v>M</v>
          </cell>
          <cell r="F734" t="str">
            <v>AUCOLESP</v>
          </cell>
          <cell r="G734">
            <v>66608</v>
          </cell>
          <cell r="H734" t="str">
            <v>JURISCOOP LTDA.</v>
          </cell>
          <cell r="I734">
            <v>70276513</v>
          </cell>
          <cell r="J734">
            <v>55620275</v>
          </cell>
          <cell r="K734">
            <v>70974696.569600001</v>
          </cell>
          <cell r="L734">
            <v>11122450</v>
          </cell>
          <cell r="M734">
            <v>12181280</v>
          </cell>
          <cell r="N734">
            <v>23303730</v>
          </cell>
          <cell r="O734">
            <v>0.1</v>
          </cell>
          <cell r="P734">
            <v>1218128</v>
          </cell>
          <cell r="Q734">
            <v>0.1</v>
          </cell>
          <cell r="R734">
            <v>2330373</v>
          </cell>
          <cell r="S734">
            <v>26852231</v>
          </cell>
          <cell r="T734">
            <v>0.37833527014332302</v>
          </cell>
          <cell r="U734">
            <v>0.19</v>
          </cell>
          <cell r="V734">
            <v>13485192.348224001</v>
          </cell>
          <cell r="W734">
            <v>0.125</v>
          </cell>
          <cell r="X734">
            <v>8871837.0712000001</v>
          </cell>
          <cell r="Y734">
            <v>0</v>
          </cell>
          <cell r="Z734">
            <v>0</v>
          </cell>
          <cell r="AA734">
            <v>0.30666472985667703</v>
          </cell>
          <cell r="AB734">
            <v>21765436.150176007</v>
          </cell>
          <cell r="AC734">
            <v>114</v>
          </cell>
          <cell r="AD734">
            <v>102.34415435791016</v>
          </cell>
        </row>
        <row r="735">
          <cell r="B735" t="str">
            <v>Total 10273740</v>
          </cell>
          <cell r="I735">
            <v>117057023</v>
          </cell>
          <cell r="J735">
            <v>102400785</v>
          </cell>
          <cell r="K735">
            <v>114242476.3388</v>
          </cell>
          <cell r="L735">
            <v>32385262</v>
          </cell>
          <cell r="M735">
            <v>18065318</v>
          </cell>
          <cell r="N735">
            <v>50450580</v>
          </cell>
          <cell r="P735">
            <v>1806531.8</v>
          </cell>
          <cell r="R735">
            <v>5045058</v>
          </cell>
          <cell r="S735">
            <v>57302169.799999997</v>
          </cell>
          <cell r="V735">
            <v>21706070.504372001</v>
          </cell>
          <cell r="X735">
            <v>14280309.54235</v>
          </cell>
          <cell r="Z735">
            <v>0</v>
          </cell>
          <cell r="AB735">
            <v>20953926.492078006</v>
          </cell>
          <cell r="AC735">
            <v>114</v>
          </cell>
        </row>
        <row r="736">
          <cell r="H736" t="str">
            <v>Total JURISCOOP LTDA.</v>
          </cell>
          <cell r="I736">
            <v>117057023</v>
          </cell>
          <cell r="J736">
            <v>102400785</v>
          </cell>
          <cell r="K736">
            <v>114242476.3388</v>
          </cell>
          <cell r="L736">
            <v>32385262</v>
          </cell>
          <cell r="M736">
            <v>18065318</v>
          </cell>
          <cell r="N736">
            <v>50450580</v>
          </cell>
          <cell r="P736">
            <v>1806531.8</v>
          </cell>
          <cell r="R736">
            <v>5045058</v>
          </cell>
          <cell r="S736">
            <v>57302169.799999997</v>
          </cell>
          <cell r="V736">
            <v>21706070.504372001</v>
          </cell>
          <cell r="X736">
            <v>14280309.54235</v>
          </cell>
          <cell r="Z736">
            <v>0</v>
          </cell>
          <cell r="AB736">
            <v>20953926.492078006</v>
          </cell>
          <cell r="AC736">
            <v>114</v>
          </cell>
        </row>
        <row r="737">
          <cell r="A737" t="str">
            <v>Centro Colseguros Bogotá</v>
          </cell>
          <cell r="B737">
            <v>7314586</v>
          </cell>
          <cell r="C737">
            <v>37026</v>
          </cell>
          <cell r="D737">
            <v>37390</v>
          </cell>
          <cell r="E737" t="str">
            <v>M</v>
          </cell>
          <cell r="F737" t="str">
            <v>AUCOL98</v>
          </cell>
          <cell r="G737">
            <v>67555</v>
          </cell>
          <cell r="H737" t="str">
            <v>LA MAYOR TRANSPORTADORA</v>
          </cell>
          <cell r="I737">
            <v>165241523</v>
          </cell>
          <cell r="J737">
            <v>165958281</v>
          </cell>
          <cell r="K737">
            <v>165667347.71990001</v>
          </cell>
          <cell r="L737">
            <v>122278663</v>
          </cell>
          <cell r="M737">
            <v>2004333</v>
          </cell>
          <cell r="N737">
            <v>124282996</v>
          </cell>
          <cell r="O737">
            <v>0.1</v>
          </cell>
          <cell r="P737">
            <v>200433.30000000002</v>
          </cell>
          <cell r="Q737">
            <v>0.1</v>
          </cell>
          <cell r="R737">
            <v>12428299.600000001</v>
          </cell>
          <cell r="S737">
            <v>136911728.90000001</v>
          </cell>
          <cell r="T737">
            <v>0.8264255496591989</v>
          </cell>
          <cell r="U737">
            <v>0.19</v>
          </cell>
          <cell r="V737">
            <v>31476796.066781003</v>
          </cell>
          <cell r="W737">
            <v>0.22500000000000001</v>
          </cell>
          <cell r="X737">
            <v>37275153.236977503</v>
          </cell>
          <cell r="Y737">
            <v>0</v>
          </cell>
          <cell r="Z737">
            <v>0</v>
          </cell>
          <cell r="AA737">
            <v>-0.24142554965919893</v>
          </cell>
          <cell r="AB737">
            <v>-39996330.483858496</v>
          </cell>
          <cell r="AD737">
            <v>167.60440063476562</v>
          </cell>
        </row>
        <row r="738">
          <cell r="A738" t="str">
            <v>Centro Colseguros Bogotá</v>
          </cell>
          <cell r="B738">
            <v>7314586</v>
          </cell>
          <cell r="C738">
            <v>37391</v>
          </cell>
          <cell r="D738">
            <v>37755</v>
          </cell>
          <cell r="E738" t="str">
            <v>M</v>
          </cell>
          <cell r="F738" t="str">
            <v>AUCOL98</v>
          </cell>
          <cell r="G738">
            <v>67555</v>
          </cell>
          <cell r="H738" t="str">
            <v>LA MAYOR TRANSPORTADORA</v>
          </cell>
          <cell r="I738">
            <v>144366067</v>
          </cell>
          <cell r="J738">
            <v>132913617</v>
          </cell>
          <cell r="K738">
            <v>144991397.8274</v>
          </cell>
          <cell r="L738">
            <v>69919317</v>
          </cell>
          <cell r="M738">
            <v>30505341</v>
          </cell>
          <cell r="N738">
            <v>100424658</v>
          </cell>
          <cell r="O738">
            <v>0.1</v>
          </cell>
          <cell r="P738">
            <v>3050534.1</v>
          </cell>
          <cell r="Q738">
            <v>0.1</v>
          </cell>
          <cell r="R738">
            <v>10042465.800000001</v>
          </cell>
          <cell r="S738">
            <v>113517657.89999999</v>
          </cell>
          <cell r="T738">
            <v>0.78292684670254142</v>
          </cell>
          <cell r="U738">
            <v>0.19</v>
          </cell>
          <cell r="V738">
            <v>27548365.587205999</v>
          </cell>
          <cell r="W738">
            <v>0.22500000000000001</v>
          </cell>
          <cell r="X738">
            <v>32623064.511165</v>
          </cell>
          <cell r="Y738">
            <v>0</v>
          </cell>
          <cell r="Z738">
            <v>0</v>
          </cell>
          <cell r="AA738">
            <v>-0.19792684670254146</v>
          </cell>
          <cell r="AB738">
            <v>-28697690.170971002</v>
          </cell>
          <cell r="AD738">
            <v>151.32691955566406</v>
          </cell>
        </row>
        <row r="739">
          <cell r="A739" t="str">
            <v>Centro Colseguros Bogotá</v>
          </cell>
          <cell r="B739">
            <v>7314586</v>
          </cell>
          <cell r="C739">
            <v>37756</v>
          </cell>
          <cell r="D739">
            <v>37777</v>
          </cell>
          <cell r="E739" t="str">
            <v>M</v>
          </cell>
          <cell r="F739" t="str">
            <v>AUCOL98</v>
          </cell>
          <cell r="G739">
            <v>67555</v>
          </cell>
          <cell r="H739" t="str">
            <v>LA MAYOR TRANSPORTADORA</v>
          </cell>
          <cell r="I739">
            <v>5100335</v>
          </cell>
          <cell r="J739">
            <v>0</v>
          </cell>
          <cell r="K739">
            <v>7730570.4951999998</v>
          </cell>
          <cell r="L739">
            <v>0</v>
          </cell>
          <cell r="M739">
            <v>13440000</v>
          </cell>
          <cell r="N739">
            <v>13440000</v>
          </cell>
          <cell r="O739">
            <v>0.1</v>
          </cell>
          <cell r="P739">
            <v>1344000</v>
          </cell>
          <cell r="Q739">
            <v>0.1</v>
          </cell>
          <cell r="R739">
            <v>1344000</v>
          </cell>
          <cell r="S739">
            <v>16128000</v>
          </cell>
          <cell r="T739">
            <v>2.0862625869609572</v>
          </cell>
          <cell r="U739">
            <v>0.19</v>
          </cell>
          <cell r="V739">
            <v>1468808.3940880001</v>
          </cell>
          <cell r="W739">
            <v>0.22500000000000001</v>
          </cell>
          <cell r="X739">
            <v>1739378.36142</v>
          </cell>
          <cell r="Y739">
            <v>0</v>
          </cell>
          <cell r="Z739">
            <v>0</v>
          </cell>
          <cell r="AA739">
            <v>-1.5012625869609573</v>
          </cell>
          <cell r="AB739">
            <v>-11605616.260307999</v>
          </cell>
          <cell r="AC739">
            <v>136</v>
          </cell>
          <cell r="AD739">
            <v>139.76190185546875</v>
          </cell>
        </row>
        <row r="740">
          <cell r="B740" t="str">
            <v>Total 7314586</v>
          </cell>
          <cell r="I740">
            <v>314707925</v>
          </cell>
          <cell r="J740">
            <v>298871898</v>
          </cell>
          <cell r="K740">
            <v>318389316.04249996</v>
          </cell>
          <cell r="L740">
            <v>192197980</v>
          </cell>
          <cell r="M740">
            <v>45949674</v>
          </cell>
          <cell r="N740">
            <v>238147654</v>
          </cell>
          <cell r="P740">
            <v>4594967.4000000004</v>
          </cell>
          <cell r="R740">
            <v>23814765.400000002</v>
          </cell>
          <cell r="S740">
            <v>266557386.80000001</v>
          </cell>
          <cell r="V740">
            <v>60493970.048075005</v>
          </cell>
          <cell r="X740">
            <v>71637596.109562516</v>
          </cell>
          <cell r="Z740">
            <v>0</v>
          </cell>
          <cell r="AB740">
            <v>-80299636.9151375</v>
          </cell>
          <cell r="AC740">
            <v>136</v>
          </cell>
        </row>
        <row r="741">
          <cell r="A741" t="str">
            <v>Centro Colseguros Bogotá</v>
          </cell>
          <cell r="B741">
            <v>10407918</v>
          </cell>
          <cell r="C741">
            <v>37391</v>
          </cell>
          <cell r="D741">
            <v>37755</v>
          </cell>
          <cell r="E741" t="str">
            <v>M</v>
          </cell>
          <cell r="F741" t="str">
            <v>AUCOLESP</v>
          </cell>
          <cell r="G741">
            <v>67555</v>
          </cell>
          <cell r="H741" t="str">
            <v>LA MAYOR TRANSPORTADORA</v>
          </cell>
          <cell r="I741">
            <v>40246654</v>
          </cell>
          <cell r="J741">
            <v>34648833</v>
          </cell>
          <cell r="K741">
            <v>37623067.632799998</v>
          </cell>
          <cell r="L741">
            <v>19219535</v>
          </cell>
          <cell r="M741">
            <v>1236707</v>
          </cell>
          <cell r="N741">
            <v>20456242</v>
          </cell>
          <cell r="O741">
            <v>0.1</v>
          </cell>
          <cell r="P741">
            <v>123670.70000000001</v>
          </cell>
          <cell r="Q741">
            <v>0.1</v>
          </cell>
          <cell r="R741">
            <v>2045624.2000000002</v>
          </cell>
          <cell r="S741">
            <v>22625536.899999999</v>
          </cell>
          <cell r="T741">
            <v>0.60137405914968323</v>
          </cell>
          <cell r="U741">
            <v>0.19</v>
          </cell>
          <cell r="V741">
            <v>7148382.8502319995</v>
          </cell>
          <cell r="W741">
            <v>0.22500000000000001</v>
          </cell>
          <cell r="X741">
            <v>8465190.2173800003</v>
          </cell>
          <cell r="Y741">
            <v>0</v>
          </cell>
          <cell r="Z741">
            <v>0</v>
          </cell>
          <cell r="AA741">
            <v>-1.6374059149683262E-2</v>
          </cell>
          <cell r="AB741">
            <v>-616042.33481200098</v>
          </cell>
          <cell r="AD741">
            <v>35.695053100585938</v>
          </cell>
        </row>
        <row r="742">
          <cell r="A742" t="str">
            <v>Centro Colseguros Bogotá</v>
          </cell>
          <cell r="B742">
            <v>10407918</v>
          </cell>
          <cell r="C742">
            <v>37756</v>
          </cell>
          <cell r="D742">
            <v>37777</v>
          </cell>
          <cell r="E742" t="str">
            <v>M</v>
          </cell>
          <cell r="F742" t="str">
            <v>AUCOLESP</v>
          </cell>
          <cell r="G742">
            <v>67555</v>
          </cell>
          <cell r="H742" t="str">
            <v>LA MAYOR TRANSPORTADORA</v>
          </cell>
          <cell r="I742">
            <v>2816615</v>
          </cell>
          <cell r="J742">
            <v>0</v>
          </cell>
          <cell r="K742">
            <v>3714455.2393</v>
          </cell>
          <cell r="N742">
            <v>0</v>
          </cell>
          <cell r="O742">
            <v>0.1</v>
          </cell>
          <cell r="P742">
            <v>0</v>
          </cell>
          <cell r="Q742">
            <v>0.1</v>
          </cell>
          <cell r="R742">
            <v>0</v>
          </cell>
          <cell r="S742">
            <v>0</v>
          </cell>
          <cell r="T742">
            <v>0</v>
          </cell>
          <cell r="U742">
            <v>0.19</v>
          </cell>
          <cell r="V742">
            <v>705746.49546700006</v>
          </cell>
          <cell r="W742">
            <v>0.22500000000000001</v>
          </cell>
          <cell r="X742">
            <v>835752.42884249997</v>
          </cell>
          <cell r="Y742">
            <v>0</v>
          </cell>
          <cell r="Z742">
            <v>0</v>
          </cell>
          <cell r="AA742">
            <v>0.58499999999999996</v>
          </cell>
          <cell r="AB742">
            <v>2172956.3149905</v>
          </cell>
          <cell r="AC742">
            <v>60</v>
          </cell>
          <cell r="AD742">
            <v>59.809524536132812</v>
          </cell>
        </row>
        <row r="743">
          <cell r="B743" t="str">
            <v>Total 10407918</v>
          </cell>
          <cell r="I743">
            <v>43063269</v>
          </cell>
          <cell r="J743">
            <v>34648833</v>
          </cell>
          <cell r="K743">
            <v>41337522.872099996</v>
          </cell>
          <cell r="L743">
            <v>19219535</v>
          </cell>
          <cell r="M743">
            <v>1236707</v>
          </cell>
          <cell r="N743">
            <v>20456242</v>
          </cell>
          <cell r="P743">
            <v>123670.70000000001</v>
          </cell>
          <cell r="R743">
            <v>2045624.2000000002</v>
          </cell>
          <cell r="S743">
            <v>22625536.899999999</v>
          </cell>
          <cell r="V743">
            <v>7854129.3456989992</v>
          </cell>
          <cell r="X743">
            <v>9300942.6462225001</v>
          </cell>
          <cell r="Z743">
            <v>0</v>
          </cell>
          <cell r="AB743">
            <v>1556913.9801784991</v>
          </cell>
          <cell r="AC743">
            <v>60</v>
          </cell>
        </row>
        <row r="744">
          <cell r="H744" t="str">
            <v>Total LA MAYOR TRANSPORTADORA</v>
          </cell>
          <cell r="I744">
            <v>357771194</v>
          </cell>
          <cell r="J744">
            <v>333520731</v>
          </cell>
          <cell r="K744">
            <v>359726838.91459996</v>
          </cell>
          <cell r="L744">
            <v>211417515</v>
          </cell>
          <cell r="M744">
            <v>47186381</v>
          </cell>
          <cell r="N744">
            <v>258603896</v>
          </cell>
          <cell r="P744">
            <v>4718638.1000000006</v>
          </cell>
          <cell r="R744">
            <v>25860389.600000001</v>
          </cell>
          <cell r="S744">
            <v>289182923.69999999</v>
          </cell>
          <cell r="V744">
            <v>68348099.393774018</v>
          </cell>
          <cell r="X744">
            <v>80938538.755785018</v>
          </cell>
          <cell r="Z744">
            <v>0</v>
          </cell>
          <cell r="AB744">
            <v>-78742722.934958994</v>
          </cell>
          <cell r="AC744">
            <v>196</v>
          </cell>
        </row>
        <row r="745">
          <cell r="A745" t="str">
            <v>Centro Colseguros Bogotá</v>
          </cell>
          <cell r="B745">
            <v>10958742</v>
          </cell>
          <cell r="C745">
            <v>37476</v>
          </cell>
          <cell r="D745">
            <v>37777</v>
          </cell>
          <cell r="E745" t="str">
            <v>M</v>
          </cell>
          <cell r="F745" t="str">
            <v>AUCOLESP</v>
          </cell>
          <cell r="G745">
            <v>67555</v>
          </cell>
          <cell r="H745" t="str">
            <v>MERCANET LTDA</v>
          </cell>
          <cell r="I745">
            <v>193517323</v>
          </cell>
          <cell r="J745">
            <v>145597037</v>
          </cell>
          <cell r="K745">
            <v>183042201.83399999</v>
          </cell>
          <cell r="L745">
            <v>46570458</v>
          </cell>
          <cell r="M745">
            <v>67025454</v>
          </cell>
          <cell r="N745">
            <v>113595912</v>
          </cell>
          <cell r="O745">
            <v>0.1</v>
          </cell>
          <cell r="P745">
            <v>6702545.4000000004</v>
          </cell>
          <cell r="Q745">
            <v>0.1</v>
          </cell>
          <cell r="R745">
            <v>11359591.200000001</v>
          </cell>
          <cell r="S745">
            <v>131658048.60000001</v>
          </cell>
          <cell r="T745">
            <v>0.71927701525028642</v>
          </cell>
          <cell r="U745">
            <v>0.19</v>
          </cell>
          <cell r="V745">
            <v>34778018.348459996</v>
          </cell>
          <cell r="W745">
            <v>0.22500000000000001</v>
          </cell>
          <cell r="X745">
            <v>41184495.412649997</v>
          </cell>
          <cell r="Y745">
            <v>0</v>
          </cell>
          <cell r="Z745">
            <v>0</v>
          </cell>
          <cell r="AA745">
            <v>-0.13427701525028646</v>
          </cell>
          <cell r="AB745">
            <v>-24578360.527110029</v>
          </cell>
          <cell r="AC745">
            <v>170</v>
          </cell>
          <cell r="AD745">
            <v>107.63455200195312</v>
          </cell>
        </row>
        <row r="746">
          <cell r="B746" t="str">
            <v>Total 10958742</v>
          </cell>
          <cell r="I746">
            <v>193517323</v>
          </cell>
          <cell r="J746">
            <v>145597037</v>
          </cell>
          <cell r="K746">
            <v>183042201.83399999</v>
          </cell>
          <cell r="L746">
            <v>46570458</v>
          </cell>
          <cell r="M746">
            <v>67025454</v>
          </cell>
          <cell r="N746">
            <v>113595912</v>
          </cell>
          <cell r="P746">
            <v>6702545.4000000004</v>
          </cell>
          <cell r="R746">
            <v>11359591.200000001</v>
          </cell>
          <cell r="S746">
            <v>131658048.60000001</v>
          </cell>
          <cell r="V746">
            <v>34778018.348459996</v>
          </cell>
          <cell r="X746">
            <v>41184495.412649997</v>
          </cell>
          <cell r="Z746">
            <v>0</v>
          </cell>
          <cell r="AB746">
            <v>-24578360.527110029</v>
          </cell>
          <cell r="AC746">
            <v>170</v>
          </cell>
        </row>
        <row r="747">
          <cell r="A747" t="str">
            <v>Centro Colseguros Bogotá</v>
          </cell>
          <cell r="B747">
            <v>10959992</v>
          </cell>
          <cell r="C747">
            <v>37477</v>
          </cell>
          <cell r="D747">
            <v>37777</v>
          </cell>
          <cell r="E747" t="str">
            <v>M</v>
          </cell>
          <cell r="F747" t="str">
            <v>AUCOLESP</v>
          </cell>
          <cell r="G747">
            <v>67555</v>
          </cell>
          <cell r="H747" t="str">
            <v>MERCANET LTDA</v>
          </cell>
          <cell r="I747">
            <v>53280763</v>
          </cell>
          <cell r="J747">
            <v>37851407</v>
          </cell>
          <cell r="K747">
            <v>50351212.851599999</v>
          </cell>
          <cell r="L747">
            <v>15970249</v>
          </cell>
          <cell r="M747">
            <v>9851955</v>
          </cell>
          <cell r="N747">
            <v>25822204</v>
          </cell>
          <cell r="O747">
            <v>0.1</v>
          </cell>
          <cell r="P747">
            <v>985195.5</v>
          </cell>
          <cell r="Q747">
            <v>0.1</v>
          </cell>
          <cell r="R747">
            <v>2582220.4000000004</v>
          </cell>
          <cell r="S747">
            <v>29389619.899999999</v>
          </cell>
          <cell r="T747">
            <v>0.58369239260670747</v>
          </cell>
          <cell r="U747">
            <v>0.19</v>
          </cell>
          <cell r="V747">
            <v>9566730.4418039992</v>
          </cell>
          <cell r="W747">
            <v>0.22500000000000001</v>
          </cell>
          <cell r="X747">
            <v>11329022.89161</v>
          </cell>
          <cell r="Y747">
            <v>0</v>
          </cell>
          <cell r="Z747">
            <v>0</v>
          </cell>
          <cell r="AA747">
            <v>1.3076073932924981E-3</v>
          </cell>
          <cell r="AB747">
            <v>65839.618185996398</v>
          </cell>
          <cell r="AC747">
            <v>78</v>
          </cell>
          <cell r="AD747">
            <v>45.063331604003906</v>
          </cell>
        </row>
        <row r="748">
          <cell r="B748" t="str">
            <v>Total 10959992</v>
          </cell>
          <cell r="I748">
            <v>53280763</v>
          </cell>
          <cell r="J748">
            <v>37851407</v>
          </cell>
          <cell r="K748">
            <v>50351212.851599999</v>
          </cell>
          <cell r="L748">
            <v>15970249</v>
          </cell>
          <cell r="M748">
            <v>9851955</v>
          </cell>
          <cell r="N748">
            <v>25822204</v>
          </cell>
          <cell r="P748">
            <v>985195.5</v>
          </cell>
          <cell r="R748">
            <v>2582220.4000000004</v>
          </cell>
          <cell r="S748">
            <v>29389619.899999999</v>
          </cell>
          <cell r="V748">
            <v>9566730.4418039992</v>
          </cell>
          <cell r="X748">
            <v>11329022.89161</v>
          </cell>
          <cell r="Z748">
            <v>0</v>
          </cell>
          <cell r="AB748">
            <v>65839.618185996398</v>
          </cell>
          <cell r="AC748">
            <v>78</v>
          </cell>
        </row>
        <row r="749">
          <cell r="H749" t="str">
            <v>Total MERCANET LTDA</v>
          </cell>
          <cell r="I749">
            <v>246798086</v>
          </cell>
          <cell r="J749">
            <v>183448444</v>
          </cell>
          <cell r="K749">
            <v>233393414.68559998</v>
          </cell>
          <cell r="L749">
            <v>62540707</v>
          </cell>
          <cell r="M749">
            <v>76877409</v>
          </cell>
          <cell r="N749">
            <v>139418116</v>
          </cell>
          <cell r="P749">
            <v>7687740.9000000004</v>
          </cell>
          <cell r="R749">
            <v>13941811.600000001</v>
          </cell>
          <cell r="S749">
            <v>161047668.5</v>
          </cell>
          <cell r="V749">
            <v>44344748.790263996</v>
          </cell>
          <cell r="X749">
            <v>52513518.304260001</v>
          </cell>
          <cell r="Z749">
            <v>0</v>
          </cell>
          <cell r="AB749">
            <v>-24512520.908924032</v>
          </cell>
          <cell r="AC749">
            <v>248</v>
          </cell>
        </row>
        <row r="750">
          <cell r="A750" t="str">
            <v>Centro Colseguros Bogotá</v>
          </cell>
          <cell r="B750">
            <v>7505472</v>
          </cell>
          <cell r="C750">
            <v>36808</v>
          </cell>
          <cell r="D750">
            <v>37172</v>
          </cell>
          <cell r="E750" t="str">
            <v>M</v>
          </cell>
          <cell r="F750" t="str">
            <v>AUCOL98</v>
          </cell>
          <cell r="G750">
            <v>56532</v>
          </cell>
          <cell r="H750" t="str">
            <v>MICROFERTIZA W.F. &amp; CIA LTDA.</v>
          </cell>
          <cell r="I750">
            <v>23013954</v>
          </cell>
          <cell r="J750">
            <v>23013954</v>
          </cell>
          <cell r="K750">
            <v>23013953.9844</v>
          </cell>
          <cell r="L750">
            <v>1693760</v>
          </cell>
          <cell r="M750">
            <v>0</v>
          </cell>
          <cell r="N750">
            <v>1693760</v>
          </cell>
          <cell r="O750">
            <v>0.1</v>
          </cell>
          <cell r="P750">
            <v>0</v>
          </cell>
          <cell r="Q750">
            <v>0.1</v>
          </cell>
          <cell r="R750">
            <v>169376</v>
          </cell>
          <cell r="S750">
            <v>1863136</v>
          </cell>
          <cell r="T750">
            <v>8.0956796961657529E-2</v>
          </cell>
          <cell r="U750">
            <v>0.19</v>
          </cell>
          <cell r="V750">
            <v>4372651.2570360005</v>
          </cell>
          <cell r="W750">
            <v>0.125</v>
          </cell>
          <cell r="X750">
            <v>2876744.2480500001</v>
          </cell>
          <cell r="Y750">
            <v>0</v>
          </cell>
          <cell r="Z750">
            <v>0</v>
          </cell>
          <cell r="AA750">
            <v>0.60404320303834247</v>
          </cell>
          <cell r="AB750">
            <v>13901422.479313999</v>
          </cell>
          <cell r="AD750">
            <v>15.629120826721191</v>
          </cell>
        </row>
        <row r="751">
          <cell r="A751" t="str">
            <v>Centro Colseguros Bogotá</v>
          </cell>
          <cell r="B751">
            <v>7505472</v>
          </cell>
          <cell r="C751">
            <v>37173</v>
          </cell>
          <cell r="D751">
            <v>37537</v>
          </cell>
          <cell r="E751" t="str">
            <v>M</v>
          </cell>
          <cell r="F751" t="str">
            <v>AUCOL98</v>
          </cell>
          <cell r="G751">
            <v>56532</v>
          </cell>
          <cell r="H751" t="str">
            <v>MICROFERTIZA W.F. &amp; CIA LTDA.</v>
          </cell>
          <cell r="I751">
            <v>29429265</v>
          </cell>
          <cell r="J751">
            <v>29441073</v>
          </cell>
          <cell r="K751">
            <v>29429265</v>
          </cell>
          <cell r="L751">
            <v>1592233</v>
          </cell>
          <cell r="M751">
            <v>0</v>
          </cell>
          <cell r="N751">
            <v>1592233</v>
          </cell>
          <cell r="O751">
            <v>0.1</v>
          </cell>
          <cell r="P751">
            <v>0</v>
          </cell>
          <cell r="Q751">
            <v>0.1</v>
          </cell>
          <cell r="R751">
            <v>159223.30000000002</v>
          </cell>
          <cell r="S751">
            <v>1751456.3</v>
          </cell>
          <cell r="T751">
            <v>5.9514102713744299E-2</v>
          </cell>
          <cell r="U751">
            <v>0.19</v>
          </cell>
          <cell r="V751">
            <v>5591560.3499999996</v>
          </cell>
          <cell r="W751">
            <v>0.125</v>
          </cell>
          <cell r="X751">
            <v>3678658.125</v>
          </cell>
          <cell r="Y751">
            <v>0</v>
          </cell>
          <cell r="Z751">
            <v>0</v>
          </cell>
          <cell r="AA751">
            <v>0.62548589728625581</v>
          </cell>
          <cell r="AB751">
            <v>18407590.225000001</v>
          </cell>
          <cell r="AD751">
            <v>20.519229888916016</v>
          </cell>
        </row>
        <row r="752">
          <cell r="A752" t="str">
            <v>Centro Colseguros Bogotá</v>
          </cell>
          <cell r="B752">
            <v>7505472</v>
          </cell>
          <cell r="C752">
            <v>37538</v>
          </cell>
          <cell r="D752">
            <v>37777</v>
          </cell>
          <cell r="E752" t="str">
            <v>M</v>
          </cell>
          <cell r="F752" t="str">
            <v>AUCOL98</v>
          </cell>
          <cell r="G752">
            <v>56532</v>
          </cell>
          <cell r="H752" t="str">
            <v>MICROFERTIZA W.F. &amp; CIA LTDA.</v>
          </cell>
          <cell r="I752">
            <v>22858547</v>
          </cell>
          <cell r="J752">
            <v>19531756</v>
          </cell>
          <cell r="K752">
            <v>22568749.6094</v>
          </cell>
          <cell r="L752">
            <v>1289602</v>
          </cell>
          <cell r="M752">
            <v>0</v>
          </cell>
          <cell r="N752">
            <v>1289602</v>
          </cell>
          <cell r="O752">
            <v>0.1</v>
          </cell>
          <cell r="P752">
            <v>0</v>
          </cell>
          <cell r="Q752">
            <v>0.1</v>
          </cell>
          <cell r="R752">
            <v>128960.20000000001</v>
          </cell>
          <cell r="S752">
            <v>1418562.2</v>
          </cell>
          <cell r="T752">
            <v>6.2855152569425532E-2</v>
          </cell>
          <cell r="U752">
            <v>0.19</v>
          </cell>
          <cell r="V752">
            <v>4288062.4257859997</v>
          </cell>
          <cell r="W752">
            <v>0.125</v>
          </cell>
          <cell r="X752">
            <v>2821093.7011750001</v>
          </cell>
          <cell r="Y752">
            <v>0</v>
          </cell>
          <cell r="Z752">
            <v>0</v>
          </cell>
          <cell r="AA752">
            <v>0.62214484743057452</v>
          </cell>
          <cell r="AB752">
            <v>14041031.282439001</v>
          </cell>
          <cell r="AC752">
            <v>25</v>
          </cell>
          <cell r="AD752">
            <v>23.962343215942383</v>
          </cell>
        </row>
        <row r="753">
          <cell r="B753" t="str">
            <v>Total 7505472</v>
          </cell>
          <cell r="I753">
            <v>75301766</v>
          </cell>
          <cell r="J753">
            <v>71986783</v>
          </cell>
          <cell r="K753">
            <v>75011968.593800008</v>
          </cell>
          <cell r="L753">
            <v>4575595</v>
          </cell>
          <cell r="M753">
            <v>0</v>
          </cell>
          <cell r="N753">
            <v>4575595</v>
          </cell>
          <cell r="P753">
            <v>0</v>
          </cell>
          <cell r="R753">
            <v>457559.50000000006</v>
          </cell>
          <cell r="S753">
            <v>5033154.5</v>
          </cell>
          <cell r="V753">
            <v>14252274.032822</v>
          </cell>
          <cell r="X753">
            <v>9376496.074225001</v>
          </cell>
          <cell r="Z753">
            <v>0</v>
          </cell>
          <cell r="AB753">
            <v>46350043.986753002</v>
          </cell>
          <cell r="AC753">
            <v>25</v>
          </cell>
        </row>
        <row r="754">
          <cell r="H754" t="str">
            <v>Total MICROFERTIZA W.F. &amp; CIA LTDA.</v>
          </cell>
          <cell r="I754">
            <v>75301766</v>
          </cell>
          <cell r="J754">
            <v>71986783</v>
          </cell>
          <cell r="K754">
            <v>75011968.593800008</v>
          </cell>
          <cell r="L754">
            <v>4575595</v>
          </cell>
          <cell r="M754">
            <v>0</v>
          </cell>
          <cell r="N754">
            <v>4575595</v>
          </cell>
          <cell r="P754">
            <v>0</v>
          </cell>
          <cell r="R754">
            <v>457559.50000000006</v>
          </cell>
          <cell r="S754">
            <v>5033154.5</v>
          </cell>
          <cell r="V754">
            <v>14252274.032822</v>
          </cell>
          <cell r="X754">
            <v>9376496.074225001</v>
          </cell>
          <cell r="Z754">
            <v>0</v>
          </cell>
          <cell r="AB754">
            <v>46350043.986753002</v>
          </cell>
          <cell r="AC754">
            <v>25</v>
          </cell>
        </row>
        <row r="755">
          <cell r="A755" t="str">
            <v>Centro Colseguros Bogotá</v>
          </cell>
          <cell r="B755">
            <v>430705</v>
          </cell>
          <cell r="C755">
            <v>36968</v>
          </cell>
          <cell r="D755">
            <v>37332</v>
          </cell>
          <cell r="E755" t="str">
            <v>A</v>
          </cell>
          <cell r="F755" t="str">
            <v>AUCOL98</v>
          </cell>
          <cell r="G755">
            <v>61315</v>
          </cell>
          <cell r="H755" t="str">
            <v>PROCARBON LTDA</v>
          </cell>
          <cell r="I755">
            <v>16210898</v>
          </cell>
          <cell r="J755">
            <v>16210898</v>
          </cell>
          <cell r="K755">
            <v>16210897.966800001</v>
          </cell>
          <cell r="L755">
            <v>2018891</v>
          </cell>
          <cell r="M755">
            <v>0</v>
          </cell>
          <cell r="N755">
            <v>2018891</v>
          </cell>
          <cell r="O755">
            <v>0.1</v>
          </cell>
          <cell r="P755">
            <v>0</v>
          </cell>
          <cell r="Q755">
            <v>0.1</v>
          </cell>
          <cell r="R755">
            <v>201889.1</v>
          </cell>
          <cell r="S755">
            <v>2220780.1</v>
          </cell>
          <cell r="T755">
            <v>0.13699303422599837</v>
          </cell>
          <cell r="U755">
            <v>0.19</v>
          </cell>
          <cell r="V755">
            <v>3080070.613692</v>
          </cell>
          <cell r="W755">
            <v>0.125</v>
          </cell>
          <cell r="X755">
            <v>2026362.2458500001</v>
          </cell>
          <cell r="Y755">
            <v>0</v>
          </cell>
          <cell r="Z755">
            <v>0</v>
          </cell>
          <cell r="AA755">
            <v>0.54800696577400165</v>
          </cell>
          <cell r="AB755">
            <v>8883685.0072580017</v>
          </cell>
          <cell r="AD755">
            <v>76.079673767089844</v>
          </cell>
        </row>
        <row r="756">
          <cell r="A756" t="str">
            <v>Centro Colseguros Bogotá</v>
          </cell>
          <cell r="B756">
            <v>430705</v>
          </cell>
          <cell r="C756">
            <v>37333</v>
          </cell>
          <cell r="D756">
            <v>37697</v>
          </cell>
          <cell r="E756" t="str">
            <v>A</v>
          </cell>
          <cell r="F756" t="str">
            <v>AUCOL98</v>
          </cell>
          <cell r="G756">
            <v>61315</v>
          </cell>
          <cell r="H756" t="str">
            <v>PROCARBON LTDA</v>
          </cell>
          <cell r="I756">
            <v>14415969</v>
          </cell>
          <cell r="J756">
            <v>14349446</v>
          </cell>
          <cell r="K756">
            <v>14387142.3672</v>
          </cell>
          <cell r="L756">
            <v>0</v>
          </cell>
          <cell r="M756">
            <v>13800000</v>
          </cell>
          <cell r="N756">
            <v>13800000</v>
          </cell>
          <cell r="O756">
            <v>0.1</v>
          </cell>
          <cell r="P756">
            <v>1380000</v>
          </cell>
          <cell r="Q756">
            <v>0.1</v>
          </cell>
          <cell r="R756">
            <v>1380000</v>
          </cell>
          <cell r="S756">
            <v>16560000</v>
          </cell>
          <cell r="T756">
            <v>1.15102774250387</v>
          </cell>
          <cell r="U756">
            <v>0.19</v>
          </cell>
          <cell r="V756">
            <v>2733557.0497679999</v>
          </cell>
          <cell r="W756">
            <v>0.125</v>
          </cell>
          <cell r="X756">
            <v>1798392.7959</v>
          </cell>
          <cell r="Y756">
            <v>0</v>
          </cell>
          <cell r="Z756">
            <v>0</v>
          </cell>
          <cell r="AA756">
            <v>-0.46602774250386991</v>
          </cell>
          <cell r="AB756">
            <v>-6704807.478467999</v>
          </cell>
          <cell r="AD756">
            <v>64.983512878417969</v>
          </cell>
        </row>
        <row r="757">
          <cell r="A757" t="str">
            <v>Centro Colseguros Bogotá</v>
          </cell>
          <cell r="B757">
            <v>430705</v>
          </cell>
          <cell r="C757">
            <v>37698</v>
          </cell>
          <cell r="D757">
            <v>37777</v>
          </cell>
          <cell r="E757" t="str">
            <v>A</v>
          </cell>
          <cell r="F757" t="str">
            <v>AUCOL98</v>
          </cell>
          <cell r="G757">
            <v>61315</v>
          </cell>
          <cell r="H757" t="str">
            <v>PROCARBON LTDA</v>
          </cell>
          <cell r="I757">
            <v>11808847</v>
          </cell>
          <cell r="J757">
            <v>11581235</v>
          </cell>
          <cell r="K757">
            <v>2609995.3256999999</v>
          </cell>
          <cell r="N757">
            <v>0</v>
          </cell>
          <cell r="O757">
            <v>0.1</v>
          </cell>
          <cell r="P757">
            <v>0</v>
          </cell>
          <cell r="Q757">
            <v>0.1</v>
          </cell>
          <cell r="R757">
            <v>0</v>
          </cell>
          <cell r="S757">
            <v>0</v>
          </cell>
          <cell r="T757">
            <v>0</v>
          </cell>
          <cell r="U757">
            <v>0.19</v>
          </cell>
          <cell r="V757">
            <v>495899.11188300001</v>
          </cell>
          <cell r="W757">
            <v>0.125</v>
          </cell>
          <cell r="X757">
            <v>326249.41571249999</v>
          </cell>
          <cell r="Y757">
            <v>0</v>
          </cell>
          <cell r="Z757">
            <v>0</v>
          </cell>
          <cell r="AA757">
            <v>0.68500000000000005</v>
          </cell>
          <cell r="AB757">
            <v>1787846.7981045002</v>
          </cell>
          <cell r="AC757">
            <v>26</v>
          </cell>
          <cell r="AD757">
            <v>26.329113006591797</v>
          </cell>
        </row>
        <row r="758">
          <cell r="B758" t="str">
            <v>Total 430705</v>
          </cell>
          <cell r="I758">
            <v>42435714</v>
          </cell>
          <cell r="J758">
            <v>42141579</v>
          </cell>
          <cell r="K758">
            <v>33208035.659699999</v>
          </cell>
          <cell r="L758">
            <v>2018891</v>
          </cell>
          <cell r="M758">
            <v>13800000</v>
          </cell>
          <cell r="N758">
            <v>15818891</v>
          </cell>
          <cell r="P758">
            <v>1380000</v>
          </cell>
          <cell r="R758">
            <v>1581889.1</v>
          </cell>
          <cell r="S758">
            <v>18780780.100000001</v>
          </cell>
          <cell r="V758">
            <v>6309526.775342999</v>
          </cell>
          <cell r="X758">
            <v>4151004.4574624998</v>
          </cell>
          <cell r="Z758">
            <v>0</v>
          </cell>
          <cell r="AB758">
            <v>3966724.3268945031</v>
          </cell>
          <cell r="AC758">
            <v>26</v>
          </cell>
        </row>
        <row r="759">
          <cell r="H759" t="str">
            <v>Total PROCARBON LTDA</v>
          </cell>
          <cell r="I759">
            <v>42435714</v>
          </cell>
          <cell r="J759">
            <v>42141579</v>
          </cell>
          <cell r="K759">
            <v>33208035.659699999</v>
          </cell>
          <cell r="L759">
            <v>2018891</v>
          </cell>
          <cell r="M759">
            <v>13800000</v>
          </cell>
          <cell r="N759">
            <v>15818891</v>
          </cell>
          <cell r="P759">
            <v>1380000</v>
          </cell>
          <cell r="R759">
            <v>1581889.1</v>
          </cell>
          <cell r="S759">
            <v>18780780.100000001</v>
          </cell>
          <cell r="V759">
            <v>6309526.775342999</v>
          </cell>
          <cell r="X759">
            <v>4151004.4574624998</v>
          </cell>
          <cell r="Z759">
            <v>0</v>
          </cell>
          <cell r="AB759">
            <v>3966724.3268945031</v>
          </cell>
          <cell r="AC759">
            <v>26</v>
          </cell>
        </row>
        <row r="760">
          <cell r="A760" t="str">
            <v>Centro Colseguros Bogotá</v>
          </cell>
          <cell r="B760">
            <v>10399936</v>
          </cell>
          <cell r="C760">
            <v>37288</v>
          </cell>
          <cell r="D760">
            <v>37652</v>
          </cell>
          <cell r="E760" t="str">
            <v>M</v>
          </cell>
          <cell r="F760" t="str">
            <v>AUCOLESP</v>
          </cell>
          <cell r="G760">
            <v>56862</v>
          </cell>
          <cell r="H760" t="str">
            <v>PRODUCTOS LACTEOS EL RECREO</v>
          </cell>
          <cell r="I760">
            <v>50944749</v>
          </cell>
          <cell r="J760">
            <v>50944749</v>
          </cell>
          <cell r="K760">
            <v>50944749.007799998</v>
          </cell>
          <cell r="L760">
            <v>36361366</v>
          </cell>
          <cell r="M760">
            <v>50220910</v>
          </cell>
          <cell r="N760">
            <v>86582276</v>
          </cell>
          <cell r="O760">
            <v>0.1</v>
          </cell>
          <cell r="P760">
            <v>5022091</v>
          </cell>
          <cell r="Q760">
            <v>0.1</v>
          </cell>
          <cell r="R760">
            <v>8658227.5999999996</v>
          </cell>
          <cell r="S760">
            <v>100262594.59999999</v>
          </cell>
          <cell r="T760">
            <v>1.9680653365207292</v>
          </cell>
          <cell r="U760">
            <v>0.19</v>
          </cell>
          <cell r="V760">
            <v>9679502.3114819992</v>
          </cell>
          <cell r="W760">
            <v>0.1</v>
          </cell>
          <cell r="X760">
            <v>5094474.9007799998</v>
          </cell>
          <cell r="Y760">
            <v>0</v>
          </cell>
          <cell r="Z760">
            <v>0</v>
          </cell>
          <cell r="AA760">
            <v>-1.2580653365207293</v>
          </cell>
          <cell r="AB760">
            <v>-64091822.804461993</v>
          </cell>
          <cell r="AD760">
            <v>36.868133544921875</v>
          </cell>
        </row>
        <row r="761">
          <cell r="A761" t="str">
            <v>Centro Colseguros Bogotá</v>
          </cell>
          <cell r="B761">
            <v>10399936</v>
          </cell>
          <cell r="C761">
            <v>37653</v>
          </cell>
          <cell r="D761">
            <v>37777</v>
          </cell>
          <cell r="E761" t="str">
            <v>M</v>
          </cell>
          <cell r="F761" t="str">
            <v>AUCOLESP</v>
          </cell>
          <cell r="G761">
            <v>56862</v>
          </cell>
          <cell r="H761" t="str">
            <v>PRODUCTOS LACTEOS EL RECREO</v>
          </cell>
          <cell r="I761">
            <v>17949522</v>
          </cell>
          <cell r="J761">
            <v>12230572</v>
          </cell>
          <cell r="K761">
            <v>17949521.9219</v>
          </cell>
          <cell r="N761">
            <v>0</v>
          </cell>
          <cell r="O761">
            <v>0.1</v>
          </cell>
          <cell r="P761">
            <v>0</v>
          </cell>
          <cell r="Q761">
            <v>0.1</v>
          </cell>
          <cell r="R761">
            <v>0</v>
          </cell>
          <cell r="S761">
            <v>0</v>
          </cell>
          <cell r="T761">
            <v>0</v>
          </cell>
          <cell r="U761">
            <v>0.19</v>
          </cell>
          <cell r="V761">
            <v>3410409.1651610001</v>
          </cell>
          <cell r="W761">
            <v>0.1</v>
          </cell>
          <cell r="X761">
            <v>1794952.1921900001</v>
          </cell>
          <cell r="Y761">
            <v>0</v>
          </cell>
          <cell r="Z761">
            <v>0</v>
          </cell>
          <cell r="AA761">
            <v>0.71</v>
          </cell>
          <cell r="AB761">
            <v>12744160.564548999</v>
          </cell>
          <cell r="AC761">
            <v>34</v>
          </cell>
          <cell r="AD761">
            <v>35.427417755126953</v>
          </cell>
        </row>
        <row r="762">
          <cell r="B762" t="str">
            <v>Total 10399936</v>
          </cell>
          <cell r="I762">
            <v>68894271</v>
          </cell>
          <cell r="J762">
            <v>63175321</v>
          </cell>
          <cell r="K762">
            <v>68894270.929700002</v>
          </cell>
          <cell r="L762">
            <v>36361366</v>
          </cell>
          <cell r="M762">
            <v>50220910</v>
          </cell>
          <cell r="N762">
            <v>86582276</v>
          </cell>
          <cell r="P762">
            <v>5022091</v>
          </cell>
          <cell r="R762">
            <v>8658227.5999999996</v>
          </cell>
          <cell r="S762">
            <v>100262594.59999999</v>
          </cell>
          <cell r="V762">
            <v>13089911.476643</v>
          </cell>
          <cell r="X762">
            <v>6889427.0929699996</v>
          </cell>
          <cell r="Z762">
            <v>0</v>
          </cell>
          <cell r="AB762">
            <v>-51347662.239912994</v>
          </cell>
          <cell r="AC762">
            <v>34</v>
          </cell>
        </row>
        <row r="763">
          <cell r="A763" t="str">
            <v>Centro Colseguros Bogotá</v>
          </cell>
          <cell r="B763">
            <v>10924752</v>
          </cell>
          <cell r="C763">
            <v>37288</v>
          </cell>
          <cell r="D763">
            <v>37652</v>
          </cell>
          <cell r="E763" t="str">
            <v>M</v>
          </cell>
          <cell r="F763" t="str">
            <v>AUCOL98</v>
          </cell>
          <cell r="G763">
            <v>56862</v>
          </cell>
          <cell r="H763" t="str">
            <v>PRODUCTOS LACTEOS EL RECREO</v>
          </cell>
          <cell r="I763">
            <v>20532760</v>
          </cell>
          <cell r="J763">
            <v>20532760</v>
          </cell>
          <cell r="K763">
            <v>20532760</v>
          </cell>
          <cell r="N763">
            <v>0</v>
          </cell>
          <cell r="O763">
            <v>0.1</v>
          </cell>
          <cell r="P763">
            <v>0</v>
          </cell>
          <cell r="Q763">
            <v>0.1</v>
          </cell>
          <cell r="R763">
            <v>0</v>
          </cell>
          <cell r="S763">
            <v>0</v>
          </cell>
          <cell r="T763">
            <v>0</v>
          </cell>
          <cell r="U763">
            <v>0.19</v>
          </cell>
          <cell r="V763">
            <v>3901224.4</v>
          </cell>
          <cell r="W763">
            <v>0.125</v>
          </cell>
          <cell r="X763">
            <v>2566595</v>
          </cell>
          <cell r="Y763">
            <v>0</v>
          </cell>
          <cell r="Z763">
            <v>0</v>
          </cell>
          <cell r="AA763">
            <v>0.68500000000000005</v>
          </cell>
          <cell r="AB763">
            <v>14064940.600000001</v>
          </cell>
          <cell r="AD763">
            <v>12.175824165344238</v>
          </cell>
        </row>
        <row r="764">
          <cell r="A764" t="str">
            <v>Centro Colseguros Bogotá</v>
          </cell>
          <cell r="B764">
            <v>10924752</v>
          </cell>
          <cell r="C764">
            <v>37653</v>
          </cell>
          <cell r="D764">
            <v>37777</v>
          </cell>
          <cell r="E764" t="str">
            <v>M</v>
          </cell>
          <cell r="F764" t="str">
            <v>AUCOL98</v>
          </cell>
          <cell r="G764">
            <v>56862</v>
          </cell>
          <cell r="H764" t="str">
            <v>PRODUCTOS LACTEOS EL RECREO</v>
          </cell>
          <cell r="I764">
            <v>5449186</v>
          </cell>
          <cell r="J764">
            <v>3779538</v>
          </cell>
          <cell r="K764">
            <v>5449185.9922000002</v>
          </cell>
          <cell r="N764">
            <v>0</v>
          </cell>
          <cell r="O764">
            <v>0.1</v>
          </cell>
          <cell r="P764">
            <v>0</v>
          </cell>
          <cell r="Q764">
            <v>0.1</v>
          </cell>
          <cell r="R764">
            <v>0</v>
          </cell>
          <cell r="S764">
            <v>0</v>
          </cell>
          <cell r="T764">
            <v>0</v>
          </cell>
          <cell r="U764">
            <v>0.19</v>
          </cell>
          <cell r="V764">
            <v>1035345.3385180001</v>
          </cell>
          <cell r="W764">
            <v>0.125</v>
          </cell>
          <cell r="X764">
            <v>681148.24902500003</v>
          </cell>
          <cell r="Y764">
            <v>0</v>
          </cell>
          <cell r="Z764">
            <v>0</v>
          </cell>
          <cell r="AA764">
            <v>0.68500000000000005</v>
          </cell>
          <cell r="AB764">
            <v>3732692.4046570002</v>
          </cell>
          <cell r="AC764">
            <v>11</v>
          </cell>
          <cell r="AD764">
            <v>11.47580623626709</v>
          </cell>
        </row>
        <row r="765">
          <cell r="B765" t="str">
            <v>Total 10924752</v>
          </cell>
          <cell r="I765">
            <v>25981946</v>
          </cell>
          <cell r="J765">
            <v>24312298</v>
          </cell>
          <cell r="K765">
            <v>25981945.992200002</v>
          </cell>
          <cell r="L765">
            <v>0</v>
          </cell>
          <cell r="M765">
            <v>0</v>
          </cell>
          <cell r="N765">
            <v>0</v>
          </cell>
          <cell r="P765">
            <v>0</v>
          </cell>
          <cell r="R765">
            <v>0</v>
          </cell>
          <cell r="S765">
            <v>0</v>
          </cell>
          <cell r="V765">
            <v>4936569.7385179996</v>
          </cell>
          <cell r="X765">
            <v>3247743.2490250003</v>
          </cell>
          <cell r="Z765">
            <v>0</v>
          </cell>
          <cell r="AB765">
            <v>17797633.004657</v>
          </cell>
          <cell r="AC765">
            <v>11</v>
          </cell>
        </row>
        <row r="766">
          <cell r="H766" t="str">
            <v>Total PRODUCTOS LACTEOS EL RECREO</v>
          </cell>
          <cell r="I766">
            <v>94876217</v>
          </cell>
          <cell r="J766">
            <v>87487619</v>
          </cell>
          <cell r="K766">
            <v>94876216.921900004</v>
          </cell>
          <cell r="L766">
            <v>36361366</v>
          </cell>
          <cell r="M766">
            <v>50220910</v>
          </cell>
          <cell r="N766">
            <v>86582276</v>
          </cell>
          <cell r="P766">
            <v>5022091</v>
          </cell>
          <cell r="R766">
            <v>8658227.5999999996</v>
          </cell>
          <cell r="S766">
            <v>100262594.59999999</v>
          </cell>
          <cell r="V766">
            <v>18026481.215160999</v>
          </cell>
          <cell r="X766">
            <v>10137170.341994999</v>
          </cell>
          <cell r="Z766">
            <v>0</v>
          </cell>
          <cell r="AB766">
            <v>-33550029.235255994</v>
          </cell>
          <cell r="AC766">
            <v>45</v>
          </cell>
        </row>
        <row r="767">
          <cell r="A767" t="str">
            <v>Centro Colseguros Bogotá</v>
          </cell>
          <cell r="B767">
            <v>658041</v>
          </cell>
          <cell r="C767">
            <v>37031</v>
          </cell>
          <cell r="D767">
            <v>37395</v>
          </cell>
          <cell r="E767" t="str">
            <v>A</v>
          </cell>
          <cell r="F767" t="str">
            <v>AUCOL98</v>
          </cell>
          <cell r="G767">
            <v>62492</v>
          </cell>
          <cell r="H767" t="str">
            <v>PRODUCTOS LACTEOS SANTEFE</v>
          </cell>
          <cell r="I767">
            <v>12853092.75</v>
          </cell>
          <cell r="J767">
            <v>12853092.75</v>
          </cell>
          <cell r="K767">
            <v>12853092.6875</v>
          </cell>
          <cell r="L767">
            <v>8665728</v>
          </cell>
          <cell r="M767">
            <v>58805</v>
          </cell>
          <cell r="N767">
            <v>8724533</v>
          </cell>
          <cell r="O767">
            <v>0.1</v>
          </cell>
          <cell r="P767">
            <v>5880.5</v>
          </cell>
          <cell r="Q767">
            <v>0.1</v>
          </cell>
          <cell r="R767">
            <v>872453.3</v>
          </cell>
          <cell r="S767">
            <v>9602866.8000000007</v>
          </cell>
          <cell r="T767">
            <v>0.74712499423108203</v>
          </cell>
          <cell r="U767">
            <v>0.19</v>
          </cell>
          <cell r="V767">
            <v>2442087.6106250002</v>
          </cell>
          <cell r="W767">
            <v>0.125</v>
          </cell>
          <cell r="X767">
            <v>1606636.5859375</v>
          </cell>
          <cell r="Y767">
            <v>0</v>
          </cell>
          <cell r="Z767">
            <v>0</v>
          </cell>
          <cell r="AA767">
            <v>-6.2124994231081976E-2</v>
          </cell>
          <cell r="AB767">
            <v>-798498.30906249944</v>
          </cell>
          <cell r="AD767">
            <v>16.563186645507813</v>
          </cell>
        </row>
        <row r="768">
          <cell r="B768" t="str">
            <v>Total 658041</v>
          </cell>
          <cell r="I768">
            <v>12853092.75</v>
          </cell>
          <cell r="J768">
            <v>12853092.75</v>
          </cell>
          <cell r="K768">
            <v>12853092.6875</v>
          </cell>
          <cell r="L768">
            <v>8665728</v>
          </cell>
          <cell r="M768">
            <v>58805</v>
          </cell>
          <cell r="N768">
            <v>8724533</v>
          </cell>
          <cell r="P768">
            <v>5880.5</v>
          </cell>
          <cell r="R768">
            <v>872453.3</v>
          </cell>
          <cell r="S768">
            <v>9602866.8000000007</v>
          </cell>
          <cell r="V768">
            <v>2442087.6106250002</v>
          </cell>
          <cell r="X768">
            <v>1606636.5859375</v>
          </cell>
          <cell r="Z768">
            <v>0</v>
          </cell>
          <cell r="AB768">
            <v>-798498.30906249944</v>
          </cell>
          <cell r="AC768">
            <v>0</v>
          </cell>
        </row>
        <row r="769">
          <cell r="H769" t="str">
            <v>Total PRODUCTOS LACTEOS SANTEFE</v>
          </cell>
          <cell r="I769">
            <v>12853092.75</v>
          </cell>
          <cell r="J769">
            <v>12853092.75</v>
          </cell>
          <cell r="K769">
            <v>12853092.6875</v>
          </cell>
          <cell r="L769">
            <v>8665728</v>
          </cell>
          <cell r="M769">
            <v>58805</v>
          </cell>
          <cell r="N769">
            <v>8724533</v>
          </cell>
          <cell r="P769">
            <v>5880.5</v>
          </cell>
          <cell r="R769">
            <v>872453.3</v>
          </cell>
          <cell r="S769">
            <v>9602866.8000000007</v>
          </cell>
          <cell r="V769">
            <v>2442087.6106250002</v>
          </cell>
          <cell r="X769">
            <v>1606636.5859375</v>
          </cell>
          <cell r="Z769">
            <v>0</v>
          </cell>
          <cell r="AB769">
            <v>-798498.30906249944</v>
          </cell>
          <cell r="AC769">
            <v>0</v>
          </cell>
        </row>
        <row r="770">
          <cell r="A770" t="str">
            <v>Centro Colseguros Bogotá</v>
          </cell>
          <cell r="B770">
            <v>7451750</v>
          </cell>
          <cell r="C770">
            <v>36769</v>
          </cell>
          <cell r="D770">
            <v>37133</v>
          </cell>
          <cell r="E770" t="str">
            <v>T</v>
          </cell>
          <cell r="F770" t="str">
            <v>AUCOL98</v>
          </cell>
          <cell r="G770">
            <v>61447</v>
          </cell>
          <cell r="H770" t="str">
            <v>PRODUSEGUROS LTDA. AG. COL. DE SGRS.</v>
          </cell>
          <cell r="I770">
            <v>583106032.3125</v>
          </cell>
          <cell r="J770">
            <v>583106032.3125</v>
          </cell>
          <cell r="K770">
            <v>583106032.10150003</v>
          </cell>
          <cell r="L770">
            <v>229819139</v>
          </cell>
          <cell r="M770">
            <v>4287015</v>
          </cell>
          <cell r="N770">
            <v>234106154</v>
          </cell>
          <cell r="O770">
            <v>0.1</v>
          </cell>
          <cell r="P770">
            <v>428701.5</v>
          </cell>
          <cell r="Q770">
            <v>0.1</v>
          </cell>
          <cell r="R770">
            <v>23410615.400000002</v>
          </cell>
          <cell r="S770">
            <v>257945470.90000001</v>
          </cell>
          <cell r="T770">
            <v>0.44236460729169746</v>
          </cell>
          <cell r="U770">
            <v>0.19</v>
          </cell>
          <cell r="V770">
            <v>110790146.09928501</v>
          </cell>
          <cell r="W770">
            <v>0.125</v>
          </cell>
          <cell r="X770">
            <v>72888254.012687504</v>
          </cell>
          <cell r="Y770">
            <v>0</v>
          </cell>
          <cell r="Z770">
            <v>0</v>
          </cell>
          <cell r="AA770">
            <v>0.24263539270830259</v>
          </cell>
          <cell r="AB770">
            <v>141482161.08952755</v>
          </cell>
          <cell r="AD770">
            <v>725.38739013671875</v>
          </cell>
        </row>
        <row r="771">
          <cell r="A771" t="str">
            <v>Centro Colseguros Bogotá</v>
          </cell>
          <cell r="B771">
            <v>7451750</v>
          </cell>
          <cell r="C771">
            <v>37134</v>
          </cell>
          <cell r="D771">
            <v>37498</v>
          </cell>
          <cell r="E771" t="str">
            <v>T</v>
          </cell>
          <cell r="F771" t="str">
            <v>AUCOL98</v>
          </cell>
          <cell r="G771">
            <v>61447</v>
          </cell>
          <cell r="H771" t="str">
            <v>PRODUSEGUROS LTDA. AG. COL. DE SGRS.</v>
          </cell>
          <cell r="I771">
            <v>645693327</v>
          </cell>
          <cell r="J771">
            <v>645753382</v>
          </cell>
          <cell r="K771">
            <v>645693326.9016</v>
          </cell>
          <cell r="L771">
            <v>184571209</v>
          </cell>
          <cell r="M771">
            <v>32933832</v>
          </cell>
          <cell r="N771">
            <v>217505041</v>
          </cell>
          <cell r="O771">
            <v>0.1</v>
          </cell>
          <cell r="P771">
            <v>3293383.2</v>
          </cell>
          <cell r="Q771">
            <v>0.1</v>
          </cell>
          <cell r="R771">
            <v>21750504.100000001</v>
          </cell>
          <cell r="S771">
            <v>242548928.29999998</v>
          </cell>
          <cell r="T771">
            <v>0.37564106394576857</v>
          </cell>
          <cell r="U771">
            <v>0.19</v>
          </cell>
          <cell r="V771">
            <v>122681732.111304</v>
          </cell>
          <cell r="W771">
            <v>0.125</v>
          </cell>
          <cell r="X771">
            <v>80711665.8627</v>
          </cell>
          <cell r="Y771">
            <v>0</v>
          </cell>
          <cell r="Z771">
            <v>0</v>
          </cell>
          <cell r="AA771">
            <v>0.30935893605423148</v>
          </cell>
          <cell r="AB771">
            <v>199751000.62759605</v>
          </cell>
          <cell r="AD771">
            <v>719.4945068359375</v>
          </cell>
        </row>
        <row r="772">
          <cell r="A772" t="str">
            <v>Centro Colseguros Bogotá</v>
          </cell>
          <cell r="B772">
            <v>7451750</v>
          </cell>
          <cell r="C772">
            <v>37499</v>
          </cell>
          <cell r="D772">
            <v>37777</v>
          </cell>
          <cell r="E772" t="str">
            <v>T</v>
          </cell>
          <cell r="F772" t="str">
            <v>AUCOL98</v>
          </cell>
          <cell r="G772">
            <v>61447</v>
          </cell>
          <cell r="H772" t="str">
            <v>PRODUSEGUROS LTDA. AG. COL. DE SGRS.</v>
          </cell>
          <cell r="I772">
            <v>622113193.625</v>
          </cell>
          <cell r="J772">
            <v>467375294.625</v>
          </cell>
          <cell r="K772">
            <v>477938628.6882</v>
          </cell>
          <cell r="L772">
            <v>193607980</v>
          </cell>
          <cell r="M772">
            <v>73034764</v>
          </cell>
          <cell r="N772">
            <v>266642744</v>
          </cell>
          <cell r="O772">
            <v>0.1</v>
          </cell>
          <cell r="P772">
            <v>7303476.4000000004</v>
          </cell>
          <cell r="Q772">
            <v>0.1</v>
          </cell>
          <cell r="R772">
            <v>26664274.400000002</v>
          </cell>
          <cell r="S772">
            <v>300610494.79999995</v>
          </cell>
          <cell r="T772">
            <v>0.62897300355295982</v>
          </cell>
          <cell r="U772">
            <v>0.19</v>
          </cell>
          <cell r="V772">
            <v>90808339.450757995</v>
          </cell>
          <cell r="W772">
            <v>0.125</v>
          </cell>
          <cell r="X772">
            <v>59742328.586025</v>
          </cell>
          <cell r="Y772">
            <v>0</v>
          </cell>
          <cell r="Z772">
            <v>0</v>
          </cell>
          <cell r="AA772">
            <v>5.6026996447040234E-2</v>
          </cell>
          <cell r="AB772">
            <v>26777465.851417061</v>
          </cell>
          <cell r="AC772">
            <v>716</v>
          </cell>
          <cell r="AD772">
            <v>701.56475830078125</v>
          </cell>
        </row>
        <row r="773">
          <cell r="B773" t="str">
            <v>Total 7451750</v>
          </cell>
          <cell r="I773">
            <v>1850912552.9375</v>
          </cell>
          <cell r="J773">
            <v>1696234708.9375</v>
          </cell>
          <cell r="K773">
            <v>1706737987.6912999</v>
          </cell>
          <cell r="L773">
            <v>607998328</v>
          </cell>
          <cell r="M773">
            <v>110255611</v>
          </cell>
          <cell r="N773">
            <v>718253939</v>
          </cell>
          <cell r="P773">
            <v>11025561.100000001</v>
          </cell>
          <cell r="R773">
            <v>71825393.900000006</v>
          </cell>
          <cell r="S773">
            <v>801104894</v>
          </cell>
          <cell r="V773">
            <v>324280217.66134697</v>
          </cell>
          <cell r="X773">
            <v>213342248.46141249</v>
          </cell>
          <cell r="Z773">
            <v>0</v>
          </cell>
          <cell r="AB773">
            <v>368010627.56854069</v>
          </cell>
          <cell r="AC773">
            <v>716</v>
          </cell>
        </row>
        <row r="774">
          <cell r="H774" t="str">
            <v>Total PRODUSEGUROS LTDA. AG. COL. DE SGRS.</v>
          </cell>
          <cell r="I774">
            <v>1850912552.9375</v>
          </cell>
          <cell r="J774">
            <v>1696234708.9375</v>
          </cell>
          <cell r="K774">
            <v>1706737987.6912999</v>
          </cell>
          <cell r="L774">
            <v>607998328</v>
          </cell>
          <cell r="M774">
            <v>110255611</v>
          </cell>
          <cell r="N774">
            <v>718253939</v>
          </cell>
          <cell r="P774">
            <v>11025561.100000001</v>
          </cell>
          <cell r="R774">
            <v>71825393.900000006</v>
          </cell>
          <cell r="S774">
            <v>801104894</v>
          </cell>
          <cell r="V774">
            <v>324280217.66134697</v>
          </cell>
          <cell r="X774">
            <v>213342248.46141249</v>
          </cell>
          <cell r="Z774">
            <v>0</v>
          </cell>
          <cell r="AB774">
            <v>368010627.56854069</v>
          </cell>
          <cell r="AC774">
            <v>716</v>
          </cell>
        </row>
        <row r="775">
          <cell r="A775" t="str">
            <v>Centro Colseguros Bogotá</v>
          </cell>
          <cell r="B775">
            <v>709736</v>
          </cell>
          <cell r="C775">
            <v>36688</v>
          </cell>
          <cell r="D775">
            <v>37052</v>
          </cell>
          <cell r="E775" t="str">
            <v>M</v>
          </cell>
          <cell r="F775" t="str">
            <v>AUCOL98</v>
          </cell>
          <cell r="G775">
            <v>52636</v>
          </cell>
          <cell r="H775" t="str">
            <v>SANCIA LTDA.</v>
          </cell>
          <cell r="I775">
            <v>66855244</v>
          </cell>
          <cell r="J775">
            <v>66855244</v>
          </cell>
          <cell r="K775">
            <v>66855244.011699997</v>
          </cell>
          <cell r="L775">
            <v>24925140</v>
          </cell>
          <cell r="M775">
            <v>0</v>
          </cell>
          <cell r="N775">
            <v>24925140</v>
          </cell>
          <cell r="O775">
            <v>0.1</v>
          </cell>
          <cell r="P775">
            <v>0</v>
          </cell>
          <cell r="Q775">
            <v>0.1</v>
          </cell>
          <cell r="R775">
            <v>2492514</v>
          </cell>
          <cell r="S775">
            <v>27417654</v>
          </cell>
          <cell r="T775">
            <v>0.41010476298914972</v>
          </cell>
          <cell r="U775">
            <v>0.19</v>
          </cell>
          <cell r="V775">
            <v>12702496.362222999</v>
          </cell>
          <cell r="W775">
            <v>0.125</v>
          </cell>
          <cell r="X775">
            <v>8356905.5014624996</v>
          </cell>
          <cell r="Y775">
            <v>0</v>
          </cell>
          <cell r="Z775">
            <v>0</v>
          </cell>
          <cell r="AA775">
            <v>0.27489523701085034</v>
          </cell>
          <cell r="AB775">
            <v>18378188.148014504</v>
          </cell>
          <cell r="AD775">
            <v>55.076923370361328</v>
          </cell>
        </row>
        <row r="776">
          <cell r="A776" t="str">
            <v>Centro Colseguros Bogotá</v>
          </cell>
          <cell r="B776">
            <v>709736</v>
          </cell>
          <cell r="C776">
            <v>37053</v>
          </cell>
          <cell r="D776">
            <v>37417</v>
          </cell>
          <cell r="E776" t="str">
            <v>M</v>
          </cell>
          <cell r="F776" t="str">
            <v>AUCOL98</v>
          </cell>
          <cell r="G776">
            <v>52636</v>
          </cell>
          <cell r="H776" t="str">
            <v>SANCIA LTDA.</v>
          </cell>
          <cell r="I776">
            <v>73708223.0625</v>
          </cell>
          <cell r="J776">
            <v>73768155.0625</v>
          </cell>
          <cell r="K776">
            <v>73708223.099199995</v>
          </cell>
          <cell r="L776">
            <v>7162020</v>
          </cell>
          <cell r="M776">
            <v>2378160</v>
          </cell>
          <cell r="N776">
            <v>9540180</v>
          </cell>
          <cell r="O776">
            <v>0.1</v>
          </cell>
          <cell r="P776">
            <v>237816</v>
          </cell>
          <cell r="Q776">
            <v>0.1</v>
          </cell>
          <cell r="R776">
            <v>954018</v>
          </cell>
          <cell r="S776">
            <v>10732014</v>
          </cell>
          <cell r="T776">
            <v>0.14560131215694008</v>
          </cell>
          <cell r="U776">
            <v>0.19</v>
          </cell>
          <cell r="V776">
            <v>14004562.388847999</v>
          </cell>
          <cell r="W776">
            <v>0.125</v>
          </cell>
          <cell r="X776">
            <v>9213527.8873999994</v>
          </cell>
          <cell r="Y776">
            <v>0</v>
          </cell>
          <cell r="Z776">
            <v>0</v>
          </cell>
          <cell r="AA776">
            <v>0.53939868784306</v>
          </cell>
          <cell r="AB776">
            <v>39758118.822952002</v>
          </cell>
          <cell r="AD776">
            <v>53.348899841308594</v>
          </cell>
        </row>
        <row r="777">
          <cell r="A777" t="str">
            <v>Centro Colseguros Bogotá</v>
          </cell>
          <cell r="B777">
            <v>709736</v>
          </cell>
          <cell r="C777">
            <v>37418</v>
          </cell>
          <cell r="D777">
            <v>37777</v>
          </cell>
          <cell r="E777" t="str">
            <v>M</v>
          </cell>
          <cell r="F777" t="str">
            <v>AUCOL98</v>
          </cell>
          <cell r="G777">
            <v>52636</v>
          </cell>
          <cell r="H777" t="str">
            <v>SANCIA LTDA.</v>
          </cell>
          <cell r="I777">
            <v>78018376.0625</v>
          </cell>
          <cell r="J777">
            <v>70895893</v>
          </cell>
          <cell r="K777">
            <v>77014503.111300007</v>
          </cell>
          <cell r="L777">
            <v>44457567</v>
          </cell>
          <cell r="M777">
            <v>12568000</v>
          </cell>
          <cell r="N777">
            <v>57025567</v>
          </cell>
          <cell r="O777">
            <v>0.1</v>
          </cell>
          <cell r="P777">
            <v>1256800</v>
          </cell>
          <cell r="Q777">
            <v>0.1</v>
          </cell>
          <cell r="R777">
            <v>5702556.7000000002</v>
          </cell>
          <cell r="S777">
            <v>63984923.700000003</v>
          </cell>
          <cell r="T777">
            <v>0.83081654902752688</v>
          </cell>
          <cell r="U777">
            <v>0.19</v>
          </cell>
          <cell r="V777">
            <v>14632755.591147002</v>
          </cell>
          <cell r="W777">
            <v>0.125</v>
          </cell>
          <cell r="X777">
            <v>9626812.8889125008</v>
          </cell>
          <cell r="Y777">
            <v>0</v>
          </cell>
          <cell r="Z777">
            <v>0</v>
          </cell>
          <cell r="AA777">
            <v>-0.14581654902752683</v>
          </cell>
          <cell r="AB777">
            <v>-11229989.068759495</v>
          </cell>
          <cell r="AC777">
            <v>53</v>
          </cell>
          <cell r="AD777">
            <v>52.052925109863281</v>
          </cell>
        </row>
        <row r="778">
          <cell r="B778" t="str">
            <v>Total 709736</v>
          </cell>
          <cell r="I778">
            <v>218581843.125</v>
          </cell>
          <cell r="J778">
            <v>211519292.0625</v>
          </cell>
          <cell r="K778">
            <v>217577970.22219998</v>
          </cell>
          <cell r="L778">
            <v>76544727</v>
          </cell>
          <cell r="M778">
            <v>14946160</v>
          </cell>
          <cell r="N778">
            <v>91490887</v>
          </cell>
          <cell r="P778">
            <v>1494616</v>
          </cell>
          <cell r="R778">
            <v>9149088.6999999993</v>
          </cell>
          <cell r="S778">
            <v>102134591.7</v>
          </cell>
          <cell r="V778">
            <v>41339814.342217997</v>
          </cell>
          <cell r="X778">
            <v>27197246.277774997</v>
          </cell>
          <cell r="Z778">
            <v>0</v>
          </cell>
          <cell r="AB778">
            <v>46906317.902207009</v>
          </cell>
          <cell r="AC778">
            <v>53</v>
          </cell>
        </row>
        <row r="779">
          <cell r="H779" t="str">
            <v>Total SANCIA LTDA.</v>
          </cell>
          <cell r="I779">
            <v>218581843.125</v>
          </cell>
          <cell r="J779">
            <v>211519292.0625</v>
          </cell>
          <cell r="K779">
            <v>217577970.22219998</v>
          </cell>
          <cell r="L779">
            <v>76544727</v>
          </cell>
          <cell r="M779">
            <v>14946160</v>
          </cell>
          <cell r="N779">
            <v>91490887</v>
          </cell>
          <cell r="P779">
            <v>1494616</v>
          </cell>
          <cell r="R779">
            <v>9149088.6999999993</v>
          </cell>
          <cell r="S779">
            <v>102134591.7</v>
          </cell>
          <cell r="V779">
            <v>41339814.342217997</v>
          </cell>
          <cell r="X779">
            <v>27197246.277774997</v>
          </cell>
          <cell r="Z779">
            <v>0</v>
          </cell>
          <cell r="AB779">
            <v>46906317.902207009</v>
          </cell>
          <cell r="AC779">
            <v>53</v>
          </cell>
        </row>
        <row r="780">
          <cell r="A780" t="str">
            <v>Centro Colseguros Bogotá</v>
          </cell>
          <cell r="B780">
            <v>456456</v>
          </cell>
          <cell r="C780">
            <v>36892</v>
          </cell>
          <cell r="D780">
            <v>37256</v>
          </cell>
          <cell r="E780" t="str">
            <v>A</v>
          </cell>
          <cell r="F780" t="str">
            <v>AUCOLESP</v>
          </cell>
          <cell r="G780">
            <v>65781</v>
          </cell>
          <cell r="H780" t="str">
            <v>SUPERTRANS LTDA</v>
          </cell>
          <cell r="I780">
            <v>0</v>
          </cell>
          <cell r="J780">
            <v>0</v>
          </cell>
          <cell r="K780">
            <v>-0.125</v>
          </cell>
          <cell r="N780">
            <v>0</v>
          </cell>
          <cell r="O780">
            <v>0.1</v>
          </cell>
          <cell r="P780">
            <v>0</v>
          </cell>
          <cell r="Q780">
            <v>0.1</v>
          </cell>
          <cell r="R780">
            <v>0</v>
          </cell>
          <cell r="S780">
            <v>0</v>
          </cell>
          <cell r="T780">
            <v>0</v>
          </cell>
          <cell r="U780">
            <v>0.19</v>
          </cell>
          <cell r="V780">
            <v>-2.375E-2</v>
          </cell>
          <cell r="W780">
            <v>0.125</v>
          </cell>
          <cell r="X780">
            <v>-1.5625E-2</v>
          </cell>
          <cell r="Y780">
            <v>0</v>
          </cell>
          <cell r="Z780">
            <v>0</v>
          </cell>
          <cell r="AA780">
            <v>0.68500000000000005</v>
          </cell>
          <cell r="AB780">
            <v>-8.5625000000000007E-2</v>
          </cell>
          <cell r="AD780">
            <v>0</v>
          </cell>
        </row>
        <row r="781">
          <cell r="B781" t="str">
            <v>Total 456456</v>
          </cell>
          <cell r="I781">
            <v>0</v>
          </cell>
          <cell r="J781">
            <v>0</v>
          </cell>
          <cell r="K781">
            <v>-0.125</v>
          </cell>
          <cell r="L781">
            <v>0</v>
          </cell>
          <cell r="M781">
            <v>0</v>
          </cell>
          <cell r="N781">
            <v>0</v>
          </cell>
          <cell r="P781">
            <v>0</v>
          </cell>
          <cell r="R781">
            <v>0</v>
          </cell>
          <cell r="S781">
            <v>0</v>
          </cell>
          <cell r="V781">
            <v>-2.375E-2</v>
          </cell>
          <cell r="X781">
            <v>-1.5625E-2</v>
          </cell>
          <cell r="Z781">
            <v>0</v>
          </cell>
          <cell r="AB781">
            <v>-8.5625000000000007E-2</v>
          </cell>
          <cell r="AC781">
            <v>0</v>
          </cell>
        </row>
        <row r="782">
          <cell r="A782" t="str">
            <v>Centro Colseguros Bogotá</v>
          </cell>
          <cell r="B782">
            <v>10974421</v>
          </cell>
          <cell r="C782">
            <v>37483</v>
          </cell>
          <cell r="D782">
            <v>37777</v>
          </cell>
          <cell r="E782" t="str">
            <v>T</v>
          </cell>
          <cell r="F782" t="str">
            <v>AUCOL98</v>
          </cell>
          <cell r="G782">
            <v>65781</v>
          </cell>
          <cell r="H782" t="str">
            <v>SUPERTRANS LTDA</v>
          </cell>
          <cell r="I782">
            <v>108054468.3125</v>
          </cell>
          <cell r="J782">
            <v>95388451.25</v>
          </cell>
          <cell r="K782">
            <v>89032380.011700004</v>
          </cell>
          <cell r="N782">
            <v>0</v>
          </cell>
          <cell r="O782">
            <v>0.1</v>
          </cell>
          <cell r="P782">
            <v>0</v>
          </cell>
          <cell r="Q782">
            <v>0.1</v>
          </cell>
          <cell r="R782">
            <v>0</v>
          </cell>
          <cell r="S782">
            <v>0</v>
          </cell>
          <cell r="T782">
            <v>0</v>
          </cell>
          <cell r="U782">
            <v>0.19</v>
          </cell>
          <cell r="V782">
            <v>16916152.202222999</v>
          </cell>
          <cell r="W782">
            <v>0.125</v>
          </cell>
          <cell r="X782">
            <v>11129047.501462501</v>
          </cell>
          <cell r="Y782">
            <v>0</v>
          </cell>
          <cell r="Z782">
            <v>0</v>
          </cell>
          <cell r="AA782">
            <v>0.68500000000000005</v>
          </cell>
          <cell r="AB782">
            <v>60987180.308014505</v>
          </cell>
          <cell r="AC782">
            <v>33</v>
          </cell>
          <cell r="AD782">
            <v>24.438776016235352</v>
          </cell>
        </row>
        <row r="783">
          <cell r="B783" t="str">
            <v>Total 10974421</v>
          </cell>
          <cell r="I783">
            <v>108054468.3125</v>
          </cell>
          <cell r="J783">
            <v>95388451.25</v>
          </cell>
          <cell r="K783">
            <v>89032380.011700004</v>
          </cell>
          <cell r="L783">
            <v>0</v>
          </cell>
          <cell r="M783">
            <v>0</v>
          </cell>
          <cell r="N783">
            <v>0</v>
          </cell>
          <cell r="P783">
            <v>0</v>
          </cell>
          <cell r="R783">
            <v>0</v>
          </cell>
          <cell r="S783">
            <v>0</v>
          </cell>
          <cell r="V783">
            <v>16916152.202222999</v>
          </cell>
          <cell r="X783">
            <v>11129047.501462501</v>
          </cell>
          <cell r="Z783">
            <v>0</v>
          </cell>
          <cell r="AB783">
            <v>60987180.308014505</v>
          </cell>
          <cell r="AC783">
            <v>33</v>
          </cell>
        </row>
        <row r="784">
          <cell r="H784" t="str">
            <v>Total SUPERTRANS LTDA</v>
          </cell>
          <cell r="I784">
            <v>108054468.3125</v>
          </cell>
          <cell r="J784">
            <v>95388451.25</v>
          </cell>
          <cell r="K784">
            <v>89032379.886700004</v>
          </cell>
          <cell r="L784">
            <v>0</v>
          </cell>
          <cell r="M784">
            <v>0</v>
          </cell>
          <cell r="N784">
            <v>0</v>
          </cell>
          <cell r="P784">
            <v>0</v>
          </cell>
          <cell r="R784">
            <v>0</v>
          </cell>
          <cell r="S784">
            <v>0</v>
          </cell>
          <cell r="V784">
            <v>16916152.178472999</v>
          </cell>
          <cell r="X784">
            <v>11129047.485837501</v>
          </cell>
          <cell r="Z784">
            <v>0</v>
          </cell>
          <cell r="AB784">
            <v>60987180.222389504</v>
          </cell>
          <cell r="AC784">
            <v>33</v>
          </cell>
        </row>
        <row r="785">
          <cell r="A785" t="str">
            <v>Centro Colseguros Bogotá</v>
          </cell>
          <cell r="B785">
            <v>7291875</v>
          </cell>
          <cell r="C785">
            <v>37012</v>
          </cell>
          <cell r="D785">
            <v>37376</v>
          </cell>
          <cell r="E785" t="str">
            <v>M</v>
          </cell>
          <cell r="F785" t="str">
            <v>AUCOL98</v>
          </cell>
          <cell r="G785">
            <v>67555</v>
          </cell>
          <cell r="H785" t="str">
            <v>TAXIS LIBRES S.A</v>
          </cell>
          <cell r="I785">
            <v>29804323</v>
          </cell>
          <cell r="J785">
            <v>29818742</v>
          </cell>
          <cell r="K785">
            <v>33289191.622099999</v>
          </cell>
          <cell r="L785">
            <v>338130</v>
          </cell>
          <cell r="M785">
            <v>6111111</v>
          </cell>
          <cell r="N785">
            <v>6449241</v>
          </cell>
          <cell r="O785">
            <v>0.1</v>
          </cell>
          <cell r="P785">
            <v>611111.1</v>
          </cell>
          <cell r="Q785">
            <v>0.1</v>
          </cell>
          <cell r="R785">
            <v>644924.10000000009</v>
          </cell>
          <cell r="S785">
            <v>7705276.1999999993</v>
          </cell>
          <cell r="T785">
            <v>0.23146480357560342</v>
          </cell>
          <cell r="U785">
            <v>0.19</v>
          </cell>
          <cell r="V785">
            <v>6324946.4081990002</v>
          </cell>
          <cell r="W785">
            <v>0.125</v>
          </cell>
          <cell r="X785">
            <v>4161148.9527624999</v>
          </cell>
          <cell r="Y785">
            <v>0</v>
          </cell>
          <cell r="Z785">
            <v>0</v>
          </cell>
          <cell r="AA785">
            <v>0.45353519642439666</v>
          </cell>
          <cell r="AB785">
            <v>15097820.061138503</v>
          </cell>
          <cell r="AD785">
            <v>15.148351669311523</v>
          </cell>
        </row>
        <row r="786">
          <cell r="B786" t="str">
            <v>Total 7291875</v>
          </cell>
          <cell r="I786">
            <v>29804323</v>
          </cell>
          <cell r="J786">
            <v>29818742</v>
          </cell>
          <cell r="K786">
            <v>33289191.622099999</v>
          </cell>
          <cell r="L786">
            <v>338130</v>
          </cell>
          <cell r="M786">
            <v>6111111</v>
          </cell>
          <cell r="N786">
            <v>6449241</v>
          </cell>
          <cell r="P786">
            <v>611111.1</v>
          </cell>
          <cell r="R786">
            <v>644924.10000000009</v>
          </cell>
          <cell r="S786">
            <v>7705276.1999999993</v>
          </cell>
          <cell r="V786">
            <v>6324946.4081990002</v>
          </cell>
          <cell r="X786">
            <v>4161148.9527624999</v>
          </cell>
          <cell r="Z786">
            <v>0</v>
          </cell>
          <cell r="AB786">
            <v>15097820.061138503</v>
          </cell>
          <cell r="AC786">
            <v>0</v>
          </cell>
        </row>
        <row r="787">
          <cell r="A787" t="str">
            <v>Centro Colseguros Bogotá</v>
          </cell>
          <cell r="B787">
            <v>7362015</v>
          </cell>
          <cell r="C787">
            <v>37012</v>
          </cell>
          <cell r="D787">
            <v>37376</v>
          </cell>
          <cell r="E787" t="str">
            <v>A</v>
          </cell>
          <cell r="F787" t="str">
            <v>AUCOLESP</v>
          </cell>
          <cell r="G787">
            <v>67555</v>
          </cell>
          <cell r="H787" t="str">
            <v>TAXIS LIBRES S.A</v>
          </cell>
          <cell r="I787">
            <v>0</v>
          </cell>
          <cell r="J787">
            <v>0</v>
          </cell>
          <cell r="K787">
            <v>14743416.1875</v>
          </cell>
          <cell r="L787">
            <v>10733500</v>
          </cell>
          <cell r="M787">
            <v>5000001</v>
          </cell>
          <cell r="N787">
            <v>15733501</v>
          </cell>
          <cell r="O787">
            <v>0.1</v>
          </cell>
          <cell r="P787">
            <v>500000.10000000003</v>
          </cell>
          <cell r="Q787">
            <v>0.1</v>
          </cell>
          <cell r="R787">
            <v>1573350.1</v>
          </cell>
          <cell r="S787">
            <v>17806851.199999999</v>
          </cell>
          <cell r="T787">
            <v>1.2077832554911725</v>
          </cell>
          <cell r="U787">
            <v>0.19</v>
          </cell>
          <cell r="V787">
            <v>2801249.0756250001</v>
          </cell>
          <cell r="W787">
            <v>0.125</v>
          </cell>
          <cell r="X787">
            <v>1842927.0234375</v>
          </cell>
          <cell r="Y787">
            <v>0</v>
          </cell>
          <cell r="Z787">
            <v>0</v>
          </cell>
          <cell r="AA787">
            <v>-0.52278325549117244</v>
          </cell>
          <cell r="AB787">
            <v>-7707611.1115624998</v>
          </cell>
          <cell r="AD787">
            <v>11.45604419708252</v>
          </cell>
        </row>
        <row r="788">
          <cell r="B788" t="str">
            <v>Total 7362015</v>
          </cell>
          <cell r="I788">
            <v>0</v>
          </cell>
          <cell r="J788">
            <v>0</v>
          </cell>
          <cell r="K788">
            <v>14743416.1875</v>
          </cell>
          <cell r="L788">
            <v>10733500</v>
          </cell>
          <cell r="M788">
            <v>5000001</v>
          </cell>
          <cell r="N788">
            <v>15733501</v>
          </cell>
          <cell r="P788">
            <v>500000.10000000003</v>
          </cell>
          <cell r="R788">
            <v>1573350.1</v>
          </cell>
          <cell r="S788">
            <v>17806851.199999999</v>
          </cell>
          <cell r="V788">
            <v>2801249.0756250001</v>
          </cell>
          <cell r="X788">
            <v>1842927.0234375</v>
          </cell>
          <cell r="Z788">
            <v>0</v>
          </cell>
          <cell r="AB788">
            <v>-7707611.1115624998</v>
          </cell>
          <cell r="AC788">
            <v>0</v>
          </cell>
        </row>
        <row r="789">
          <cell r="A789" t="str">
            <v>Centro Colseguros Bogotá</v>
          </cell>
          <cell r="B789">
            <v>7619398</v>
          </cell>
          <cell r="C789">
            <v>36965</v>
          </cell>
          <cell r="D789">
            <v>37329</v>
          </cell>
          <cell r="E789" t="str">
            <v>M</v>
          </cell>
          <cell r="F789" t="str">
            <v>AUCOLESP</v>
          </cell>
          <cell r="G789">
            <v>67555</v>
          </cell>
          <cell r="H789" t="str">
            <v>TAXIS LIBRES S.A</v>
          </cell>
          <cell r="I789">
            <v>1668001873.875</v>
          </cell>
          <cell r="J789">
            <v>1675786719.875</v>
          </cell>
          <cell r="K789">
            <v>1527012914.9856</v>
          </cell>
          <cell r="L789">
            <v>718073710</v>
          </cell>
          <cell r="M789">
            <v>179067628</v>
          </cell>
          <cell r="N789">
            <v>897141338</v>
          </cell>
          <cell r="O789">
            <v>0.1</v>
          </cell>
          <cell r="P789">
            <v>17906762.800000001</v>
          </cell>
          <cell r="Q789">
            <v>0.1</v>
          </cell>
          <cell r="R789">
            <v>89714133.800000012</v>
          </cell>
          <cell r="S789">
            <v>1004762234.5999999</v>
          </cell>
          <cell r="T789">
            <v>0.6579919689870305</v>
          </cell>
          <cell r="U789">
            <v>0.19</v>
          </cell>
          <cell r="V789">
            <v>290132453.84726399</v>
          </cell>
          <cell r="W789">
            <v>0.22500000000000001</v>
          </cell>
          <cell r="X789">
            <v>343577905.87176001</v>
          </cell>
          <cell r="Y789">
            <v>0</v>
          </cell>
          <cell r="Z789">
            <v>0</v>
          </cell>
          <cell r="AA789">
            <v>-7.2991968987030531E-2</v>
          </cell>
          <cell r="AB789">
            <v>-111459679.333424</v>
          </cell>
          <cell r="AD789">
            <v>1127.81591796875</v>
          </cell>
        </row>
        <row r="790">
          <cell r="A790" t="str">
            <v>Centro Colseguros Bogotá</v>
          </cell>
          <cell r="B790">
            <v>7619398</v>
          </cell>
          <cell r="C790">
            <v>37330</v>
          </cell>
          <cell r="D790">
            <v>37694</v>
          </cell>
          <cell r="E790" t="str">
            <v>M</v>
          </cell>
          <cell r="F790" t="str">
            <v>AUCOLESP</v>
          </cell>
          <cell r="G790">
            <v>67555</v>
          </cell>
          <cell r="H790" t="str">
            <v>TAXIS LIBRES S.A</v>
          </cell>
          <cell r="I790">
            <v>3635307743</v>
          </cell>
          <cell r="J790">
            <v>3637744905.9375</v>
          </cell>
          <cell r="K790">
            <v>3603102702.8455</v>
          </cell>
          <cell r="L790">
            <v>1054528224</v>
          </cell>
          <cell r="M790">
            <v>647537724</v>
          </cell>
          <cell r="N790">
            <v>1702065948</v>
          </cell>
          <cell r="O790">
            <v>0.1</v>
          </cell>
          <cell r="P790">
            <v>64753772.400000006</v>
          </cell>
          <cell r="Q790">
            <v>0.1</v>
          </cell>
          <cell r="R790">
            <v>170206594.80000001</v>
          </cell>
          <cell r="S790">
            <v>1937026315.2</v>
          </cell>
          <cell r="T790">
            <v>0.53759952878119754</v>
          </cell>
          <cell r="U790">
            <v>0.19</v>
          </cell>
          <cell r="V790">
            <v>684589513.540645</v>
          </cell>
          <cell r="W790">
            <v>0.22500000000000001</v>
          </cell>
          <cell r="X790">
            <v>810698108.14023757</v>
          </cell>
          <cell r="Y790">
            <v>0</v>
          </cell>
          <cell r="Z790">
            <v>0</v>
          </cell>
          <cell r="AA790">
            <v>4.740047121880242E-2</v>
          </cell>
          <cell r="AB790">
            <v>170788765.96461734</v>
          </cell>
          <cell r="AD790">
            <v>2485.8681640625</v>
          </cell>
        </row>
        <row r="791">
          <cell r="A791" t="str">
            <v>Centro Colseguros Bogotá</v>
          </cell>
          <cell r="B791">
            <v>7619398</v>
          </cell>
          <cell r="C791">
            <v>37695</v>
          </cell>
          <cell r="D791">
            <v>37777</v>
          </cell>
          <cell r="E791" t="str">
            <v>M</v>
          </cell>
          <cell r="F791" t="str">
            <v>AUCOLESP</v>
          </cell>
          <cell r="G791">
            <v>67555</v>
          </cell>
          <cell r="H791" t="str">
            <v>TAXIS LIBRES S.A</v>
          </cell>
          <cell r="I791">
            <v>793829419.9375</v>
          </cell>
          <cell r="J791">
            <v>324977128.9375</v>
          </cell>
          <cell r="K791">
            <v>881429058.82889998</v>
          </cell>
          <cell r="L791">
            <v>130403441</v>
          </cell>
          <cell r="M791">
            <v>339744372</v>
          </cell>
          <cell r="N791">
            <v>470147813</v>
          </cell>
          <cell r="O791">
            <v>0.1</v>
          </cell>
          <cell r="P791">
            <v>33974437.200000003</v>
          </cell>
          <cell r="Q791">
            <v>0.1</v>
          </cell>
          <cell r="R791">
            <v>47014781.300000004</v>
          </cell>
          <cell r="S791">
            <v>551137031.5</v>
          </cell>
          <cell r="T791">
            <v>0.62527667539377652</v>
          </cell>
          <cell r="U791">
            <v>0.19</v>
          </cell>
          <cell r="V791">
            <v>167471521.17749101</v>
          </cell>
          <cell r="W791">
            <v>0.22500000000000001</v>
          </cell>
          <cell r="X791">
            <v>198321538.2365025</v>
          </cell>
          <cell r="Y791">
            <v>0</v>
          </cell>
          <cell r="Z791">
            <v>0</v>
          </cell>
          <cell r="AA791">
            <v>-4.0276675393776551E-2</v>
          </cell>
          <cell r="AB791">
            <v>-35501032.08509358</v>
          </cell>
          <cell r="AC791">
            <v>2701</v>
          </cell>
          <cell r="AD791">
            <v>2722.59765625</v>
          </cell>
        </row>
        <row r="792">
          <cell r="B792" t="str">
            <v>Total 7619398</v>
          </cell>
          <cell r="I792">
            <v>6097139036.8125</v>
          </cell>
          <cell r="J792">
            <v>5638508754.75</v>
          </cell>
          <cell r="K792">
            <v>6011544676.6600008</v>
          </cell>
          <cell r="L792">
            <v>1903005375</v>
          </cell>
          <cell r="M792">
            <v>1166349724</v>
          </cell>
          <cell r="N792">
            <v>3069355099</v>
          </cell>
          <cell r="P792">
            <v>116634972.40000001</v>
          </cell>
          <cell r="R792">
            <v>306935509.90000004</v>
          </cell>
          <cell r="S792">
            <v>3492925581.3000002</v>
          </cell>
          <cell r="V792">
            <v>1142193488.5653999</v>
          </cell>
          <cell r="X792">
            <v>1352597552.2485001</v>
          </cell>
          <cell r="Z792">
            <v>0</v>
          </cell>
          <cell r="AB792">
            <v>23828054.54609976</v>
          </cell>
          <cell r="AC792">
            <v>2701</v>
          </cell>
        </row>
        <row r="793">
          <cell r="A793" t="str">
            <v>Centro Colseguros Bogotá</v>
          </cell>
          <cell r="B793">
            <v>7621899</v>
          </cell>
          <cell r="C793">
            <v>36982</v>
          </cell>
          <cell r="D793">
            <v>37346</v>
          </cell>
          <cell r="E793" t="str">
            <v>M</v>
          </cell>
          <cell r="F793" t="str">
            <v>AUCOL98</v>
          </cell>
          <cell r="G793">
            <v>67555</v>
          </cell>
          <cell r="H793" t="str">
            <v>TAXIS LIBRES S.A</v>
          </cell>
          <cell r="I793">
            <v>22047452</v>
          </cell>
          <cell r="J793">
            <v>22143543</v>
          </cell>
          <cell r="K793">
            <v>20677283.593800001</v>
          </cell>
          <cell r="L793">
            <v>1481983</v>
          </cell>
          <cell r="M793">
            <v>4111111</v>
          </cell>
          <cell r="N793">
            <v>5593094</v>
          </cell>
          <cell r="O793">
            <v>0.1</v>
          </cell>
          <cell r="P793">
            <v>411111.10000000003</v>
          </cell>
          <cell r="Q793">
            <v>0.1</v>
          </cell>
          <cell r="R793">
            <v>559309.4</v>
          </cell>
          <cell r="S793">
            <v>6563514.5</v>
          </cell>
          <cell r="T793">
            <v>0.31742634230581634</v>
          </cell>
          <cell r="U793">
            <v>0.19</v>
          </cell>
          <cell r="V793">
            <v>3928683.8828220004</v>
          </cell>
          <cell r="W793">
            <v>0.22500000000000001</v>
          </cell>
          <cell r="X793">
            <v>4652388.8086050004</v>
          </cell>
          <cell r="Y793">
            <v>0</v>
          </cell>
          <cell r="Z793">
            <v>0</v>
          </cell>
          <cell r="AA793">
            <v>0.26757365769418362</v>
          </cell>
          <cell r="AB793">
            <v>5532696.402373</v>
          </cell>
          <cell r="AD793">
            <v>9.392857551574707</v>
          </cell>
        </row>
        <row r="794">
          <cell r="A794" t="str">
            <v>Centro Colseguros Bogotá</v>
          </cell>
          <cell r="B794">
            <v>7621899</v>
          </cell>
          <cell r="C794">
            <v>37347</v>
          </cell>
          <cell r="D794">
            <v>37711</v>
          </cell>
          <cell r="E794" t="str">
            <v>M</v>
          </cell>
          <cell r="F794" t="str">
            <v>AUCOL98</v>
          </cell>
          <cell r="G794">
            <v>67555</v>
          </cell>
          <cell r="H794" t="str">
            <v>TAXIS LIBRES S.A</v>
          </cell>
          <cell r="I794">
            <v>30459392</v>
          </cell>
          <cell r="J794">
            <v>29227303</v>
          </cell>
          <cell r="K794">
            <v>30934510.9736</v>
          </cell>
          <cell r="L794">
            <v>777310</v>
          </cell>
          <cell r="M794">
            <v>0</v>
          </cell>
          <cell r="N794">
            <v>777310</v>
          </cell>
          <cell r="O794">
            <v>0.1</v>
          </cell>
          <cell r="P794">
            <v>0</v>
          </cell>
          <cell r="Q794">
            <v>0.1</v>
          </cell>
          <cell r="R794">
            <v>77731</v>
          </cell>
          <cell r="S794">
            <v>855041</v>
          </cell>
          <cell r="T794">
            <v>2.7640359362063473E-2</v>
          </cell>
          <cell r="U794">
            <v>0.19</v>
          </cell>
          <cell r="V794">
            <v>5877557.0849839998</v>
          </cell>
          <cell r="W794">
            <v>0.22500000000000001</v>
          </cell>
          <cell r="X794">
            <v>6960264.96906</v>
          </cell>
          <cell r="Y794">
            <v>0</v>
          </cell>
          <cell r="Z794">
            <v>0</v>
          </cell>
          <cell r="AA794">
            <v>0.55735964063793653</v>
          </cell>
          <cell r="AB794">
            <v>17241647.919555999</v>
          </cell>
          <cell r="AD794">
            <v>13.016483306884766</v>
          </cell>
        </row>
        <row r="795">
          <cell r="A795" t="str">
            <v>Centro Colseguros Bogotá</v>
          </cell>
          <cell r="B795">
            <v>7621899</v>
          </cell>
          <cell r="C795">
            <v>37712</v>
          </cell>
          <cell r="D795">
            <v>37777</v>
          </cell>
          <cell r="E795" t="str">
            <v>M</v>
          </cell>
          <cell r="F795" t="str">
            <v>AUCOL98</v>
          </cell>
          <cell r="G795">
            <v>67555</v>
          </cell>
          <cell r="H795" t="str">
            <v>TAXIS LIBRES S.A</v>
          </cell>
          <cell r="I795">
            <v>3745508</v>
          </cell>
          <cell r="J795">
            <v>809549</v>
          </cell>
          <cell r="K795">
            <v>4053017.8184000002</v>
          </cell>
          <cell r="N795">
            <v>0</v>
          </cell>
          <cell r="O795">
            <v>0.1</v>
          </cell>
          <cell r="P795">
            <v>0</v>
          </cell>
          <cell r="Q795">
            <v>0.1</v>
          </cell>
          <cell r="R795">
            <v>0</v>
          </cell>
          <cell r="S795">
            <v>0</v>
          </cell>
          <cell r="T795">
            <v>0</v>
          </cell>
          <cell r="U795">
            <v>0.19</v>
          </cell>
          <cell r="V795">
            <v>770073.38549600006</v>
          </cell>
          <cell r="W795">
            <v>0.22500000000000001</v>
          </cell>
          <cell r="X795">
            <v>911929.0091400001</v>
          </cell>
          <cell r="Y795">
            <v>0</v>
          </cell>
          <cell r="Z795">
            <v>0</v>
          </cell>
          <cell r="AA795">
            <v>0.58499999999999996</v>
          </cell>
          <cell r="AB795">
            <v>2371015.4237640002</v>
          </cell>
          <cell r="AC795">
            <v>9</v>
          </cell>
          <cell r="AD795">
            <v>9.0307693481445313</v>
          </cell>
        </row>
        <row r="796">
          <cell r="B796" t="str">
            <v>Total 7621899</v>
          </cell>
          <cell r="I796">
            <v>56252352</v>
          </cell>
          <cell r="J796">
            <v>52180395</v>
          </cell>
          <cell r="K796">
            <v>55664812.385800004</v>
          </cell>
          <cell r="L796">
            <v>2259293</v>
          </cell>
          <cell r="M796">
            <v>4111111</v>
          </cell>
          <cell r="N796">
            <v>6370404</v>
          </cell>
          <cell r="P796">
            <v>411111.10000000003</v>
          </cell>
          <cell r="R796">
            <v>637040.4</v>
          </cell>
          <cell r="S796">
            <v>7418555.5</v>
          </cell>
          <cell r="V796">
            <v>10576314.353302</v>
          </cell>
          <cell r="X796">
            <v>12524582.786805</v>
          </cell>
          <cell r="Z796">
            <v>0</v>
          </cell>
          <cell r="AB796">
            <v>25145359.745693002</v>
          </cell>
          <cell r="AC796">
            <v>9</v>
          </cell>
        </row>
        <row r="797">
          <cell r="A797" t="str">
            <v>Centro Colseguros Bogotá</v>
          </cell>
          <cell r="B797">
            <v>8711723</v>
          </cell>
          <cell r="C797">
            <v>36965</v>
          </cell>
          <cell r="D797">
            <v>37329</v>
          </cell>
          <cell r="E797" t="str">
            <v>A</v>
          </cell>
          <cell r="F797" t="str">
            <v>AUCOLESP</v>
          </cell>
          <cell r="G797">
            <v>67555</v>
          </cell>
          <cell r="H797" t="str">
            <v>TAXIS LIBRES S.A</v>
          </cell>
          <cell r="I797">
            <v>22696305.875</v>
          </cell>
          <cell r="J797">
            <v>22696305.875</v>
          </cell>
          <cell r="K797">
            <v>13357444.949200001</v>
          </cell>
          <cell r="L797">
            <v>7456894</v>
          </cell>
          <cell r="M797">
            <v>2111112</v>
          </cell>
          <cell r="N797">
            <v>9568006</v>
          </cell>
          <cell r="O797">
            <v>0.1</v>
          </cell>
          <cell r="P797">
            <v>211111.2</v>
          </cell>
          <cell r="Q797">
            <v>0.1</v>
          </cell>
          <cell r="R797">
            <v>956800.60000000009</v>
          </cell>
          <cell r="S797">
            <v>10735917.799999999</v>
          </cell>
          <cell r="T797">
            <v>0.80374037406330401</v>
          </cell>
          <cell r="U797">
            <v>0.19</v>
          </cell>
          <cell r="V797">
            <v>2537914.5403480004</v>
          </cell>
          <cell r="W797">
            <v>0.22500000000000001</v>
          </cell>
          <cell r="X797">
            <v>3005425.11357</v>
          </cell>
          <cell r="Y797">
            <v>0</v>
          </cell>
          <cell r="Z797">
            <v>0</v>
          </cell>
          <cell r="AA797">
            <v>-0.21874037406330404</v>
          </cell>
          <cell r="AB797">
            <v>-2921812.5047179996</v>
          </cell>
          <cell r="AD797">
            <v>8.7884616851806641</v>
          </cell>
        </row>
        <row r="798">
          <cell r="A798" t="str">
            <v>Centro Colseguros Bogotá</v>
          </cell>
          <cell r="B798">
            <v>8711723</v>
          </cell>
          <cell r="C798">
            <v>37330</v>
          </cell>
          <cell r="D798">
            <v>37694</v>
          </cell>
          <cell r="E798" t="str">
            <v>A</v>
          </cell>
          <cell r="F798" t="str">
            <v>AUCOLESP</v>
          </cell>
          <cell r="G798">
            <v>67555</v>
          </cell>
          <cell r="H798" t="str">
            <v>TAXIS LIBRES S.A</v>
          </cell>
          <cell r="I798">
            <v>47383403.375</v>
          </cell>
          <cell r="J798">
            <v>49866113.5</v>
          </cell>
          <cell r="K798">
            <v>33888844.273400001</v>
          </cell>
          <cell r="L798">
            <v>49396538</v>
          </cell>
          <cell r="M798">
            <v>139133</v>
          </cell>
          <cell r="N798">
            <v>49535671</v>
          </cell>
          <cell r="O798">
            <v>0.1</v>
          </cell>
          <cell r="P798">
            <v>13913.300000000001</v>
          </cell>
          <cell r="Q798">
            <v>0.1</v>
          </cell>
          <cell r="R798">
            <v>4953567.1000000006</v>
          </cell>
          <cell r="S798">
            <v>54503151.399999999</v>
          </cell>
          <cell r="T798">
            <v>1.6082918307952023</v>
          </cell>
          <cell r="U798">
            <v>0.19</v>
          </cell>
          <cell r="V798">
            <v>6438880.4119460005</v>
          </cell>
          <cell r="W798">
            <v>0.22500000000000001</v>
          </cell>
          <cell r="X798">
            <v>7624989.9615150001</v>
          </cell>
          <cell r="Y798">
            <v>0</v>
          </cell>
          <cell r="Z798">
            <v>0</v>
          </cell>
          <cell r="AA798">
            <v>-1.0232918307952024</v>
          </cell>
          <cell r="AB798">
            <v>-34678177.500060998</v>
          </cell>
          <cell r="AD798">
            <v>16.983516693115234</v>
          </cell>
        </row>
        <row r="799">
          <cell r="A799" t="str">
            <v>Centro Colseguros Bogotá</v>
          </cell>
          <cell r="B799">
            <v>8711723</v>
          </cell>
          <cell r="C799">
            <v>37695</v>
          </cell>
          <cell r="D799">
            <v>37777</v>
          </cell>
          <cell r="E799" t="str">
            <v>A</v>
          </cell>
          <cell r="F799" t="str">
            <v>AUCOLESP</v>
          </cell>
          <cell r="G799">
            <v>67555</v>
          </cell>
          <cell r="H799" t="str">
            <v>TAXIS LIBRES S.A</v>
          </cell>
          <cell r="I799">
            <v>7044915</v>
          </cell>
          <cell r="J799">
            <v>1844748</v>
          </cell>
          <cell r="K799">
            <v>9282175.3446999993</v>
          </cell>
          <cell r="N799">
            <v>0</v>
          </cell>
          <cell r="O799">
            <v>0.1</v>
          </cell>
          <cell r="P799">
            <v>0</v>
          </cell>
          <cell r="Q799">
            <v>0.1</v>
          </cell>
          <cell r="R799">
            <v>0</v>
          </cell>
          <cell r="S799">
            <v>0</v>
          </cell>
          <cell r="T799">
            <v>0</v>
          </cell>
          <cell r="U799">
            <v>0.19</v>
          </cell>
          <cell r="V799">
            <v>1763613.315493</v>
          </cell>
          <cell r="W799">
            <v>0.22500000000000001</v>
          </cell>
          <cell r="X799">
            <v>2088489.4525575</v>
          </cell>
          <cell r="Y799">
            <v>0</v>
          </cell>
          <cell r="Z799">
            <v>0</v>
          </cell>
          <cell r="AA799">
            <v>0.58499999999999996</v>
          </cell>
          <cell r="AB799">
            <v>5430072.5766494991</v>
          </cell>
          <cell r="AC799">
            <v>20</v>
          </cell>
          <cell r="AD799">
            <v>20.756097793579102</v>
          </cell>
        </row>
        <row r="800">
          <cell r="B800" t="str">
            <v>Total 8711723</v>
          </cell>
          <cell r="I800">
            <v>77124624.25</v>
          </cell>
          <cell r="J800">
            <v>74407167.375</v>
          </cell>
          <cell r="K800">
            <v>56528464.567299999</v>
          </cell>
          <cell r="L800">
            <v>56853432</v>
          </cell>
          <cell r="M800">
            <v>2250245</v>
          </cell>
          <cell r="N800">
            <v>59103677</v>
          </cell>
          <cell r="P800">
            <v>225024.5</v>
          </cell>
          <cell r="R800">
            <v>5910367.7000000011</v>
          </cell>
          <cell r="S800">
            <v>65239069.199999996</v>
          </cell>
          <cell r="V800">
            <v>10740408.267787002</v>
          </cell>
          <cell r="X800">
            <v>12718904.5276425</v>
          </cell>
          <cell r="Z800">
            <v>0</v>
          </cell>
          <cell r="AB800">
            <v>-32169917.428129498</v>
          </cell>
          <cell r="AC800">
            <v>20</v>
          </cell>
        </row>
        <row r="801">
          <cell r="A801" t="str">
            <v>Centro Colseguros Bogotá</v>
          </cell>
          <cell r="B801">
            <v>8720112</v>
          </cell>
          <cell r="C801">
            <v>37012</v>
          </cell>
          <cell r="D801">
            <v>37376</v>
          </cell>
          <cell r="E801" t="str">
            <v>M</v>
          </cell>
          <cell r="F801" t="str">
            <v>AUCOLESP</v>
          </cell>
          <cell r="G801">
            <v>67555</v>
          </cell>
          <cell r="H801" t="str">
            <v>TAXIS LIBRES S.A</v>
          </cell>
          <cell r="I801">
            <v>108398170</v>
          </cell>
          <cell r="J801">
            <v>108398170</v>
          </cell>
          <cell r="K801">
            <v>108398169.5288</v>
          </cell>
          <cell r="L801">
            <v>18702167</v>
          </cell>
          <cell r="M801">
            <v>3366952</v>
          </cell>
          <cell r="N801">
            <v>22069119</v>
          </cell>
          <cell r="O801">
            <v>0.1</v>
          </cell>
          <cell r="P801">
            <v>336695.2</v>
          </cell>
          <cell r="Q801">
            <v>0.1</v>
          </cell>
          <cell r="R801">
            <v>2206911.9</v>
          </cell>
          <cell r="S801">
            <v>24612726.099999998</v>
          </cell>
          <cell r="T801">
            <v>0.22705850298939517</v>
          </cell>
          <cell r="U801">
            <v>0.19</v>
          </cell>
          <cell r="V801">
            <v>20595652.210471999</v>
          </cell>
          <cell r="W801">
            <v>0.22500000000000001</v>
          </cell>
          <cell r="X801">
            <v>24389588.14398</v>
          </cell>
          <cell r="Y801">
            <v>0</v>
          </cell>
          <cell r="Z801">
            <v>0</v>
          </cell>
          <cell r="AA801">
            <v>0.35794149701060479</v>
          </cell>
          <cell r="AB801">
            <v>38800203.074347995</v>
          </cell>
          <cell r="AD801">
            <v>86.214286804199219</v>
          </cell>
        </row>
        <row r="802">
          <cell r="A802" t="str">
            <v>Centro Colseguros Bogotá</v>
          </cell>
          <cell r="B802">
            <v>8720112</v>
          </cell>
          <cell r="C802">
            <v>37377</v>
          </cell>
          <cell r="D802">
            <v>37741</v>
          </cell>
          <cell r="E802" t="str">
            <v>M</v>
          </cell>
          <cell r="F802" t="str">
            <v>AUCOLESP</v>
          </cell>
          <cell r="G802">
            <v>67555</v>
          </cell>
          <cell r="H802" t="str">
            <v>TAXIS LIBRES S.A</v>
          </cell>
          <cell r="I802">
            <v>252322</v>
          </cell>
          <cell r="J802">
            <v>252322</v>
          </cell>
          <cell r="K802">
            <v>252322</v>
          </cell>
          <cell r="N802">
            <v>0</v>
          </cell>
          <cell r="O802">
            <v>0.1</v>
          </cell>
          <cell r="P802">
            <v>0</v>
          </cell>
          <cell r="Q802">
            <v>0.1</v>
          </cell>
          <cell r="R802">
            <v>0</v>
          </cell>
          <cell r="S802">
            <v>0</v>
          </cell>
          <cell r="T802">
            <v>0</v>
          </cell>
          <cell r="U802">
            <v>0.19</v>
          </cell>
          <cell r="V802">
            <v>47941.18</v>
          </cell>
          <cell r="W802">
            <v>0.22500000000000001</v>
          </cell>
          <cell r="X802">
            <v>56772.450000000004</v>
          </cell>
          <cell r="Y802">
            <v>0</v>
          </cell>
          <cell r="Z802">
            <v>0</v>
          </cell>
          <cell r="AA802">
            <v>0.58499999999999996</v>
          </cell>
          <cell r="AB802">
            <v>147608.37</v>
          </cell>
          <cell r="AD802">
            <v>0.22527472674846649</v>
          </cell>
        </row>
        <row r="803">
          <cell r="B803" t="str">
            <v>Total 8720112</v>
          </cell>
          <cell r="I803">
            <v>108650492</v>
          </cell>
          <cell r="J803">
            <v>108650492</v>
          </cell>
          <cell r="K803">
            <v>108650491.5288</v>
          </cell>
          <cell r="L803">
            <v>18702167</v>
          </cell>
          <cell r="M803">
            <v>3366952</v>
          </cell>
          <cell r="N803">
            <v>22069119</v>
          </cell>
          <cell r="P803">
            <v>336695.2</v>
          </cell>
          <cell r="R803">
            <v>2206911.9</v>
          </cell>
          <cell r="S803">
            <v>24612726.099999998</v>
          </cell>
          <cell r="V803">
            <v>20643593.390471999</v>
          </cell>
          <cell r="X803">
            <v>24446360.593979999</v>
          </cell>
          <cell r="Z803">
            <v>0</v>
          </cell>
          <cell r="AB803">
            <v>38947811.444347993</v>
          </cell>
          <cell r="AC803">
            <v>0</v>
          </cell>
        </row>
        <row r="804">
          <cell r="H804" t="str">
            <v>Total TAXIS LIBRES S.A</v>
          </cell>
          <cell r="I804">
            <v>6368970828.0625</v>
          </cell>
          <cell r="J804">
            <v>5903565551.125</v>
          </cell>
          <cell r="K804">
            <v>6280421052.9514999</v>
          </cell>
          <cell r="L804">
            <v>1991891897</v>
          </cell>
          <cell r="M804">
            <v>1187189144</v>
          </cell>
          <cell r="N804">
            <v>3179081041</v>
          </cell>
          <cell r="P804">
            <v>118718914.40000001</v>
          </cell>
          <cell r="R804">
            <v>317908104.10000002</v>
          </cell>
          <cell r="S804">
            <v>3615708059.5</v>
          </cell>
          <cell r="V804">
            <v>1193280000.0607853</v>
          </cell>
          <cell r="X804">
            <v>1408291476.1331275</v>
          </cell>
          <cell r="Z804">
            <v>0</v>
          </cell>
          <cell r="AB804">
            <v>63141517.257587261</v>
          </cell>
          <cell r="AC804">
            <v>2730</v>
          </cell>
        </row>
        <row r="805">
          <cell r="A805" t="str">
            <v>Centro Colseguros Bogotá</v>
          </cell>
          <cell r="B805">
            <v>8715385</v>
          </cell>
          <cell r="C805">
            <v>36982</v>
          </cell>
          <cell r="D805">
            <v>37346</v>
          </cell>
          <cell r="E805" t="str">
            <v>M</v>
          </cell>
          <cell r="F805" t="str">
            <v>AUCOL98</v>
          </cell>
          <cell r="G805">
            <v>60538</v>
          </cell>
          <cell r="H805" t="str">
            <v>TECNOFARMA S.A</v>
          </cell>
          <cell r="I805">
            <v>52699265</v>
          </cell>
          <cell r="J805">
            <v>52465891</v>
          </cell>
          <cell r="K805">
            <v>48889346.507299997</v>
          </cell>
          <cell r="L805">
            <v>17749319</v>
          </cell>
          <cell r="M805">
            <v>3730032</v>
          </cell>
          <cell r="N805">
            <v>21479351</v>
          </cell>
          <cell r="O805">
            <v>0.1</v>
          </cell>
          <cell r="P805">
            <v>373003.2</v>
          </cell>
          <cell r="Q805">
            <v>0.1</v>
          </cell>
          <cell r="R805">
            <v>2147935.1</v>
          </cell>
          <cell r="S805">
            <v>24000289.300000001</v>
          </cell>
          <cell r="T805">
            <v>0.49091041330275004</v>
          </cell>
          <cell r="U805">
            <v>0.19</v>
          </cell>
          <cell r="V805">
            <v>9288975.8363869991</v>
          </cell>
          <cell r="W805">
            <v>0.125</v>
          </cell>
          <cell r="X805">
            <v>6111168.3134124996</v>
          </cell>
          <cell r="Y805">
            <v>0</v>
          </cell>
          <cell r="Z805">
            <v>0</v>
          </cell>
          <cell r="AA805">
            <v>0.19408958669725002</v>
          </cell>
          <cell r="AB805">
            <v>9488913.0575005002</v>
          </cell>
          <cell r="AD805">
            <v>32.876373291015625</v>
          </cell>
        </row>
        <row r="806">
          <cell r="A806" t="str">
            <v>Centro Colseguros Bogotá</v>
          </cell>
          <cell r="B806">
            <v>8715385</v>
          </cell>
          <cell r="C806">
            <v>37347</v>
          </cell>
          <cell r="D806">
            <v>37711</v>
          </cell>
          <cell r="E806" t="str">
            <v>M</v>
          </cell>
          <cell r="F806" t="str">
            <v>AUCOL98</v>
          </cell>
          <cell r="G806">
            <v>60538</v>
          </cell>
          <cell r="H806" t="str">
            <v>TECNOFARMA S.A</v>
          </cell>
          <cell r="I806">
            <v>97554309.9375</v>
          </cell>
          <cell r="J806">
            <v>97163195.9375</v>
          </cell>
          <cell r="K806">
            <v>96654914.789100006</v>
          </cell>
          <cell r="L806">
            <v>16953622</v>
          </cell>
          <cell r="M806">
            <v>16914641</v>
          </cell>
          <cell r="N806">
            <v>33868263</v>
          </cell>
          <cell r="O806">
            <v>0.1</v>
          </cell>
          <cell r="P806">
            <v>1691464.1</v>
          </cell>
          <cell r="Q806">
            <v>0.1</v>
          </cell>
          <cell r="R806">
            <v>3386826.3000000003</v>
          </cell>
          <cell r="S806">
            <v>38946553.399999999</v>
          </cell>
          <cell r="T806">
            <v>0.40294436640889875</v>
          </cell>
          <cell r="U806">
            <v>0.19</v>
          </cell>
          <cell r="V806">
            <v>18364433.809929002</v>
          </cell>
          <cell r="W806">
            <v>0.125</v>
          </cell>
          <cell r="X806">
            <v>12081864.348637501</v>
          </cell>
          <cell r="Y806">
            <v>0</v>
          </cell>
          <cell r="Z806">
            <v>0</v>
          </cell>
          <cell r="AA806">
            <v>0.28205563359110131</v>
          </cell>
          <cell r="AB806">
            <v>27262063.23053351</v>
          </cell>
          <cell r="AD806">
            <v>65.25</v>
          </cell>
        </row>
        <row r="807">
          <cell r="A807" t="str">
            <v>Centro Colseguros Bogotá</v>
          </cell>
          <cell r="B807">
            <v>8715385</v>
          </cell>
          <cell r="C807">
            <v>37712</v>
          </cell>
          <cell r="D807">
            <v>37777</v>
          </cell>
          <cell r="E807" t="str">
            <v>M</v>
          </cell>
          <cell r="F807" t="str">
            <v>AUCOL98</v>
          </cell>
          <cell r="G807">
            <v>60538</v>
          </cell>
          <cell r="H807" t="str">
            <v>TECNOFARMA S.A</v>
          </cell>
          <cell r="I807">
            <v>18906734</v>
          </cell>
          <cell r="J807">
            <v>8703883</v>
          </cell>
          <cell r="K807">
            <v>20501384.780000001</v>
          </cell>
          <cell r="L807">
            <v>0</v>
          </cell>
          <cell r="M807">
            <v>2611111</v>
          </cell>
          <cell r="N807">
            <v>2611111</v>
          </cell>
          <cell r="O807">
            <v>0.1</v>
          </cell>
          <cell r="P807">
            <v>261111.1</v>
          </cell>
          <cell r="Q807">
            <v>0.1</v>
          </cell>
          <cell r="R807">
            <v>261111.1</v>
          </cell>
          <cell r="S807">
            <v>3133333.2</v>
          </cell>
          <cell r="T807">
            <v>0.15283519789632474</v>
          </cell>
          <cell r="U807">
            <v>0.19</v>
          </cell>
          <cell r="V807">
            <v>3895263.1082000001</v>
          </cell>
          <cell r="W807">
            <v>0.125</v>
          </cell>
          <cell r="X807">
            <v>2562673.0975000001</v>
          </cell>
          <cell r="Y807">
            <v>0</v>
          </cell>
          <cell r="Z807">
            <v>0</v>
          </cell>
          <cell r="AA807">
            <v>0.53216480210367534</v>
          </cell>
          <cell r="AB807">
            <v>10910115.374300003</v>
          </cell>
          <cell r="AC807">
            <v>64</v>
          </cell>
          <cell r="AD807">
            <v>67.523078918457031</v>
          </cell>
        </row>
        <row r="808">
          <cell r="B808" t="str">
            <v>Total 8715385</v>
          </cell>
          <cell r="I808">
            <v>169160308.9375</v>
          </cell>
          <cell r="J808">
            <v>158332969.9375</v>
          </cell>
          <cell r="K808">
            <v>166045646.07640001</v>
          </cell>
          <cell r="L808">
            <v>34702941</v>
          </cell>
          <cell r="M808">
            <v>23255784</v>
          </cell>
          <cell r="N808">
            <v>57958725</v>
          </cell>
          <cell r="P808">
            <v>2325578.4</v>
          </cell>
          <cell r="R808">
            <v>5795872.5</v>
          </cell>
          <cell r="S808">
            <v>66080175.900000006</v>
          </cell>
          <cell r="V808">
            <v>31548672.754515998</v>
          </cell>
          <cell r="X808">
            <v>20755705.759550001</v>
          </cell>
          <cell r="Z808">
            <v>0</v>
          </cell>
          <cell r="AB808">
            <v>47661091.66233401</v>
          </cell>
          <cell r="AC808">
            <v>64</v>
          </cell>
        </row>
        <row r="809">
          <cell r="H809" t="str">
            <v>Total TECNOFARMA S.A</v>
          </cell>
          <cell r="I809">
            <v>169160308.9375</v>
          </cell>
          <cell r="J809">
            <v>158332969.9375</v>
          </cell>
          <cell r="K809">
            <v>166045646.07640001</v>
          </cell>
          <cell r="L809">
            <v>34702941</v>
          </cell>
          <cell r="M809">
            <v>23255784</v>
          </cell>
          <cell r="N809">
            <v>57958725</v>
          </cell>
          <cell r="P809">
            <v>2325578.4</v>
          </cell>
          <cell r="R809">
            <v>5795872.5</v>
          </cell>
          <cell r="S809">
            <v>66080175.900000006</v>
          </cell>
          <cell r="V809">
            <v>31548672.754515998</v>
          </cell>
          <cell r="X809">
            <v>20755705.759550001</v>
          </cell>
          <cell r="Z809">
            <v>0</v>
          </cell>
          <cell r="AB809">
            <v>47661091.66233401</v>
          </cell>
          <cell r="AC809">
            <v>64</v>
          </cell>
        </row>
        <row r="810">
          <cell r="A810" t="str">
            <v>Centro Colseguros Bogotá</v>
          </cell>
          <cell r="B810">
            <v>10286175</v>
          </cell>
          <cell r="C810">
            <v>37139</v>
          </cell>
          <cell r="D810">
            <v>37503</v>
          </cell>
          <cell r="E810" t="str">
            <v>M</v>
          </cell>
          <cell r="F810" t="str">
            <v>AUCOL98</v>
          </cell>
          <cell r="G810">
            <v>66628</v>
          </cell>
          <cell r="H810" t="str">
            <v>TORO ARIAS T.A. ASRS. DE SGRS. CÍA.LTDA.</v>
          </cell>
          <cell r="I810">
            <v>21711606</v>
          </cell>
          <cell r="J810">
            <v>21711606</v>
          </cell>
          <cell r="K810">
            <v>20972837.5625</v>
          </cell>
          <cell r="L810">
            <v>35205600</v>
          </cell>
          <cell r="M810">
            <v>0</v>
          </cell>
          <cell r="N810">
            <v>35205600</v>
          </cell>
          <cell r="O810">
            <v>0.1</v>
          </cell>
          <cell r="P810">
            <v>0</v>
          </cell>
          <cell r="Q810">
            <v>0.1</v>
          </cell>
          <cell r="R810">
            <v>3520560</v>
          </cell>
          <cell r="S810">
            <v>38726160</v>
          </cell>
          <cell r="T810">
            <v>1.846491200086507</v>
          </cell>
          <cell r="U810">
            <v>0.19</v>
          </cell>
          <cell r="V810">
            <v>3984839.1368749999</v>
          </cell>
          <cell r="W810">
            <v>0.125</v>
          </cell>
          <cell r="X810">
            <v>2621604.6953125</v>
          </cell>
          <cell r="Y810">
            <v>0</v>
          </cell>
          <cell r="Z810">
            <v>0</v>
          </cell>
          <cell r="AA810">
            <v>-1.161491200086507</v>
          </cell>
          <cell r="AB810">
            <v>-24359766.269687496</v>
          </cell>
          <cell r="AD810">
            <v>10.978021621704102</v>
          </cell>
        </row>
        <row r="811">
          <cell r="A811" t="str">
            <v>Centro Colseguros Bogotá</v>
          </cell>
          <cell r="B811">
            <v>10286175</v>
          </cell>
          <cell r="C811">
            <v>37504</v>
          </cell>
          <cell r="D811">
            <v>37777</v>
          </cell>
          <cell r="E811" t="str">
            <v>M</v>
          </cell>
          <cell r="F811" t="str">
            <v>AUCOL98</v>
          </cell>
          <cell r="G811">
            <v>66628</v>
          </cell>
          <cell r="H811" t="str">
            <v>TORO ARIAS T.A. ASRS. DE SGRS. CÍA.LTDA.</v>
          </cell>
          <cell r="I811">
            <v>4570</v>
          </cell>
          <cell r="J811">
            <v>4570</v>
          </cell>
          <cell r="K811">
            <v>743338.46880000003</v>
          </cell>
          <cell r="N811">
            <v>0</v>
          </cell>
          <cell r="O811">
            <v>0.1</v>
          </cell>
          <cell r="P811">
            <v>0</v>
          </cell>
          <cell r="Q811">
            <v>0.1</v>
          </cell>
          <cell r="R811">
            <v>0</v>
          </cell>
          <cell r="S811">
            <v>0</v>
          </cell>
          <cell r="T811">
            <v>0</v>
          </cell>
          <cell r="U811">
            <v>0.19</v>
          </cell>
          <cell r="V811">
            <v>141234.309072</v>
          </cell>
          <cell r="W811">
            <v>0.125</v>
          </cell>
          <cell r="X811">
            <v>92917.308600000004</v>
          </cell>
          <cell r="Y811">
            <v>0</v>
          </cell>
          <cell r="Z811">
            <v>0</v>
          </cell>
          <cell r="AA811">
            <v>0.68500000000000005</v>
          </cell>
          <cell r="AB811">
            <v>509186.85112800007</v>
          </cell>
          <cell r="AC811">
            <v>0</v>
          </cell>
          <cell r="AD811">
            <v>9.1575093567371368E-2</v>
          </cell>
        </row>
        <row r="812">
          <cell r="B812" t="str">
            <v>Total 10286175</v>
          </cell>
          <cell r="I812">
            <v>21716176</v>
          </cell>
          <cell r="J812">
            <v>21716176</v>
          </cell>
          <cell r="K812">
            <v>21716176.031300001</v>
          </cell>
          <cell r="L812">
            <v>35205600</v>
          </cell>
          <cell r="M812">
            <v>0</v>
          </cell>
          <cell r="N812">
            <v>35205600</v>
          </cell>
          <cell r="P812">
            <v>0</v>
          </cell>
          <cell r="R812">
            <v>3520560</v>
          </cell>
          <cell r="S812">
            <v>38726160</v>
          </cell>
          <cell r="V812">
            <v>4126073.4459469998</v>
          </cell>
          <cell r="X812">
            <v>2714522.0039125001</v>
          </cell>
          <cell r="Z812">
            <v>0</v>
          </cell>
          <cell r="AB812">
            <v>-23850579.418559495</v>
          </cell>
          <cell r="AC812">
            <v>0</v>
          </cell>
        </row>
        <row r="813">
          <cell r="H813" t="str">
            <v>Total TORO ARIAS T.A. ASRS. DE SGRS. CÍA.LTDA.</v>
          </cell>
          <cell r="I813">
            <v>21716176</v>
          </cell>
          <cell r="J813">
            <v>21716176</v>
          </cell>
          <cell r="K813">
            <v>21716176.031300001</v>
          </cell>
          <cell r="L813">
            <v>35205600</v>
          </cell>
          <cell r="M813">
            <v>0</v>
          </cell>
          <cell r="N813">
            <v>35205600</v>
          </cell>
          <cell r="P813">
            <v>0</v>
          </cell>
          <cell r="R813">
            <v>3520560</v>
          </cell>
          <cell r="S813">
            <v>38726160</v>
          </cell>
          <cell r="V813">
            <v>4126073.4459469998</v>
          </cell>
          <cell r="X813">
            <v>2714522.0039125001</v>
          </cell>
          <cell r="Z813">
            <v>0</v>
          </cell>
          <cell r="AB813">
            <v>-23850579.418559495</v>
          </cell>
          <cell r="AC813">
            <v>0</v>
          </cell>
        </row>
        <row r="814">
          <cell r="A814" t="str">
            <v>Centro Colseguros Bogotá</v>
          </cell>
          <cell r="B814">
            <v>10263154</v>
          </cell>
          <cell r="C814">
            <v>37095</v>
          </cell>
          <cell r="D814">
            <v>37459</v>
          </cell>
          <cell r="E814" t="str">
            <v>M</v>
          </cell>
          <cell r="F814" t="str">
            <v>AUCOLESP</v>
          </cell>
          <cell r="G814">
            <v>66628</v>
          </cell>
          <cell r="H814" t="str">
            <v>TORO AUTOS LIMITADA</v>
          </cell>
          <cell r="I814">
            <v>401245099.125</v>
          </cell>
          <cell r="J814">
            <v>401727796.125</v>
          </cell>
          <cell r="K814">
            <v>379417751.12059999</v>
          </cell>
          <cell r="L814">
            <v>210852191</v>
          </cell>
          <cell r="M814">
            <v>86517018</v>
          </cell>
          <cell r="N814">
            <v>297369209</v>
          </cell>
          <cell r="O814">
            <v>0.1</v>
          </cell>
          <cell r="P814">
            <v>8651701.8000000007</v>
          </cell>
          <cell r="Q814">
            <v>0.1</v>
          </cell>
          <cell r="R814">
            <v>29736920.900000002</v>
          </cell>
          <cell r="S814">
            <v>335757831.69999999</v>
          </cell>
          <cell r="T814">
            <v>0.88492915976742892</v>
          </cell>
          <cell r="U814">
            <v>0.19</v>
          </cell>
          <cell r="V814">
            <v>72089372.712914005</v>
          </cell>
          <cell r="W814">
            <v>0.125</v>
          </cell>
          <cell r="X814">
            <v>47427218.890074998</v>
          </cell>
          <cell r="Y814">
            <v>0</v>
          </cell>
          <cell r="Z814">
            <v>0</v>
          </cell>
          <cell r="AA814">
            <v>-0.19992915976742887</v>
          </cell>
          <cell r="AB814">
            <v>-75856672.182388991</v>
          </cell>
          <cell r="AD814">
            <v>212.06318664550781</v>
          </cell>
        </row>
        <row r="815">
          <cell r="A815" t="str">
            <v>Centro Colseguros Bogotá</v>
          </cell>
          <cell r="B815">
            <v>10263154</v>
          </cell>
          <cell r="C815">
            <v>37460</v>
          </cell>
          <cell r="D815">
            <v>37777</v>
          </cell>
          <cell r="E815" t="str">
            <v>M</v>
          </cell>
          <cell r="F815" t="str">
            <v>AUCOLESP</v>
          </cell>
          <cell r="G815">
            <v>66628</v>
          </cell>
          <cell r="H815" t="str">
            <v>TORO AUTOS LIMITADA</v>
          </cell>
          <cell r="I815">
            <v>441809637</v>
          </cell>
          <cell r="J815">
            <v>383036029</v>
          </cell>
          <cell r="K815">
            <v>450294427.13309997</v>
          </cell>
          <cell r="L815">
            <v>111809391</v>
          </cell>
          <cell r="M815">
            <v>81754742</v>
          </cell>
          <cell r="N815">
            <v>193564133</v>
          </cell>
          <cell r="O815">
            <v>0.1</v>
          </cell>
          <cell r="P815">
            <v>8175474.2000000002</v>
          </cell>
          <cell r="Q815">
            <v>0.1</v>
          </cell>
          <cell r="R815">
            <v>19356413.300000001</v>
          </cell>
          <cell r="S815">
            <v>221096020.5</v>
          </cell>
          <cell r="T815">
            <v>0.49100323516694883</v>
          </cell>
          <cell r="U815">
            <v>0.19</v>
          </cell>
          <cell r="V815">
            <v>85555941.155288994</v>
          </cell>
          <cell r="W815">
            <v>0.125</v>
          </cell>
          <cell r="X815">
            <v>56286803.391637497</v>
          </cell>
          <cell r="Y815">
            <v>0</v>
          </cell>
          <cell r="Z815">
            <v>0</v>
          </cell>
          <cell r="AA815">
            <v>0.19399676483305123</v>
          </cell>
          <cell r="AB815">
            <v>87355662.086173519</v>
          </cell>
          <cell r="AC815">
            <v>239</v>
          </cell>
          <cell r="AD815">
            <v>275.35647583007812</v>
          </cell>
        </row>
        <row r="816">
          <cell r="B816" t="str">
            <v>Total 10263154</v>
          </cell>
          <cell r="I816">
            <v>843054736.125</v>
          </cell>
          <cell r="J816">
            <v>784763825.125</v>
          </cell>
          <cell r="K816">
            <v>829712178.25370002</v>
          </cell>
          <cell r="L816">
            <v>322661582</v>
          </cell>
          <cell r="M816">
            <v>168271760</v>
          </cell>
          <cell r="N816">
            <v>490933342</v>
          </cell>
          <cell r="P816">
            <v>16827176</v>
          </cell>
          <cell r="R816">
            <v>49093334.200000003</v>
          </cell>
          <cell r="S816">
            <v>556853852.20000005</v>
          </cell>
          <cell r="V816">
            <v>157645313.86820298</v>
          </cell>
          <cell r="X816">
            <v>103714022.2817125</v>
          </cell>
          <cell r="Z816">
            <v>0</v>
          </cell>
          <cell r="AB816">
            <v>11498989.903784528</v>
          </cell>
          <cell r="AC816">
            <v>239</v>
          </cell>
        </row>
        <row r="817">
          <cell r="A817" t="str">
            <v>Centro Colseguros Bogotá</v>
          </cell>
          <cell r="B817">
            <v>10402138</v>
          </cell>
          <cell r="C817">
            <v>37366</v>
          </cell>
          <cell r="D817">
            <v>37730</v>
          </cell>
          <cell r="E817" t="str">
            <v>M</v>
          </cell>
          <cell r="F817" t="str">
            <v>AUCOLESP</v>
          </cell>
          <cell r="G817">
            <v>66628</v>
          </cell>
          <cell r="H817" t="str">
            <v>TORO AUTOS LIMITADA</v>
          </cell>
          <cell r="I817">
            <v>4866282</v>
          </cell>
          <cell r="J817">
            <v>4915967</v>
          </cell>
          <cell r="K817">
            <v>4866282</v>
          </cell>
          <cell r="N817">
            <v>0</v>
          </cell>
          <cell r="O817">
            <v>0.1</v>
          </cell>
          <cell r="P817">
            <v>0</v>
          </cell>
          <cell r="Q817">
            <v>0.1</v>
          </cell>
          <cell r="R817">
            <v>0</v>
          </cell>
          <cell r="S817">
            <v>0</v>
          </cell>
          <cell r="T817">
            <v>0</v>
          </cell>
          <cell r="U817">
            <v>0.19</v>
          </cell>
          <cell r="V817">
            <v>924593.58</v>
          </cell>
          <cell r="W817">
            <v>0.125</v>
          </cell>
          <cell r="X817">
            <v>608285.25</v>
          </cell>
          <cell r="Y817">
            <v>0</v>
          </cell>
          <cell r="Z817">
            <v>0</v>
          </cell>
          <cell r="AA817">
            <v>0.68500000000000005</v>
          </cell>
          <cell r="AB817">
            <v>3333403.1700000004</v>
          </cell>
          <cell r="AD817">
            <v>5.5357141494750977</v>
          </cell>
        </row>
        <row r="818">
          <cell r="B818" t="str">
            <v>Total 10402138</v>
          </cell>
          <cell r="I818">
            <v>4866282</v>
          </cell>
          <cell r="J818">
            <v>4915967</v>
          </cell>
          <cell r="K818">
            <v>4866282</v>
          </cell>
          <cell r="L818">
            <v>0</v>
          </cell>
          <cell r="M818">
            <v>0</v>
          </cell>
          <cell r="N818">
            <v>0</v>
          </cell>
          <cell r="P818">
            <v>0</v>
          </cell>
          <cell r="R818">
            <v>0</v>
          </cell>
          <cell r="S818">
            <v>0</v>
          </cell>
          <cell r="V818">
            <v>924593.58</v>
          </cell>
          <cell r="X818">
            <v>608285.25</v>
          </cell>
          <cell r="Z818">
            <v>0</v>
          </cell>
          <cell r="AB818">
            <v>3333403.1700000004</v>
          </cell>
          <cell r="AC818">
            <v>0</v>
          </cell>
        </row>
        <row r="819">
          <cell r="H819" t="str">
            <v>Total TORO AUTOS LIMITADA</v>
          </cell>
          <cell r="I819">
            <v>847921018.125</v>
          </cell>
          <cell r="J819">
            <v>789679792.125</v>
          </cell>
          <cell r="K819">
            <v>834578460.25370002</v>
          </cell>
          <cell r="L819">
            <v>322661582</v>
          </cell>
          <cell r="M819">
            <v>168271760</v>
          </cell>
          <cell r="N819">
            <v>490933342</v>
          </cell>
          <cell r="P819">
            <v>16827176</v>
          </cell>
          <cell r="R819">
            <v>49093334.200000003</v>
          </cell>
          <cell r="S819">
            <v>556853852.20000005</v>
          </cell>
          <cell r="V819">
            <v>158569907.448203</v>
          </cell>
          <cell r="X819">
            <v>104322307.5317125</v>
          </cell>
          <cell r="Z819">
            <v>0</v>
          </cell>
          <cell r="AB819">
            <v>14832393.073784528</v>
          </cell>
          <cell r="AC819">
            <v>239</v>
          </cell>
        </row>
        <row r="820">
          <cell r="A820" t="str">
            <v>Centro Colseguros Bogotá</v>
          </cell>
          <cell r="B820">
            <v>7537376</v>
          </cell>
          <cell r="C820">
            <v>36848</v>
          </cell>
          <cell r="D820">
            <v>37212</v>
          </cell>
          <cell r="E820" t="str">
            <v>A</v>
          </cell>
          <cell r="F820" t="str">
            <v>AUCOL98</v>
          </cell>
          <cell r="G820">
            <v>90118</v>
          </cell>
          <cell r="H820" t="str">
            <v>TRANSCRUDOLLANOS LTDA</v>
          </cell>
          <cell r="I820">
            <v>54713981.875</v>
          </cell>
          <cell r="J820">
            <v>54713981.875</v>
          </cell>
          <cell r="K820">
            <v>54713981</v>
          </cell>
          <cell r="N820">
            <v>0</v>
          </cell>
          <cell r="O820">
            <v>0.1</v>
          </cell>
          <cell r="P820">
            <v>0</v>
          </cell>
          <cell r="Q820">
            <v>0.1</v>
          </cell>
          <cell r="R820">
            <v>0</v>
          </cell>
          <cell r="S820">
            <v>0</v>
          </cell>
          <cell r="T820">
            <v>0</v>
          </cell>
          <cell r="U820">
            <v>0.19</v>
          </cell>
          <cell r="V820">
            <v>10395656.390000001</v>
          </cell>
          <cell r="W820">
            <v>0.125</v>
          </cell>
          <cell r="X820">
            <v>6839247.625</v>
          </cell>
          <cell r="Y820">
            <v>0</v>
          </cell>
          <cell r="Z820">
            <v>0</v>
          </cell>
          <cell r="AA820">
            <v>0.68500000000000005</v>
          </cell>
          <cell r="AB820">
            <v>37479076.984999999</v>
          </cell>
          <cell r="AD820">
            <v>33.741756439208984</v>
          </cell>
        </row>
        <row r="821">
          <cell r="A821" t="str">
            <v>Centro Colseguros Bogotá</v>
          </cell>
          <cell r="B821">
            <v>7537376</v>
          </cell>
          <cell r="C821">
            <v>37213</v>
          </cell>
          <cell r="D821">
            <v>37577</v>
          </cell>
          <cell r="E821" t="str">
            <v>A</v>
          </cell>
          <cell r="F821" t="str">
            <v>AUCOL98</v>
          </cell>
          <cell r="G821">
            <v>90118</v>
          </cell>
          <cell r="H821" t="str">
            <v>TRANSCRUDOLLANOS LTDA</v>
          </cell>
          <cell r="I821">
            <v>53136392.1875</v>
          </cell>
          <cell r="J821">
            <v>53136392.1875</v>
          </cell>
          <cell r="K821">
            <v>53136392.265600003</v>
          </cell>
          <cell r="L821">
            <v>40923747</v>
          </cell>
          <cell r="M821">
            <v>700000</v>
          </cell>
          <cell r="N821">
            <v>41623747</v>
          </cell>
          <cell r="O821">
            <v>0.1</v>
          </cell>
          <cell r="P821">
            <v>70000</v>
          </cell>
          <cell r="Q821">
            <v>0.1</v>
          </cell>
          <cell r="R821">
            <v>4162374.7</v>
          </cell>
          <cell r="S821">
            <v>45856121.700000003</v>
          </cell>
          <cell r="T821">
            <v>0.86298899388558648</v>
          </cell>
          <cell r="U821">
            <v>0.19</v>
          </cell>
          <cell r="V821">
            <v>10095914.530464001</v>
          </cell>
          <cell r="W821">
            <v>0.125</v>
          </cell>
          <cell r="X821">
            <v>6642049.0332000004</v>
          </cell>
          <cell r="Y821">
            <v>0</v>
          </cell>
          <cell r="Z821">
            <v>0</v>
          </cell>
          <cell r="AA821">
            <v>-0.17798899388558642</v>
          </cell>
          <cell r="AB821">
            <v>-9457692.9980640002</v>
          </cell>
          <cell r="AD821">
            <v>31.126373291015625</v>
          </cell>
        </row>
        <row r="822">
          <cell r="A822" t="str">
            <v>Centro Colseguros Bogotá</v>
          </cell>
          <cell r="B822">
            <v>7537376</v>
          </cell>
          <cell r="C822">
            <v>37578</v>
          </cell>
          <cell r="D822">
            <v>37777</v>
          </cell>
          <cell r="E822" t="str">
            <v>A</v>
          </cell>
          <cell r="F822" t="str">
            <v>AUCOL98</v>
          </cell>
          <cell r="G822">
            <v>90118</v>
          </cell>
          <cell r="H822" t="str">
            <v>TRANSCRUDOLLANOS LTDA</v>
          </cell>
          <cell r="I822">
            <v>56681187.0625</v>
          </cell>
          <cell r="J822">
            <v>56420617.0625</v>
          </cell>
          <cell r="K822">
            <v>30534436.576200001</v>
          </cell>
          <cell r="N822">
            <v>0</v>
          </cell>
          <cell r="O822">
            <v>0.1</v>
          </cell>
          <cell r="P822">
            <v>0</v>
          </cell>
          <cell r="Q822">
            <v>0.1</v>
          </cell>
          <cell r="R822">
            <v>0</v>
          </cell>
          <cell r="S822">
            <v>0</v>
          </cell>
          <cell r="T822">
            <v>0</v>
          </cell>
          <cell r="U822">
            <v>0.19</v>
          </cell>
          <cell r="V822">
            <v>5801542.9494780004</v>
          </cell>
          <cell r="W822">
            <v>0.125</v>
          </cell>
          <cell r="X822">
            <v>3816804.5720250001</v>
          </cell>
          <cell r="Y822">
            <v>0</v>
          </cell>
          <cell r="Z822">
            <v>0</v>
          </cell>
          <cell r="AA822">
            <v>0.68500000000000005</v>
          </cell>
          <cell r="AB822">
            <v>20916089.054697003</v>
          </cell>
          <cell r="AC822">
            <v>30</v>
          </cell>
          <cell r="AD822">
            <v>28.371858596801758</v>
          </cell>
        </row>
        <row r="823">
          <cell r="B823" t="str">
            <v>Total 7537376</v>
          </cell>
          <cell r="I823">
            <v>164531561.125</v>
          </cell>
          <cell r="J823">
            <v>164270991.125</v>
          </cell>
          <cell r="K823">
            <v>138384809.8418</v>
          </cell>
          <cell r="L823">
            <v>40923747</v>
          </cell>
          <cell r="M823">
            <v>700000</v>
          </cell>
          <cell r="N823">
            <v>41623747</v>
          </cell>
          <cell r="P823">
            <v>70000</v>
          </cell>
          <cell r="R823">
            <v>4162374.7</v>
          </cell>
          <cell r="S823">
            <v>45856121.700000003</v>
          </cell>
          <cell r="V823">
            <v>26293113.869942002</v>
          </cell>
          <cell r="X823">
            <v>17298101.230225001</v>
          </cell>
          <cell r="Z823">
            <v>0</v>
          </cell>
          <cell r="AB823">
            <v>48937473.041633002</v>
          </cell>
          <cell r="AC823">
            <v>30</v>
          </cell>
        </row>
        <row r="824">
          <cell r="H824" t="str">
            <v>Total TRANSCRUDOLLANOS LTDA</v>
          </cell>
          <cell r="I824">
            <v>164531561.125</v>
          </cell>
          <cell r="J824">
            <v>164270991.125</v>
          </cell>
          <cell r="K824">
            <v>138384809.8418</v>
          </cell>
          <cell r="L824">
            <v>40923747</v>
          </cell>
          <cell r="M824">
            <v>700000</v>
          </cell>
          <cell r="N824">
            <v>41623747</v>
          </cell>
          <cell r="P824">
            <v>70000</v>
          </cell>
          <cell r="R824">
            <v>4162374.7</v>
          </cell>
          <cell r="S824">
            <v>45856121.700000003</v>
          </cell>
          <cell r="V824">
            <v>26293113.869942002</v>
          </cell>
          <cell r="X824">
            <v>17298101.230225001</v>
          </cell>
          <cell r="Z824">
            <v>0</v>
          </cell>
          <cell r="AB824">
            <v>48937473.041633002</v>
          </cell>
          <cell r="AC824">
            <v>30</v>
          </cell>
        </row>
        <row r="825">
          <cell r="A825" t="str">
            <v>Centro Colseguros Bogotá</v>
          </cell>
          <cell r="B825">
            <v>11001541</v>
          </cell>
          <cell r="C825">
            <v>37536</v>
          </cell>
          <cell r="D825">
            <v>37777</v>
          </cell>
          <cell r="E825" t="str">
            <v>A</v>
          </cell>
          <cell r="F825" t="str">
            <v>AUCOLESP</v>
          </cell>
          <cell r="G825">
            <v>91234</v>
          </cell>
          <cell r="H825" t="str">
            <v>TRANSPORTES ARIZONA S.A</v>
          </cell>
          <cell r="I825">
            <v>86836120.5</v>
          </cell>
          <cell r="J825">
            <v>86836120.5</v>
          </cell>
          <cell r="K825">
            <v>54396005.875</v>
          </cell>
          <cell r="L825">
            <v>24567347</v>
          </cell>
          <cell r="M825">
            <v>54915434</v>
          </cell>
          <cell r="N825">
            <v>79482781</v>
          </cell>
          <cell r="O825">
            <v>0.1</v>
          </cell>
          <cell r="P825">
            <v>5491543.4000000004</v>
          </cell>
          <cell r="Q825">
            <v>0.1</v>
          </cell>
          <cell r="R825">
            <v>7948278.1000000006</v>
          </cell>
          <cell r="S825">
            <v>92922602.5</v>
          </cell>
          <cell r="T825">
            <v>1.7082614983447992</v>
          </cell>
          <cell r="U825">
            <v>0.19</v>
          </cell>
          <cell r="V825">
            <v>10335241.116250001</v>
          </cell>
          <cell r="W825">
            <v>0.125</v>
          </cell>
          <cell r="X825">
            <v>6799500.734375</v>
          </cell>
          <cell r="Y825">
            <v>0</v>
          </cell>
          <cell r="Z825">
            <v>0</v>
          </cell>
          <cell r="AA825">
            <v>-1.0232614983447992</v>
          </cell>
          <cell r="AB825">
            <v>-55661338.475625001</v>
          </cell>
          <cell r="AC825">
            <v>14</v>
          </cell>
          <cell r="AD825">
            <v>14.369294166564941</v>
          </cell>
        </row>
        <row r="826">
          <cell r="B826" t="str">
            <v>Total 11001541</v>
          </cell>
          <cell r="I826">
            <v>86836120.5</v>
          </cell>
          <cell r="J826">
            <v>86836120.5</v>
          </cell>
          <cell r="K826">
            <v>54396005.875</v>
          </cell>
          <cell r="L826">
            <v>24567347</v>
          </cell>
          <cell r="M826">
            <v>54915434</v>
          </cell>
          <cell r="N826">
            <v>79482781</v>
          </cell>
          <cell r="P826">
            <v>5491543.4000000004</v>
          </cell>
          <cell r="R826">
            <v>7948278.1000000006</v>
          </cell>
          <cell r="S826">
            <v>92922602.5</v>
          </cell>
          <cell r="V826">
            <v>10335241.116250001</v>
          </cell>
          <cell r="X826">
            <v>6799500.734375</v>
          </cell>
          <cell r="Z826">
            <v>0</v>
          </cell>
          <cell r="AB826">
            <v>-55661338.475625001</v>
          </cell>
          <cell r="AC826">
            <v>14</v>
          </cell>
        </row>
        <row r="827">
          <cell r="H827" t="str">
            <v>Total TRANSPORTES ARIZONA S.A</v>
          </cell>
          <cell r="I827">
            <v>86836120.5</v>
          </cell>
          <cell r="J827">
            <v>86836120.5</v>
          </cell>
          <cell r="K827">
            <v>54396005.875</v>
          </cell>
          <cell r="L827">
            <v>24567347</v>
          </cell>
          <cell r="M827">
            <v>54915434</v>
          </cell>
          <cell r="N827">
            <v>79482781</v>
          </cell>
          <cell r="P827">
            <v>5491543.4000000004</v>
          </cell>
          <cell r="R827">
            <v>7948278.1000000006</v>
          </cell>
          <cell r="S827">
            <v>92922602.5</v>
          </cell>
          <cell r="V827">
            <v>10335241.116250001</v>
          </cell>
          <cell r="X827">
            <v>6799500.734375</v>
          </cell>
          <cell r="Z827">
            <v>0</v>
          </cell>
          <cell r="AB827">
            <v>-55661338.475625001</v>
          </cell>
          <cell r="AC827">
            <v>14</v>
          </cell>
        </row>
        <row r="828">
          <cell r="A828" t="str">
            <v>Centro Colseguros Bogotá</v>
          </cell>
          <cell r="B828">
            <v>10388804</v>
          </cell>
          <cell r="C828">
            <v>37350</v>
          </cell>
          <cell r="D828">
            <v>37714</v>
          </cell>
          <cell r="E828" t="str">
            <v>A</v>
          </cell>
          <cell r="F828" t="str">
            <v>AUCOL98</v>
          </cell>
          <cell r="G828">
            <v>68921</v>
          </cell>
          <cell r="H828" t="str">
            <v>XOREX DE COLOMBIA LTDA.</v>
          </cell>
          <cell r="I828">
            <v>7572014</v>
          </cell>
          <cell r="J828">
            <v>7572014</v>
          </cell>
          <cell r="K828">
            <v>6766142.5155999996</v>
          </cell>
          <cell r="N828">
            <v>0</v>
          </cell>
          <cell r="O828">
            <v>0.1</v>
          </cell>
          <cell r="P828">
            <v>0</v>
          </cell>
          <cell r="Q828">
            <v>0.1</v>
          </cell>
          <cell r="R828">
            <v>0</v>
          </cell>
          <cell r="S828">
            <v>0</v>
          </cell>
          <cell r="T828">
            <v>0</v>
          </cell>
          <cell r="U828">
            <v>0.19</v>
          </cell>
          <cell r="V828">
            <v>1285567.0779639999</v>
          </cell>
          <cell r="W828">
            <v>0.125</v>
          </cell>
          <cell r="X828">
            <v>845767.81444999995</v>
          </cell>
          <cell r="Y828">
            <v>0</v>
          </cell>
          <cell r="Z828">
            <v>0</v>
          </cell>
          <cell r="AA828">
            <v>0.68500000000000005</v>
          </cell>
          <cell r="AB828">
            <v>4634807.6231859997</v>
          </cell>
          <cell r="AD828">
            <v>4.1565933227539062</v>
          </cell>
        </row>
        <row r="829">
          <cell r="A829" t="str">
            <v>Centro Colseguros Bogotá</v>
          </cell>
          <cell r="B829">
            <v>10388804</v>
          </cell>
          <cell r="C829">
            <v>37715</v>
          </cell>
          <cell r="D829">
            <v>37777</v>
          </cell>
          <cell r="E829" t="str">
            <v>A</v>
          </cell>
          <cell r="F829" t="str">
            <v>AUCOL98</v>
          </cell>
          <cell r="G829">
            <v>68921</v>
          </cell>
          <cell r="H829" t="str">
            <v>XOREX DE COLOMBIA LTDA.</v>
          </cell>
          <cell r="I829">
            <v>4483776.875</v>
          </cell>
          <cell r="J829">
            <v>767650</v>
          </cell>
          <cell r="K829">
            <v>1052918.4336000001</v>
          </cell>
          <cell r="N829">
            <v>0</v>
          </cell>
          <cell r="O829">
            <v>0.1</v>
          </cell>
          <cell r="P829">
            <v>0</v>
          </cell>
          <cell r="Q829">
            <v>0.1</v>
          </cell>
          <cell r="R829">
            <v>0</v>
          </cell>
          <cell r="S829">
            <v>0</v>
          </cell>
          <cell r="T829">
            <v>0</v>
          </cell>
          <cell r="U829">
            <v>0.19</v>
          </cell>
          <cell r="V829">
            <v>200054.50238400002</v>
          </cell>
          <cell r="W829">
            <v>0.125</v>
          </cell>
          <cell r="X829">
            <v>131614.80420000001</v>
          </cell>
          <cell r="Y829">
            <v>0</v>
          </cell>
          <cell r="Z829">
            <v>0</v>
          </cell>
          <cell r="AA829">
            <v>0.68500000000000005</v>
          </cell>
          <cell r="AB829">
            <v>721249.1270160001</v>
          </cell>
          <cell r="AC829">
            <v>4</v>
          </cell>
          <cell r="AD829">
            <v>4</v>
          </cell>
        </row>
        <row r="830">
          <cell r="B830" t="str">
            <v>Total 10388804</v>
          </cell>
          <cell r="I830">
            <v>12055790.875</v>
          </cell>
          <cell r="J830">
            <v>8339664</v>
          </cell>
          <cell r="K830">
            <v>7819060.9491999997</v>
          </cell>
          <cell r="L830">
            <v>0</v>
          </cell>
          <cell r="M830">
            <v>0</v>
          </cell>
          <cell r="N830">
            <v>0</v>
          </cell>
          <cell r="P830">
            <v>0</v>
          </cell>
          <cell r="R830">
            <v>0</v>
          </cell>
          <cell r="S830">
            <v>0</v>
          </cell>
          <cell r="V830">
            <v>1485621.5803479999</v>
          </cell>
          <cell r="X830">
            <v>977382.61864999996</v>
          </cell>
          <cell r="Z830">
            <v>0</v>
          </cell>
          <cell r="AB830">
            <v>5356056.7502020001</v>
          </cell>
          <cell r="AC830">
            <v>4</v>
          </cell>
        </row>
        <row r="831">
          <cell r="H831" t="str">
            <v>Total XOREX DE COLOMBIA LTDA.</v>
          </cell>
          <cell r="I831">
            <v>12055790.875</v>
          </cell>
          <cell r="J831">
            <v>8339664</v>
          </cell>
          <cell r="K831">
            <v>7819060.9491999997</v>
          </cell>
          <cell r="L831">
            <v>0</v>
          </cell>
          <cell r="M831">
            <v>0</v>
          </cell>
          <cell r="N831">
            <v>0</v>
          </cell>
          <cell r="P831">
            <v>0</v>
          </cell>
          <cell r="R831">
            <v>0</v>
          </cell>
          <cell r="S831">
            <v>0</v>
          </cell>
          <cell r="V831">
            <v>1485621.5803479999</v>
          </cell>
          <cell r="X831">
            <v>977382.61864999996</v>
          </cell>
          <cell r="Z831">
            <v>0</v>
          </cell>
          <cell r="AB831">
            <v>5356056.7502020001</v>
          </cell>
          <cell r="AC831">
            <v>4</v>
          </cell>
        </row>
        <row r="832">
          <cell r="A832" t="str">
            <v>Total Centro Colseguros Bogotá</v>
          </cell>
          <cell r="I832">
            <v>17894524232.875</v>
          </cell>
          <cell r="J832">
            <v>16583523695</v>
          </cell>
          <cell r="K832">
            <v>17224864517.945896</v>
          </cell>
          <cell r="L832">
            <v>6608056145</v>
          </cell>
          <cell r="M832">
            <v>2764018003</v>
          </cell>
          <cell r="N832">
            <v>9372074148</v>
          </cell>
          <cell r="P832">
            <v>276401800.29999995</v>
          </cell>
          <cell r="R832">
            <v>937207414.79999995</v>
          </cell>
          <cell r="S832">
            <v>10585683363.099998</v>
          </cell>
          <cell r="V832">
            <v>3272724258.4097214</v>
          </cell>
          <cell r="X832">
            <v>2973612202.5841527</v>
          </cell>
          <cell r="Z832">
            <v>73812574.675434992</v>
          </cell>
          <cell r="AB832">
            <v>319032119.17659152</v>
          </cell>
          <cell r="AC832">
            <v>8682</v>
          </cell>
        </row>
        <row r="833">
          <cell r="A833" t="str">
            <v>Chapinero</v>
          </cell>
          <cell r="B833">
            <v>271958</v>
          </cell>
          <cell r="C833">
            <v>36892</v>
          </cell>
          <cell r="D833">
            <v>37256</v>
          </cell>
          <cell r="E833" t="str">
            <v>M</v>
          </cell>
          <cell r="F833" t="str">
            <v>AUCOL98</v>
          </cell>
          <cell r="G833">
            <v>67568</v>
          </cell>
          <cell r="H833" t="str">
            <v>APROTEL</v>
          </cell>
          <cell r="I833">
            <v>430083610</v>
          </cell>
          <cell r="J833">
            <v>430083610</v>
          </cell>
          <cell r="K833">
            <v>430083610.0273</v>
          </cell>
          <cell r="L833">
            <v>208361123</v>
          </cell>
          <cell r="M833">
            <v>30443208</v>
          </cell>
          <cell r="N833">
            <v>238804331</v>
          </cell>
          <cell r="O833">
            <v>0.1</v>
          </cell>
          <cell r="P833">
            <v>3044320.8000000003</v>
          </cell>
          <cell r="Q833">
            <v>0.1</v>
          </cell>
          <cell r="R833">
            <v>23880433.100000001</v>
          </cell>
          <cell r="S833">
            <v>265729084.90000001</v>
          </cell>
          <cell r="T833">
            <v>0.61785447923284631</v>
          </cell>
          <cell r="U833">
            <v>0.19</v>
          </cell>
          <cell r="V833">
            <v>81715885.905186996</v>
          </cell>
          <cell r="W833">
            <v>0.1</v>
          </cell>
          <cell r="X833">
            <v>43008361.002730004</v>
          </cell>
          <cell r="Y833">
            <v>0.2</v>
          </cell>
          <cell r="Z833">
            <v>86016722.005460009</v>
          </cell>
          <cell r="AA833">
            <v>-0.1078544792328463</v>
          </cell>
          <cell r="AB833">
            <v>-46386443.786076993</v>
          </cell>
          <cell r="AD833">
            <v>514.90936279296875</v>
          </cell>
        </row>
        <row r="834">
          <cell r="A834" t="str">
            <v>Chapinero</v>
          </cell>
          <cell r="B834">
            <v>271958</v>
          </cell>
          <cell r="C834">
            <v>37257</v>
          </cell>
          <cell r="D834">
            <v>37621</v>
          </cell>
          <cell r="E834" t="str">
            <v>M</v>
          </cell>
          <cell r="F834" t="str">
            <v>AUCOL98</v>
          </cell>
          <cell r="G834">
            <v>67568</v>
          </cell>
          <cell r="H834" t="str">
            <v>APROTEL</v>
          </cell>
          <cell r="I834">
            <v>507447869.9375</v>
          </cell>
          <cell r="J834">
            <v>507482217.9375</v>
          </cell>
          <cell r="K834">
            <v>507447869.912</v>
          </cell>
          <cell r="L834">
            <v>193821062</v>
          </cell>
          <cell r="M834">
            <v>36042084</v>
          </cell>
          <cell r="N834">
            <v>229863146</v>
          </cell>
          <cell r="O834">
            <v>0.1</v>
          </cell>
          <cell r="P834">
            <v>3604208.4000000004</v>
          </cell>
          <cell r="Q834">
            <v>0.1</v>
          </cell>
          <cell r="R834">
            <v>22986314.600000001</v>
          </cell>
          <cell r="S834">
            <v>256453669</v>
          </cell>
          <cell r="T834">
            <v>0.50537933885597619</v>
          </cell>
          <cell r="U834">
            <v>0.19</v>
          </cell>
          <cell r="V834">
            <v>96415095.28328</v>
          </cell>
          <cell r="W834">
            <v>0.1</v>
          </cell>
          <cell r="X834">
            <v>50744786.9912</v>
          </cell>
          <cell r="Y834">
            <v>0.2</v>
          </cell>
          <cell r="Z834">
            <v>101489573.9824</v>
          </cell>
          <cell r="AA834">
            <v>4.6206611440238188E-3</v>
          </cell>
          <cell r="AB834">
            <v>2344744.6551200319</v>
          </cell>
          <cell r="AD834">
            <v>520.62359619140625</v>
          </cell>
        </row>
        <row r="835">
          <cell r="A835" t="str">
            <v>Chapinero</v>
          </cell>
          <cell r="B835">
            <v>271958</v>
          </cell>
          <cell r="C835">
            <v>37622</v>
          </cell>
          <cell r="D835">
            <v>37777</v>
          </cell>
          <cell r="E835" t="str">
            <v>M</v>
          </cell>
          <cell r="F835" t="str">
            <v>AUCOL98</v>
          </cell>
          <cell r="G835">
            <v>67568</v>
          </cell>
          <cell r="H835" t="str">
            <v>APROTEL</v>
          </cell>
          <cell r="I835">
            <v>222057033</v>
          </cell>
          <cell r="J835">
            <v>133382378</v>
          </cell>
          <cell r="K835">
            <v>222057032.96290001</v>
          </cell>
          <cell r="L835">
            <v>25808670</v>
          </cell>
          <cell r="M835">
            <v>7095746</v>
          </cell>
          <cell r="N835">
            <v>32904416</v>
          </cell>
          <cell r="O835">
            <v>0.1</v>
          </cell>
          <cell r="P835">
            <v>709574.60000000009</v>
          </cell>
          <cell r="Q835">
            <v>0.1</v>
          </cell>
          <cell r="R835">
            <v>3290441.6</v>
          </cell>
          <cell r="S835">
            <v>36904432.200000003</v>
          </cell>
          <cell r="T835">
            <v>0.16619348510418844</v>
          </cell>
          <cell r="U835">
            <v>0.19</v>
          </cell>
          <cell r="V835">
            <v>42190836.262951002</v>
          </cell>
          <cell r="W835">
            <v>0.1</v>
          </cell>
          <cell r="X835">
            <v>22205703.296290003</v>
          </cell>
          <cell r="Y835">
            <v>0.2</v>
          </cell>
          <cell r="Z835">
            <v>44411406.592580006</v>
          </cell>
          <cell r="AA835">
            <v>0.3438065148958116</v>
          </cell>
          <cell r="AB835">
            <v>76344654.611079007</v>
          </cell>
          <cell r="AC835">
            <v>548</v>
          </cell>
          <cell r="AD835">
            <v>531.0064697265625</v>
          </cell>
        </row>
        <row r="836">
          <cell r="B836" t="str">
            <v>Total 271958</v>
          </cell>
          <cell r="I836">
            <v>1159588512.9375</v>
          </cell>
          <cell r="J836">
            <v>1070948205.9375</v>
          </cell>
          <cell r="K836">
            <v>1159588512.9022</v>
          </cell>
          <cell r="L836">
            <v>427990855</v>
          </cell>
          <cell r="M836">
            <v>73581038</v>
          </cell>
          <cell r="N836">
            <v>501571893</v>
          </cell>
          <cell r="P836">
            <v>7358103.8000000007</v>
          </cell>
          <cell r="R836">
            <v>50157189.300000004</v>
          </cell>
          <cell r="S836">
            <v>559087186.10000002</v>
          </cell>
          <cell r="V836">
            <v>220321817.45141798</v>
          </cell>
          <cell r="X836">
            <v>115958851.29022002</v>
          </cell>
          <cell r="Z836">
            <v>231917702.58044004</v>
          </cell>
          <cell r="AB836">
            <v>32302955.480122045</v>
          </cell>
          <cell r="AC836">
            <v>548</v>
          </cell>
        </row>
        <row r="837">
          <cell r="H837" t="str">
            <v>Total APROTEL</v>
          </cell>
          <cell r="I837">
            <v>1159588512.9375</v>
          </cell>
          <cell r="J837">
            <v>1070948205.9375</v>
          </cell>
          <cell r="K837">
            <v>1159588512.9022</v>
          </cell>
          <cell r="L837">
            <v>427990855</v>
          </cell>
          <cell r="M837">
            <v>73581038</v>
          </cell>
          <cell r="N837">
            <v>501571893</v>
          </cell>
          <cell r="P837">
            <v>7358103.8000000007</v>
          </cell>
          <cell r="R837">
            <v>50157189.300000004</v>
          </cell>
          <cell r="S837">
            <v>559087186.10000002</v>
          </cell>
          <cell r="V837">
            <v>220321817.45141798</v>
          </cell>
          <cell r="X837">
            <v>115958851.29022002</v>
          </cell>
          <cell r="Z837">
            <v>231917702.58044004</v>
          </cell>
          <cell r="AB837">
            <v>32302955.480122045</v>
          </cell>
          <cell r="AC837">
            <v>548</v>
          </cell>
        </row>
        <row r="838">
          <cell r="A838" t="str">
            <v>Chapinero</v>
          </cell>
          <cell r="B838">
            <v>12016249</v>
          </cell>
          <cell r="C838">
            <v>37501</v>
          </cell>
          <cell r="D838">
            <v>37777</v>
          </cell>
          <cell r="E838" t="str">
            <v>A</v>
          </cell>
          <cell r="F838" t="str">
            <v>AUCOLESP</v>
          </cell>
          <cell r="G838">
            <v>61853</v>
          </cell>
          <cell r="H838" t="str">
            <v>ARRIOLA MELO JESUS MARIA</v>
          </cell>
          <cell r="I838">
            <v>923055.0625</v>
          </cell>
          <cell r="J838">
            <v>923055.0625</v>
          </cell>
          <cell r="K838">
            <v>700510.25</v>
          </cell>
          <cell r="N838">
            <v>0</v>
          </cell>
          <cell r="O838">
            <v>0.1</v>
          </cell>
          <cell r="P838">
            <v>0</v>
          </cell>
          <cell r="Q838">
            <v>0.1</v>
          </cell>
          <cell r="R838">
            <v>0</v>
          </cell>
          <cell r="S838">
            <v>0</v>
          </cell>
          <cell r="T838">
            <v>0</v>
          </cell>
          <cell r="U838">
            <v>0.19</v>
          </cell>
          <cell r="V838">
            <v>133096.94750000001</v>
          </cell>
          <cell r="W838">
            <v>0.125</v>
          </cell>
          <cell r="X838">
            <v>87563.78125</v>
          </cell>
          <cell r="Y838">
            <v>0</v>
          </cell>
          <cell r="Z838">
            <v>0</v>
          </cell>
          <cell r="AA838">
            <v>0.68500000000000005</v>
          </cell>
          <cell r="AB838">
            <v>479849.52125000005</v>
          </cell>
          <cell r="AC838">
            <v>1</v>
          </cell>
          <cell r="AD838">
            <v>1</v>
          </cell>
        </row>
        <row r="839">
          <cell r="B839" t="str">
            <v>Total 12016249</v>
          </cell>
          <cell r="I839">
            <v>923055.0625</v>
          </cell>
          <cell r="J839">
            <v>923055.0625</v>
          </cell>
          <cell r="K839">
            <v>700510.25</v>
          </cell>
          <cell r="L839">
            <v>0</v>
          </cell>
          <cell r="M839">
            <v>0</v>
          </cell>
          <cell r="N839">
            <v>0</v>
          </cell>
          <cell r="P839">
            <v>0</v>
          </cell>
          <cell r="R839">
            <v>0</v>
          </cell>
          <cell r="S839">
            <v>0</v>
          </cell>
          <cell r="V839">
            <v>133096.94750000001</v>
          </cell>
          <cell r="X839">
            <v>87563.78125</v>
          </cell>
          <cell r="Z839">
            <v>0</v>
          </cell>
          <cell r="AB839">
            <v>479849.52125000005</v>
          </cell>
          <cell r="AC839">
            <v>1</v>
          </cell>
        </row>
        <row r="840">
          <cell r="A840" t="str">
            <v>Chapinero</v>
          </cell>
          <cell r="B840">
            <v>12016258</v>
          </cell>
          <cell r="C840">
            <v>37501</v>
          </cell>
          <cell r="D840">
            <v>37777</v>
          </cell>
          <cell r="E840" t="str">
            <v>A</v>
          </cell>
          <cell r="F840" t="str">
            <v>AUCOLESP</v>
          </cell>
          <cell r="G840">
            <v>61853</v>
          </cell>
          <cell r="H840" t="str">
            <v>ARRIOLA MELO JESUS MARIA</v>
          </cell>
          <cell r="I840">
            <v>777340.9375</v>
          </cell>
          <cell r="J840">
            <v>777340.9375</v>
          </cell>
          <cell r="K840">
            <v>589927.25</v>
          </cell>
          <cell r="N840">
            <v>0</v>
          </cell>
          <cell r="O840">
            <v>0.1</v>
          </cell>
          <cell r="P840">
            <v>0</v>
          </cell>
          <cell r="Q840">
            <v>0.1</v>
          </cell>
          <cell r="R840">
            <v>0</v>
          </cell>
          <cell r="S840">
            <v>0</v>
          </cell>
          <cell r="T840">
            <v>0</v>
          </cell>
          <cell r="U840">
            <v>0.19</v>
          </cell>
          <cell r="V840">
            <v>112086.17750000001</v>
          </cell>
          <cell r="W840">
            <v>0.125</v>
          </cell>
          <cell r="X840">
            <v>73740.90625</v>
          </cell>
          <cell r="Y840">
            <v>0</v>
          </cell>
          <cell r="Z840">
            <v>0</v>
          </cell>
          <cell r="AA840">
            <v>0.68500000000000005</v>
          </cell>
          <cell r="AB840">
            <v>404100.16625000001</v>
          </cell>
          <cell r="AC840">
            <v>1</v>
          </cell>
          <cell r="AD840">
            <v>1</v>
          </cell>
        </row>
        <row r="841">
          <cell r="B841" t="str">
            <v>Total 12016258</v>
          </cell>
          <cell r="I841">
            <v>777340.9375</v>
          </cell>
          <cell r="J841">
            <v>777340.9375</v>
          </cell>
          <cell r="K841">
            <v>589927.25</v>
          </cell>
          <cell r="L841">
            <v>0</v>
          </cell>
          <cell r="M841">
            <v>0</v>
          </cell>
          <cell r="N841">
            <v>0</v>
          </cell>
          <cell r="P841">
            <v>0</v>
          </cell>
          <cell r="R841">
            <v>0</v>
          </cell>
          <cell r="S841">
            <v>0</v>
          </cell>
          <cell r="V841">
            <v>112086.17750000001</v>
          </cell>
          <cell r="X841">
            <v>73740.90625</v>
          </cell>
          <cell r="Z841">
            <v>0</v>
          </cell>
          <cell r="AB841">
            <v>404100.16625000001</v>
          </cell>
          <cell r="AC841">
            <v>1</v>
          </cell>
        </row>
        <row r="842">
          <cell r="H842" t="str">
            <v>Total ARRIOLA MELO JESUS MARIA</v>
          </cell>
          <cell r="I842">
            <v>1700396</v>
          </cell>
          <cell r="J842">
            <v>1700396</v>
          </cell>
          <cell r="K842">
            <v>1290437.5</v>
          </cell>
          <cell r="L842">
            <v>0</v>
          </cell>
          <cell r="M842">
            <v>0</v>
          </cell>
          <cell r="N842">
            <v>0</v>
          </cell>
          <cell r="P842">
            <v>0</v>
          </cell>
          <cell r="R842">
            <v>0</v>
          </cell>
          <cell r="S842">
            <v>0</v>
          </cell>
          <cell r="V842">
            <v>245183.125</v>
          </cell>
          <cell r="X842">
            <v>161304.6875</v>
          </cell>
          <cell r="Z842">
            <v>0</v>
          </cell>
          <cell r="AB842">
            <v>883949.6875</v>
          </cell>
          <cell r="AC842">
            <v>2</v>
          </cell>
        </row>
        <row r="843">
          <cell r="A843" t="str">
            <v>Chapinero</v>
          </cell>
          <cell r="B843">
            <v>831684</v>
          </cell>
          <cell r="C843">
            <v>36739</v>
          </cell>
          <cell r="D843">
            <v>37103</v>
          </cell>
          <cell r="E843" t="str">
            <v>M</v>
          </cell>
          <cell r="F843" t="str">
            <v>AUCOL98</v>
          </cell>
          <cell r="G843">
            <v>67529</v>
          </cell>
          <cell r="H843" t="str">
            <v>ASESORIAS M.J.R LTDA. ASESORIAS M.J.R LTDA</v>
          </cell>
          <cell r="I843">
            <v>237201950</v>
          </cell>
          <cell r="J843">
            <v>237201950</v>
          </cell>
          <cell r="K843">
            <v>239522900.5616</v>
          </cell>
          <cell r="L843">
            <v>90351545</v>
          </cell>
          <cell r="M843">
            <v>3019076</v>
          </cell>
          <cell r="N843">
            <v>93370621</v>
          </cell>
          <cell r="O843">
            <v>0.1</v>
          </cell>
          <cell r="P843">
            <v>301907.60000000003</v>
          </cell>
          <cell r="Q843">
            <v>0.1</v>
          </cell>
          <cell r="R843">
            <v>9337062.0999999996</v>
          </cell>
          <cell r="S843">
            <v>103009590.69999999</v>
          </cell>
          <cell r="T843">
            <v>0.43006155344009872</v>
          </cell>
          <cell r="U843">
            <v>0.19</v>
          </cell>
          <cell r="V843">
            <v>45509351.106704004</v>
          </cell>
          <cell r="W843">
            <v>0.125</v>
          </cell>
          <cell r="X843">
            <v>29940362.5702</v>
          </cell>
          <cell r="Y843">
            <v>0.05</v>
          </cell>
          <cell r="Z843">
            <v>11976145.028080001</v>
          </cell>
          <cell r="AA843">
            <v>0.20493844655990129</v>
          </cell>
          <cell r="AB843">
            <v>49087451.15661601</v>
          </cell>
          <cell r="AD843">
            <v>269.8104248046875</v>
          </cell>
        </row>
        <row r="844">
          <cell r="A844" t="str">
            <v>Chapinero</v>
          </cell>
          <cell r="B844">
            <v>831684</v>
          </cell>
          <cell r="C844">
            <v>37104</v>
          </cell>
          <cell r="D844">
            <v>37468</v>
          </cell>
          <cell r="E844" t="str">
            <v>M</v>
          </cell>
          <cell r="F844" t="str">
            <v>AUCOL98</v>
          </cell>
          <cell r="G844">
            <v>67529</v>
          </cell>
          <cell r="H844" t="str">
            <v>ASESORIAS M.J.R LTDA. ASESORIAS M.J.R LTDA</v>
          </cell>
          <cell r="I844">
            <v>155073726</v>
          </cell>
          <cell r="J844">
            <v>154622513</v>
          </cell>
          <cell r="K844">
            <v>158010819.69600001</v>
          </cell>
          <cell r="L844">
            <v>96159630</v>
          </cell>
          <cell r="M844">
            <v>10613473</v>
          </cell>
          <cell r="N844">
            <v>106773103</v>
          </cell>
          <cell r="O844">
            <v>0.1</v>
          </cell>
          <cell r="P844">
            <v>1061347.3</v>
          </cell>
          <cell r="Q844">
            <v>0.1</v>
          </cell>
          <cell r="R844">
            <v>10677310.300000001</v>
          </cell>
          <cell r="S844">
            <v>118511760.59999999</v>
          </cell>
          <cell r="T844">
            <v>0.75002307328072215</v>
          </cell>
          <cell r="U844">
            <v>0.19</v>
          </cell>
          <cell r="V844">
            <v>30022055.742240001</v>
          </cell>
          <cell r="W844">
            <v>0.125</v>
          </cell>
          <cell r="X844">
            <v>19751352.462000001</v>
          </cell>
          <cell r="Y844">
            <v>0.05</v>
          </cell>
          <cell r="Z844">
            <v>7900540.9848000007</v>
          </cell>
          <cell r="AA844">
            <v>-0.11502307328072214</v>
          </cell>
          <cell r="AB844">
            <v>-18174890.093039982</v>
          </cell>
          <cell r="AD844">
            <v>167.75823974609375</v>
          </cell>
        </row>
        <row r="845">
          <cell r="A845" t="str">
            <v>Chapinero</v>
          </cell>
          <cell r="B845">
            <v>831684</v>
          </cell>
          <cell r="C845">
            <v>37469</v>
          </cell>
          <cell r="D845">
            <v>37777</v>
          </cell>
          <cell r="E845" t="str">
            <v>M</v>
          </cell>
          <cell r="F845" t="str">
            <v>AUCOL98</v>
          </cell>
          <cell r="G845">
            <v>67529</v>
          </cell>
          <cell r="H845" t="str">
            <v>ASESORIAS M.J.R LTDA. ASESORIAS M.J.R LTDA</v>
          </cell>
          <cell r="I845">
            <v>82307873</v>
          </cell>
          <cell r="J845">
            <v>73287482</v>
          </cell>
          <cell r="K845">
            <v>85350413.875599995</v>
          </cell>
          <cell r="L845">
            <v>2625771</v>
          </cell>
          <cell r="M845">
            <v>967788</v>
          </cell>
          <cell r="N845">
            <v>3593559</v>
          </cell>
          <cell r="O845">
            <v>0.1</v>
          </cell>
          <cell r="P845">
            <v>96778.8</v>
          </cell>
          <cell r="Q845">
            <v>0.1</v>
          </cell>
          <cell r="R845">
            <v>359355.9</v>
          </cell>
          <cell r="S845">
            <v>4049693.6999999997</v>
          </cell>
          <cell r="T845">
            <v>4.7447850761479761E-2</v>
          </cell>
          <cell r="U845">
            <v>0.19</v>
          </cell>
          <cell r="V845">
            <v>16216578.636364</v>
          </cell>
          <cell r="W845">
            <v>0.125</v>
          </cell>
          <cell r="X845">
            <v>10668801.734449999</v>
          </cell>
          <cell r="Y845">
            <v>0.05</v>
          </cell>
          <cell r="Z845">
            <v>4267520.6937800003</v>
          </cell>
          <cell r="AA845">
            <v>0.58755214923852028</v>
          </cell>
          <cell r="AB845">
            <v>50147819.111005999</v>
          </cell>
          <cell r="AC845">
            <v>100</v>
          </cell>
          <cell r="AD845">
            <v>116.10064697265625</v>
          </cell>
        </row>
        <row r="846">
          <cell r="B846" t="str">
            <v>Total 831684</v>
          </cell>
          <cell r="I846">
            <v>474583549</v>
          </cell>
          <cell r="J846">
            <v>465111945</v>
          </cell>
          <cell r="K846">
            <v>482884134.13319999</v>
          </cell>
          <cell r="L846">
            <v>189136946</v>
          </cell>
          <cell r="M846">
            <v>14600337</v>
          </cell>
          <cell r="N846">
            <v>203737283</v>
          </cell>
          <cell r="P846">
            <v>1460033.7000000002</v>
          </cell>
          <cell r="R846">
            <v>20373728.299999997</v>
          </cell>
          <cell r="S846">
            <v>225571044.99999997</v>
          </cell>
          <cell r="V846">
            <v>91747985.485308006</v>
          </cell>
          <cell r="X846">
            <v>60360516.766649999</v>
          </cell>
          <cell r="Z846">
            <v>24144206.706660002</v>
          </cell>
          <cell r="AB846">
            <v>81060380.174582034</v>
          </cell>
          <cell r="AC846">
            <v>100</v>
          </cell>
        </row>
        <row r="847">
          <cell r="A847" t="str">
            <v>Chapinero</v>
          </cell>
          <cell r="B847">
            <v>831835</v>
          </cell>
          <cell r="C847">
            <v>36739</v>
          </cell>
          <cell r="D847">
            <v>37103</v>
          </cell>
          <cell r="E847" t="str">
            <v>M</v>
          </cell>
          <cell r="F847" t="str">
            <v>AUCOL98</v>
          </cell>
          <cell r="G847">
            <v>67529</v>
          </cell>
          <cell r="H847" t="str">
            <v>ASESORIAS M.J.R LTDA. ASESORIAS M.J.R LTDA</v>
          </cell>
          <cell r="I847">
            <v>51055064.0625</v>
          </cell>
          <cell r="J847">
            <v>48885031.0625</v>
          </cell>
          <cell r="K847">
            <v>53941331.466300003</v>
          </cell>
          <cell r="L847">
            <v>3831800</v>
          </cell>
          <cell r="M847">
            <v>69168200</v>
          </cell>
          <cell r="N847">
            <v>73000000</v>
          </cell>
          <cell r="O847">
            <v>0.1</v>
          </cell>
          <cell r="P847">
            <v>6916820</v>
          </cell>
          <cell r="Q847">
            <v>0.1</v>
          </cell>
          <cell r="R847">
            <v>7300000</v>
          </cell>
          <cell r="S847">
            <v>87216820</v>
          </cell>
          <cell r="T847">
            <v>1.616882965791991</v>
          </cell>
          <cell r="U847">
            <v>0.19</v>
          </cell>
          <cell r="V847">
            <v>10248852.978597</v>
          </cell>
          <cell r="W847">
            <v>0.125</v>
          </cell>
          <cell r="X847">
            <v>6742666.4332875004</v>
          </cell>
          <cell r="Y847">
            <v>0</v>
          </cell>
          <cell r="Z847">
            <v>0</v>
          </cell>
          <cell r="AA847">
            <v>-0.93188296579199092</v>
          </cell>
          <cell r="AB847">
            <v>-50267007.945584491</v>
          </cell>
          <cell r="AD847">
            <v>20.667581558227539</v>
          </cell>
        </row>
        <row r="848">
          <cell r="A848" t="str">
            <v>Chapinero</v>
          </cell>
          <cell r="B848">
            <v>831835</v>
          </cell>
          <cell r="C848">
            <v>37104</v>
          </cell>
          <cell r="D848">
            <v>37468</v>
          </cell>
          <cell r="E848" t="str">
            <v>M</v>
          </cell>
          <cell r="F848" t="str">
            <v>AUCOL98</v>
          </cell>
          <cell r="G848">
            <v>67529</v>
          </cell>
          <cell r="H848" t="str">
            <v>ASESORIAS M.J.R LTDA. ASESORIAS M.J.R LTDA</v>
          </cell>
          <cell r="I848">
            <v>4059537</v>
          </cell>
          <cell r="J848">
            <v>4059537</v>
          </cell>
          <cell r="K848">
            <v>4655800.1106000002</v>
          </cell>
          <cell r="L848">
            <v>0</v>
          </cell>
          <cell r="M848">
            <v>0</v>
          </cell>
          <cell r="N848">
            <v>0</v>
          </cell>
          <cell r="O848">
            <v>0.1</v>
          </cell>
          <cell r="P848">
            <v>0</v>
          </cell>
          <cell r="Q848">
            <v>0.1</v>
          </cell>
          <cell r="R848">
            <v>0</v>
          </cell>
          <cell r="S848">
            <v>0</v>
          </cell>
          <cell r="T848">
            <v>0</v>
          </cell>
          <cell r="U848">
            <v>0.19</v>
          </cell>
          <cell r="V848">
            <v>884602.02101400006</v>
          </cell>
          <cell r="W848">
            <v>0.125</v>
          </cell>
          <cell r="X848">
            <v>581975.01382500003</v>
          </cell>
          <cell r="Y848">
            <v>0</v>
          </cell>
          <cell r="Z848">
            <v>0</v>
          </cell>
          <cell r="AA848">
            <v>0.68500000000000005</v>
          </cell>
          <cell r="AB848">
            <v>3189223.0757610006</v>
          </cell>
          <cell r="AD848">
            <v>5.2554945945739746</v>
          </cell>
        </row>
        <row r="849">
          <cell r="A849" t="str">
            <v>Chapinero</v>
          </cell>
          <cell r="B849">
            <v>831835</v>
          </cell>
          <cell r="C849">
            <v>37469</v>
          </cell>
          <cell r="D849">
            <v>37777</v>
          </cell>
          <cell r="E849" t="str">
            <v>M</v>
          </cell>
          <cell r="F849" t="str">
            <v>AUCOL98</v>
          </cell>
          <cell r="G849">
            <v>67529</v>
          </cell>
          <cell r="H849" t="str">
            <v>ASESORIAS M.J.R LTDA. ASESORIAS M.J.R LTDA</v>
          </cell>
          <cell r="I849">
            <v>2074724</v>
          </cell>
          <cell r="J849">
            <v>1978473</v>
          </cell>
          <cell r="K849">
            <v>2136124.6420999998</v>
          </cell>
          <cell r="N849">
            <v>0</v>
          </cell>
          <cell r="O849">
            <v>0.1</v>
          </cell>
          <cell r="P849">
            <v>0</v>
          </cell>
          <cell r="Q849">
            <v>0.1</v>
          </cell>
          <cell r="R849">
            <v>0</v>
          </cell>
          <cell r="S849">
            <v>0</v>
          </cell>
          <cell r="T849">
            <v>0</v>
          </cell>
          <cell r="U849">
            <v>0.19</v>
          </cell>
          <cell r="V849">
            <v>405863.68199899996</v>
          </cell>
          <cell r="W849">
            <v>0.125</v>
          </cell>
          <cell r="X849">
            <v>267015.58026249998</v>
          </cell>
          <cell r="Y849">
            <v>0</v>
          </cell>
          <cell r="Z849">
            <v>0</v>
          </cell>
          <cell r="AA849">
            <v>0.68500000000000005</v>
          </cell>
          <cell r="AB849">
            <v>1463245.3798384999</v>
          </cell>
          <cell r="AC849">
            <v>5</v>
          </cell>
          <cell r="AD849">
            <v>5</v>
          </cell>
        </row>
        <row r="850">
          <cell r="B850" t="str">
            <v>Total 831835</v>
          </cell>
          <cell r="I850">
            <v>57189325.0625</v>
          </cell>
          <cell r="J850">
            <v>54923041.0625</v>
          </cell>
          <cell r="K850">
            <v>60733256.219000004</v>
          </cell>
          <cell r="L850">
            <v>3831800</v>
          </cell>
          <cell r="M850">
            <v>69168200</v>
          </cell>
          <cell r="N850">
            <v>73000000</v>
          </cell>
          <cell r="P850">
            <v>6916820</v>
          </cell>
          <cell r="R850">
            <v>7300000</v>
          </cell>
          <cell r="S850">
            <v>87216820</v>
          </cell>
          <cell r="V850">
            <v>11539318.681609999</v>
          </cell>
          <cell r="X850">
            <v>7591657.0273750005</v>
          </cell>
          <cell r="Z850">
            <v>0</v>
          </cell>
          <cell r="AB850">
            <v>-45614539.489984997</v>
          </cell>
          <cell r="AC850">
            <v>5</v>
          </cell>
        </row>
        <row r="851">
          <cell r="A851" t="str">
            <v>Chapinero</v>
          </cell>
          <cell r="B851">
            <v>832004</v>
          </cell>
          <cell r="C851">
            <v>36739</v>
          </cell>
          <cell r="D851">
            <v>37103</v>
          </cell>
          <cell r="E851" t="str">
            <v>M</v>
          </cell>
          <cell r="F851" t="str">
            <v>AUCOL98</v>
          </cell>
          <cell r="G851">
            <v>67529</v>
          </cell>
          <cell r="H851" t="str">
            <v>ASESORIAS M.J.R LTDA. ASESORIAS M.J.R LTDA</v>
          </cell>
          <cell r="I851">
            <v>21926271</v>
          </cell>
          <cell r="J851">
            <v>21926271</v>
          </cell>
          <cell r="K851">
            <v>24678789.991700001</v>
          </cell>
          <cell r="L851">
            <v>0</v>
          </cell>
          <cell r="M851">
            <v>0</v>
          </cell>
          <cell r="N851">
            <v>0</v>
          </cell>
          <cell r="O851">
            <v>0.1</v>
          </cell>
          <cell r="P851">
            <v>0</v>
          </cell>
          <cell r="Q851">
            <v>0.1</v>
          </cell>
          <cell r="R851">
            <v>0</v>
          </cell>
          <cell r="S851">
            <v>0</v>
          </cell>
          <cell r="T851">
            <v>0</v>
          </cell>
          <cell r="U851">
            <v>0.19</v>
          </cell>
          <cell r="V851">
            <v>4688970.0984230004</v>
          </cell>
          <cell r="W851">
            <v>0.125</v>
          </cell>
          <cell r="X851">
            <v>3084848.7489625001</v>
          </cell>
          <cell r="Y851">
            <v>0</v>
          </cell>
          <cell r="Z851">
            <v>0</v>
          </cell>
          <cell r="AA851">
            <v>0.68500000000000005</v>
          </cell>
          <cell r="AB851">
            <v>16904971.144314501</v>
          </cell>
          <cell r="AD851">
            <v>27.291208267211914</v>
          </cell>
        </row>
        <row r="852">
          <cell r="A852" t="str">
            <v>Chapinero</v>
          </cell>
          <cell r="B852">
            <v>832004</v>
          </cell>
          <cell r="C852">
            <v>37104</v>
          </cell>
          <cell r="D852">
            <v>37468</v>
          </cell>
          <cell r="E852" t="str">
            <v>M</v>
          </cell>
          <cell r="F852" t="str">
            <v>AUCOL98</v>
          </cell>
          <cell r="G852">
            <v>67529</v>
          </cell>
          <cell r="H852" t="str">
            <v>ASESORIAS M.J.R LTDA. ASESORIAS M.J.R LTDA</v>
          </cell>
          <cell r="I852">
            <v>5438588</v>
          </cell>
          <cell r="J852">
            <v>5438588</v>
          </cell>
          <cell r="K852">
            <v>5673751.2960999999</v>
          </cell>
          <cell r="N852">
            <v>0</v>
          </cell>
          <cell r="O852">
            <v>0.1</v>
          </cell>
          <cell r="P852">
            <v>0</v>
          </cell>
          <cell r="Q852">
            <v>0.1</v>
          </cell>
          <cell r="R852">
            <v>0</v>
          </cell>
          <cell r="S852">
            <v>0</v>
          </cell>
          <cell r="T852">
            <v>0</v>
          </cell>
          <cell r="U852">
            <v>0.19</v>
          </cell>
          <cell r="V852">
            <v>1078012.7462589999</v>
          </cell>
          <cell r="W852">
            <v>0.125</v>
          </cell>
          <cell r="X852">
            <v>709218.91201249999</v>
          </cell>
          <cell r="Y852">
            <v>0</v>
          </cell>
          <cell r="Z852">
            <v>0</v>
          </cell>
          <cell r="AA852">
            <v>0.68500000000000005</v>
          </cell>
          <cell r="AB852">
            <v>3886519.6378285005</v>
          </cell>
          <cell r="AD852">
            <v>7.7005496025085449</v>
          </cell>
        </row>
        <row r="853">
          <cell r="A853" t="str">
            <v>Chapinero</v>
          </cell>
          <cell r="B853">
            <v>832004</v>
          </cell>
          <cell r="C853">
            <v>37469</v>
          </cell>
          <cell r="D853">
            <v>37777</v>
          </cell>
          <cell r="E853" t="str">
            <v>M</v>
          </cell>
          <cell r="F853" t="str">
            <v>AUCOL98</v>
          </cell>
          <cell r="G853">
            <v>67529</v>
          </cell>
          <cell r="H853" t="str">
            <v>ASESORIAS M.J.R LTDA. ASESORIAS M.J.R LTDA</v>
          </cell>
          <cell r="I853">
            <v>879538</v>
          </cell>
          <cell r="J853">
            <v>839552</v>
          </cell>
          <cell r="K853">
            <v>943862.97069999995</v>
          </cell>
          <cell r="N853">
            <v>0</v>
          </cell>
          <cell r="O853">
            <v>0.1</v>
          </cell>
          <cell r="P853">
            <v>0</v>
          </cell>
          <cell r="Q853">
            <v>0.1</v>
          </cell>
          <cell r="R853">
            <v>0</v>
          </cell>
          <cell r="S853">
            <v>0</v>
          </cell>
          <cell r="T853">
            <v>0</v>
          </cell>
          <cell r="U853">
            <v>0.19</v>
          </cell>
          <cell r="V853">
            <v>179333.96443299999</v>
          </cell>
          <cell r="W853">
            <v>0.125</v>
          </cell>
          <cell r="X853">
            <v>117982.87133749999</v>
          </cell>
          <cell r="Y853">
            <v>0</v>
          </cell>
          <cell r="Z853">
            <v>0</v>
          </cell>
          <cell r="AA853">
            <v>0.68500000000000005</v>
          </cell>
          <cell r="AB853">
            <v>646546.13492950005</v>
          </cell>
          <cell r="AC853">
            <v>2</v>
          </cell>
          <cell r="AD853">
            <v>3.2207791805267334</v>
          </cell>
        </row>
        <row r="854">
          <cell r="B854" t="str">
            <v>Total 832004</v>
          </cell>
          <cell r="I854">
            <v>28244397</v>
          </cell>
          <cell r="J854">
            <v>28204411</v>
          </cell>
          <cell r="K854">
            <v>31296404.258499999</v>
          </cell>
          <cell r="L854">
            <v>0</v>
          </cell>
          <cell r="M854">
            <v>0</v>
          </cell>
          <cell r="N854">
            <v>0</v>
          </cell>
          <cell r="P854">
            <v>0</v>
          </cell>
          <cell r="R854">
            <v>0</v>
          </cell>
          <cell r="S854">
            <v>0</v>
          </cell>
          <cell r="V854">
            <v>5946316.809115001</v>
          </cell>
          <cell r="X854">
            <v>3912050.5323124998</v>
          </cell>
          <cell r="Z854">
            <v>0</v>
          </cell>
          <cell r="AB854">
            <v>21438036.917072501</v>
          </cell>
          <cell r="AC854">
            <v>2</v>
          </cell>
        </row>
        <row r="855">
          <cell r="A855" t="str">
            <v>Chapinero</v>
          </cell>
          <cell r="B855">
            <v>832068</v>
          </cell>
          <cell r="C855">
            <v>36739</v>
          </cell>
          <cell r="D855">
            <v>37103</v>
          </cell>
          <cell r="E855" t="str">
            <v>M</v>
          </cell>
          <cell r="F855" t="str">
            <v>AUCOL98</v>
          </cell>
          <cell r="G855">
            <v>67529</v>
          </cell>
          <cell r="H855" t="str">
            <v>ASESORIAS M.J.R LTDA. ASESORIAS M.J.R LTDA</v>
          </cell>
          <cell r="I855">
            <v>80108828</v>
          </cell>
          <cell r="J855">
            <v>80108828</v>
          </cell>
          <cell r="K855">
            <v>81531431.224900007</v>
          </cell>
          <cell r="L855">
            <v>30871475</v>
          </cell>
          <cell r="M855">
            <v>1000001</v>
          </cell>
          <cell r="N855">
            <v>31871476</v>
          </cell>
          <cell r="O855">
            <v>0.1</v>
          </cell>
          <cell r="P855">
            <v>100000.1</v>
          </cell>
          <cell r="Q855">
            <v>0.1</v>
          </cell>
          <cell r="R855">
            <v>3187147.6</v>
          </cell>
          <cell r="S855">
            <v>35158623.700000003</v>
          </cell>
          <cell r="T855">
            <v>0.4312278488404902</v>
          </cell>
          <cell r="U855">
            <v>0.19</v>
          </cell>
          <cell r="V855">
            <v>15490971.932731001</v>
          </cell>
          <cell r="W855">
            <v>0.125</v>
          </cell>
          <cell r="X855">
            <v>10191428.903112501</v>
          </cell>
          <cell r="Y855">
            <v>0</v>
          </cell>
          <cell r="Z855">
            <v>0</v>
          </cell>
          <cell r="AA855">
            <v>0.25377215115950985</v>
          </cell>
          <cell r="AB855">
            <v>20690406.689056505</v>
          </cell>
          <cell r="AD855">
            <v>48.5054931640625</v>
          </cell>
        </row>
        <row r="856">
          <cell r="A856" t="str">
            <v>Chapinero</v>
          </cell>
          <cell r="B856">
            <v>832068</v>
          </cell>
          <cell r="C856">
            <v>37104</v>
          </cell>
          <cell r="D856">
            <v>37468</v>
          </cell>
          <cell r="E856" t="str">
            <v>M</v>
          </cell>
          <cell r="F856" t="str">
            <v>AUCOL98</v>
          </cell>
          <cell r="G856">
            <v>67529</v>
          </cell>
          <cell r="H856" t="str">
            <v>ASESORIAS M.J.R LTDA. ASESORIAS M.J.R LTDA</v>
          </cell>
          <cell r="I856">
            <v>56867766</v>
          </cell>
          <cell r="J856">
            <v>56867766</v>
          </cell>
          <cell r="K856">
            <v>57764387.451899998</v>
          </cell>
          <cell r="L856">
            <v>23792306</v>
          </cell>
          <cell r="M856">
            <v>11809340</v>
          </cell>
          <cell r="N856">
            <v>35601646</v>
          </cell>
          <cell r="O856">
            <v>0.1</v>
          </cell>
          <cell r="P856">
            <v>1180934</v>
          </cell>
          <cell r="Q856">
            <v>0.1</v>
          </cell>
          <cell r="R856">
            <v>3560164.6</v>
          </cell>
          <cell r="S856">
            <v>40342744.600000001</v>
          </cell>
          <cell r="T856">
            <v>0.69840166891050515</v>
          </cell>
          <cell r="U856">
            <v>0.19</v>
          </cell>
          <cell r="V856">
            <v>10975233.615861</v>
          </cell>
          <cell r="W856">
            <v>0.125</v>
          </cell>
          <cell r="X856">
            <v>7220548.4314874997</v>
          </cell>
          <cell r="Y856">
            <v>0</v>
          </cell>
          <cell r="Z856">
            <v>0</v>
          </cell>
          <cell r="AA856">
            <v>-1.3401668910505093E-2</v>
          </cell>
          <cell r="AB856">
            <v>-774139.19544849871</v>
          </cell>
          <cell r="AD856">
            <v>31.766483306884766</v>
          </cell>
        </row>
        <row r="857">
          <cell r="A857" t="str">
            <v>Chapinero</v>
          </cell>
          <cell r="B857">
            <v>832068</v>
          </cell>
          <cell r="C857">
            <v>37469</v>
          </cell>
          <cell r="D857">
            <v>37777</v>
          </cell>
          <cell r="E857" t="str">
            <v>M</v>
          </cell>
          <cell r="F857" t="str">
            <v>AUCOL98</v>
          </cell>
          <cell r="G857">
            <v>67529</v>
          </cell>
          <cell r="H857" t="str">
            <v>ASESORIAS M.J.R LTDA. ASESORIAS M.J.R LTDA</v>
          </cell>
          <cell r="I857">
            <v>21536271</v>
          </cell>
          <cell r="J857">
            <v>19378510</v>
          </cell>
          <cell r="K857">
            <v>23007247.2141</v>
          </cell>
          <cell r="L857">
            <v>0</v>
          </cell>
          <cell r="M857">
            <v>3700000</v>
          </cell>
          <cell r="N857">
            <v>3700000</v>
          </cell>
          <cell r="O857">
            <v>0.1</v>
          </cell>
          <cell r="P857">
            <v>370000</v>
          </cell>
          <cell r="Q857">
            <v>0.1</v>
          </cell>
          <cell r="R857">
            <v>370000</v>
          </cell>
          <cell r="S857">
            <v>4440000</v>
          </cell>
          <cell r="T857">
            <v>0.19298267014225606</v>
          </cell>
          <cell r="U857">
            <v>0.19</v>
          </cell>
          <cell r="V857">
            <v>4371376.970679</v>
          </cell>
          <cell r="W857">
            <v>0.125</v>
          </cell>
          <cell r="X857">
            <v>2875905.9017624999</v>
          </cell>
          <cell r="Y857">
            <v>0</v>
          </cell>
          <cell r="Z857">
            <v>0</v>
          </cell>
          <cell r="AA857">
            <v>0.49201732985774399</v>
          </cell>
          <cell r="AB857">
            <v>11319964.341658501</v>
          </cell>
          <cell r="AC857">
            <v>18</v>
          </cell>
          <cell r="AD857">
            <v>22.542207717895508</v>
          </cell>
        </row>
        <row r="858">
          <cell r="B858" t="str">
            <v>Total 832068</v>
          </cell>
          <cell r="I858">
            <v>158512865</v>
          </cell>
          <cell r="J858">
            <v>156355104</v>
          </cell>
          <cell r="K858">
            <v>162303065.89090002</v>
          </cell>
          <cell r="L858">
            <v>54663781</v>
          </cell>
          <cell r="M858">
            <v>16509341</v>
          </cell>
          <cell r="N858">
            <v>71173122</v>
          </cell>
          <cell r="P858">
            <v>1650934.1</v>
          </cell>
          <cell r="R858">
            <v>7117312.2000000002</v>
          </cell>
          <cell r="S858">
            <v>79941368.300000012</v>
          </cell>
          <cell r="V858">
            <v>30837582.519271001</v>
          </cell>
          <cell r="X858">
            <v>20287883.236362502</v>
          </cell>
          <cell r="Z858">
            <v>0</v>
          </cell>
          <cell r="AB858">
            <v>31236231.835266508</v>
          </cell>
          <cell r="AC858">
            <v>18</v>
          </cell>
        </row>
        <row r="859">
          <cell r="A859" t="str">
            <v>Chapinero</v>
          </cell>
          <cell r="B859">
            <v>832184</v>
          </cell>
          <cell r="C859">
            <v>36739</v>
          </cell>
          <cell r="D859">
            <v>37103</v>
          </cell>
          <cell r="E859" t="str">
            <v>A</v>
          </cell>
          <cell r="F859" t="str">
            <v>AUCOL98</v>
          </cell>
          <cell r="G859">
            <v>67529</v>
          </cell>
          <cell r="H859" t="str">
            <v>ASESORIAS M.J.R LTDA. ASESORIAS M.J.R LTDA</v>
          </cell>
          <cell r="I859">
            <v>32160563.0625</v>
          </cell>
          <cell r="J859">
            <v>32160563.0625</v>
          </cell>
          <cell r="K859">
            <v>40046898.501500003</v>
          </cell>
          <cell r="L859">
            <v>18933382</v>
          </cell>
          <cell r="M859">
            <v>0</v>
          </cell>
          <cell r="N859">
            <v>18933382</v>
          </cell>
          <cell r="O859">
            <v>0.1</v>
          </cell>
          <cell r="P859">
            <v>0</v>
          </cell>
          <cell r="Q859">
            <v>0.1</v>
          </cell>
          <cell r="R859">
            <v>1893338.2000000002</v>
          </cell>
          <cell r="S859">
            <v>20826720.199999999</v>
          </cell>
          <cell r="T859">
            <v>0.52005825617731449</v>
          </cell>
          <cell r="U859">
            <v>0.19</v>
          </cell>
          <cell r="V859">
            <v>7608910.7152850004</v>
          </cell>
          <cell r="W859">
            <v>0.125</v>
          </cell>
          <cell r="X859">
            <v>5005862.3126875004</v>
          </cell>
          <cell r="Y859">
            <v>0</v>
          </cell>
          <cell r="Z859">
            <v>0</v>
          </cell>
          <cell r="AA859">
            <v>0.16494174382268556</v>
          </cell>
          <cell r="AB859">
            <v>6605405.2735275039</v>
          </cell>
          <cell r="AD859">
            <v>41.412086486816406</v>
          </cell>
        </row>
        <row r="860">
          <cell r="A860" t="str">
            <v>Chapinero</v>
          </cell>
          <cell r="B860">
            <v>832184</v>
          </cell>
          <cell r="C860">
            <v>37104</v>
          </cell>
          <cell r="D860">
            <v>37468</v>
          </cell>
          <cell r="E860" t="str">
            <v>A</v>
          </cell>
          <cell r="F860" t="str">
            <v>AUCOL98</v>
          </cell>
          <cell r="G860">
            <v>67529</v>
          </cell>
          <cell r="H860" t="str">
            <v>ASESORIAS M.J.R LTDA. ASESORIAS M.J.R LTDA</v>
          </cell>
          <cell r="I860">
            <v>24405621.125</v>
          </cell>
          <cell r="J860">
            <v>24405621.125</v>
          </cell>
          <cell r="K860">
            <v>27610755.586399999</v>
          </cell>
          <cell r="L860">
            <v>3312910</v>
          </cell>
          <cell r="M860">
            <v>1145820</v>
          </cell>
          <cell r="N860">
            <v>4458730</v>
          </cell>
          <cell r="O860">
            <v>0.1</v>
          </cell>
          <cell r="P860">
            <v>114582</v>
          </cell>
          <cell r="Q860">
            <v>0.1</v>
          </cell>
          <cell r="R860">
            <v>445873</v>
          </cell>
          <cell r="S860">
            <v>5019185</v>
          </cell>
          <cell r="T860">
            <v>0.18178368876193515</v>
          </cell>
          <cell r="U860">
            <v>0.19</v>
          </cell>
          <cell r="V860">
            <v>5246043.5614160001</v>
          </cell>
          <cell r="W860">
            <v>0.125</v>
          </cell>
          <cell r="X860">
            <v>3451344.4482999998</v>
          </cell>
          <cell r="Y860">
            <v>0</v>
          </cell>
          <cell r="Z860">
            <v>0</v>
          </cell>
          <cell r="AA860">
            <v>0.50321631123806487</v>
          </cell>
          <cell r="AB860">
            <v>13894182.576684</v>
          </cell>
          <cell r="AD860">
            <v>28.486263275146484</v>
          </cell>
        </row>
        <row r="861">
          <cell r="A861" t="str">
            <v>Chapinero</v>
          </cell>
          <cell r="B861">
            <v>832184</v>
          </cell>
          <cell r="C861">
            <v>37469</v>
          </cell>
          <cell r="D861">
            <v>37777</v>
          </cell>
          <cell r="E861" t="str">
            <v>A</v>
          </cell>
          <cell r="F861" t="str">
            <v>AUCOL98</v>
          </cell>
          <cell r="G861">
            <v>67529</v>
          </cell>
          <cell r="H861" t="str">
            <v>ASESORIAS M.J.R LTDA. ASESORIAS M.J.R LTDA</v>
          </cell>
          <cell r="I861">
            <v>14669285.8125</v>
          </cell>
          <cell r="J861">
            <v>12945235.8125</v>
          </cell>
          <cell r="K861">
            <v>16521600.7886</v>
          </cell>
          <cell r="L861">
            <v>10413282</v>
          </cell>
          <cell r="M861">
            <v>58827</v>
          </cell>
          <cell r="N861">
            <v>10472109</v>
          </cell>
          <cell r="O861">
            <v>0.1</v>
          </cell>
          <cell r="P861">
            <v>5882.7000000000007</v>
          </cell>
          <cell r="Q861">
            <v>0.1</v>
          </cell>
          <cell r="R861">
            <v>1047210.9</v>
          </cell>
          <cell r="S861">
            <v>11525202.6</v>
          </cell>
          <cell r="T861">
            <v>0.69758389319952918</v>
          </cell>
          <cell r="U861">
            <v>0.19</v>
          </cell>
          <cell r="V861">
            <v>3139104.149834</v>
          </cell>
          <cell r="W861">
            <v>0.125</v>
          </cell>
          <cell r="X861">
            <v>2065200.098575</v>
          </cell>
          <cell r="Y861">
            <v>0</v>
          </cell>
          <cell r="Z861">
            <v>0</v>
          </cell>
          <cell r="AA861">
            <v>-1.2583893199529128E-2</v>
          </cell>
          <cell r="AB861">
            <v>-207906.0598089986</v>
          </cell>
          <cell r="AC861">
            <v>14</v>
          </cell>
          <cell r="AD861">
            <v>19.402597427368164</v>
          </cell>
        </row>
        <row r="862">
          <cell r="B862" t="str">
            <v>Total 832184</v>
          </cell>
          <cell r="I862">
            <v>71235470</v>
          </cell>
          <cell r="J862">
            <v>69511420</v>
          </cell>
          <cell r="K862">
            <v>84179254.876499996</v>
          </cell>
          <cell r="L862">
            <v>32659574</v>
          </cell>
          <cell r="M862">
            <v>1204647</v>
          </cell>
          <cell r="N862">
            <v>33864221</v>
          </cell>
          <cell r="P862">
            <v>120464.7</v>
          </cell>
          <cell r="R862">
            <v>3386422.1</v>
          </cell>
          <cell r="S862">
            <v>37371107.799999997</v>
          </cell>
          <cell r="V862">
            <v>15994058.426534999</v>
          </cell>
          <cell r="X862">
            <v>10522406.859562499</v>
          </cell>
          <cell r="Z862">
            <v>0</v>
          </cell>
          <cell r="AB862">
            <v>20291681.790402506</v>
          </cell>
          <cell r="AC862">
            <v>14</v>
          </cell>
        </row>
        <row r="863">
          <cell r="H863" t="str">
            <v>Total ASESORIAS M.J.R LTDA. ASESORIAS M.J.R LTDA</v>
          </cell>
          <cell r="I863">
            <v>789765606.0625</v>
          </cell>
          <cell r="J863">
            <v>774105921.0625</v>
          </cell>
          <cell r="K863">
            <v>821396115.37810016</v>
          </cell>
          <cell r="L863">
            <v>280292101</v>
          </cell>
          <cell r="M863">
            <v>101482525</v>
          </cell>
          <cell r="N863">
            <v>381774626</v>
          </cell>
          <cell r="P863">
            <v>10148252.5</v>
          </cell>
          <cell r="R863">
            <v>38177462.600000001</v>
          </cell>
          <cell r="S863">
            <v>430100341.10000002</v>
          </cell>
          <cell r="V863">
            <v>156065261.92183906</v>
          </cell>
          <cell r="X863">
            <v>102674514.42226252</v>
          </cell>
          <cell r="Z863">
            <v>24144206.706660002</v>
          </cell>
          <cell r="AB863">
            <v>108411791.22733855</v>
          </cell>
          <cell r="AC863">
            <v>139</v>
          </cell>
        </row>
        <row r="864">
          <cell r="A864" t="str">
            <v>Chapinero</v>
          </cell>
          <cell r="B864">
            <v>1048867</v>
          </cell>
          <cell r="C864">
            <v>36891</v>
          </cell>
          <cell r="D864">
            <v>37255</v>
          </cell>
          <cell r="E864" t="str">
            <v>A</v>
          </cell>
          <cell r="F864" t="str">
            <v>AUCOL98</v>
          </cell>
          <cell r="G864">
            <v>54358</v>
          </cell>
          <cell r="H864" t="str">
            <v>ASOCIACION DE PROCESOS INDEPEN. DE LA LECHE</v>
          </cell>
          <cell r="I864">
            <v>93351335</v>
          </cell>
          <cell r="J864">
            <v>93351335</v>
          </cell>
          <cell r="K864">
            <v>77674069.756300002</v>
          </cell>
          <cell r="L864">
            <v>21450549</v>
          </cell>
          <cell r="M864">
            <v>-1847381</v>
          </cell>
          <cell r="N864">
            <v>19603168</v>
          </cell>
          <cell r="O864">
            <v>0.1</v>
          </cell>
          <cell r="P864">
            <v>-184738.1</v>
          </cell>
          <cell r="Q864">
            <v>0.1</v>
          </cell>
          <cell r="R864">
            <v>1960316.8</v>
          </cell>
          <cell r="S864">
            <v>21378746.699999999</v>
          </cell>
          <cell r="T864">
            <v>0.27523659783857285</v>
          </cell>
          <cell r="U864">
            <v>0.19</v>
          </cell>
          <cell r="V864">
            <v>14758073.253697</v>
          </cell>
          <cell r="W864">
            <v>0.125</v>
          </cell>
          <cell r="X864">
            <v>9709258.7195375003</v>
          </cell>
          <cell r="Y864">
            <v>0</v>
          </cell>
          <cell r="Z864">
            <v>0</v>
          </cell>
          <cell r="AA864">
            <v>0.4097634021614272</v>
          </cell>
          <cell r="AB864">
            <v>31827991.083065506</v>
          </cell>
          <cell r="AD864">
            <v>65.593406677246094</v>
          </cell>
        </row>
        <row r="865">
          <cell r="A865" t="str">
            <v>Chapinero</v>
          </cell>
          <cell r="B865">
            <v>1048867</v>
          </cell>
          <cell r="C865">
            <v>37256</v>
          </cell>
          <cell r="D865">
            <v>37620</v>
          </cell>
          <cell r="E865" t="str">
            <v>A</v>
          </cell>
          <cell r="F865" t="str">
            <v>AUCOL98</v>
          </cell>
          <cell r="G865">
            <v>54358</v>
          </cell>
          <cell r="H865" t="str">
            <v>ASOCIACION DE PROCESOS INDEPEN. DE LA LECHE</v>
          </cell>
          <cell r="I865">
            <v>116923590.6875</v>
          </cell>
          <cell r="J865">
            <v>116923590.6875</v>
          </cell>
          <cell r="K865">
            <v>107558993.5684</v>
          </cell>
          <cell r="L865">
            <v>18474055</v>
          </cell>
          <cell r="M865">
            <v>7542549</v>
          </cell>
          <cell r="N865">
            <v>26016604</v>
          </cell>
          <cell r="O865">
            <v>0.1</v>
          </cell>
          <cell r="P865">
            <v>754254.9</v>
          </cell>
          <cell r="Q865">
            <v>0.1</v>
          </cell>
          <cell r="R865">
            <v>2601660.4000000004</v>
          </cell>
          <cell r="S865">
            <v>29372519.299999997</v>
          </cell>
          <cell r="T865">
            <v>0.27308287596909436</v>
          </cell>
          <cell r="U865">
            <v>0.19</v>
          </cell>
          <cell r="V865">
            <v>20436208.777996</v>
          </cell>
          <cell r="W865">
            <v>0.125</v>
          </cell>
          <cell r="X865">
            <v>13444874.196049999</v>
          </cell>
          <cell r="Y865">
            <v>0</v>
          </cell>
          <cell r="Z865">
            <v>0</v>
          </cell>
          <cell r="AA865">
            <v>0.41191712403090569</v>
          </cell>
          <cell r="AB865">
            <v>44305391.294354007</v>
          </cell>
          <cell r="AD865">
            <v>76.24725341796875</v>
          </cell>
        </row>
        <row r="866">
          <cell r="A866" t="str">
            <v>Chapinero</v>
          </cell>
          <cell r="B866">
            <v>1048867</v>
          </cell>
          <cell r="C866">
            <v>37621</v>
          </cell>
          <cell r="D866">
            <v>37777</v>
          </cell>
          <cell r="E866" t="str">
            <v>A</v>
          </cell>
          <cell r="F866" t="str">
            <v>AUCOL98</v>
          </cell>
          <cell r="G866">
            <v>54358</v>
          </cell>
          <cell r="H866" t="str">
            <v>ASOCIACION DE PROCESOS INDEPEN. DE LA LECHE</v>
          </cell>
          <cell r="I866">
            <v>42776699.1875</v>
          </cell>
          <cell r="J866">
            <v>36731173.1875</v>
          </cell>
          <cell r="K866">
            <v>42080803.654200003</v>
          </cell>
          <cell r="L866">
            <v>5430805</v>
          </cell>
          <cell r="M866">
            <v>12531292</v>
          </cell>
          <cell r="N866">
            <v>17962097</v>
          </cell>
          <cell r="O866">
            <v>0.1</v>
          </cell>
          <cell r="P866">
            <v>1253129.2</v>
          </cell>
          <cell r="Q866">
            <v>0.1</v>
          </cell>
          <cell r="R866">
            <v>1796209.7000000002</v>
          </cell>
          <cell r="S866">
            <v>21011435.899999999</v>
          </cell>
          <cell r="T866">
            <v>0.49931165936520533</v>
          </cell>
          <cell r="U866">
            <v>0.19</v>
          </cell>
          <cell r="V866">
            <v>7995352.694298001</v>
          </cell>
          <cell r="W866">
            <v>0.125</v>
          </cell>
          <cell r="X866">
            <v>5260100.4567750003</v>
          </cell>
          <cell r="Y866">
            <v>0</v>
          </cell>
          <cell r="Z866">
            <v>0</v>
          </cell>
          <cell r="AA866">
            <v>0.18568834063479472</v>
          </cell>
          <cell r="AB866">
            <v>7813914.6031270046</v>
          </cell>
          <cell r="AC866">
            <v>66</v>
          </cell>
          <cell r="AD866">
            <v>67.621795654296875</v>
          </cell>
        </row>
        <row r="867">
          <cell r="B867" t="str">
            <v>Total 1048867</v>
          </cell>
          <cell r="I867">
            <v>253051624.875</v>
          </cell>
          <cell r="J867">
            <v>247006098.875</v>
          </cell>
          <cell r="K867">
            <v>227313866.97890002</v>
          </cell>
          <cell r="L867">
            <v>45355409</v>
          </cell>
          <cell r="M867">
            <v>18226460</v>
          </cell>
          <cell r="N867">
            <v>63581869</v>
          </cell>
          <cell r="P867">
            <v>1822646</v>
          </cell>
          <cell r="R867">
            <v>6358186.9000000004</v>
          </cell>
          <cell r="S867">
            <v>71762701.900000006</v>
          </cell>
          <cell r="V867">
            <v>43189634.725990996</v>
          </cell>
          <cell r="X867">
            <v>28414233.372362502</v>
          </cell>
          <cell r="Z867">
            <v>0</v>
          </cell>
          <cell r="AB867">
            <v>83947296.980546519</v>
          </cell>
          <cell r="AC867">
            <v>66</v>
          </cell>
        </row>
        <row r="868">
          <cell r="H868" t="str">
            <v>Total ASOCIACION DE PROCESOS INDEPEN. DE LA LECHE</v>
          </cell>
          <cell r="I868">
            <v>253051624.875</v>
          </cell>
          <cell r="J868">
            <v>247006098.875</v>
          </cell>
          <cell r="K868">
            <v>227313866.97890002</v>
          </cell>
          <cell r="L868">
            <v>45355409</v>
          </cell>
          <cell r="M868">
            <v>18226460</v>
          </cell>
          <cell r="N868">
            <v>63581869</v>
          </cell>
          <cell r="P868">
            <v>1822646</v>
          </cell>
          <cell r="R868">
            <v>6358186.9000000004</v>
          </cell>
          <cell r="S868">
            <v>71762701.900000006</v>
          </cell>
          <cell r="V868">
            <v>43189634.725990996</v>
          </cell>
          <cell r="X868">
            <v>28414233.372362502</v>
          </cell>
          <cell r="Z868">
            <v>0</v>
          </cell>
          <cell r="AB868">
            <v>83947296.980546519</v>
          </cell>
          <cell r="AC868">
            <v>66</v>
          </cell>
        </row>
        <row r="869">
          <cell r="A869" t="str">
            <v>Chapinero</v>
          </cell>
          <cell r="B869">
            <v>425766</v>
          </cell>
          <cell r="C869">
            <v>36891</v>
          </cell>
          <cell r="D869">
            <v>37255</v>
          </cell>
          <cell r="E869" t="str">
            <v>M</v>
          </cell>
          <cell r="F869" t="str">
            <v>AUCOL98</v>
          </cell>
          <cell r="G869">
            <v>90193</v>
          </cell>
          <cell r="H869" t="str">
            <v>ASOCIACION OFICIALES CURSO CORONEL J.J. NEIRA</v>
          </cell>
          <cell r="I869">
            <v>32220136</v>
          </cell>
          <cell r="J869">
            <v>32220136</v>
          </cell>
          <cell r="K869">
            <v>30961861.499899998</v>
          </cell>
          <cell r="L869">
            <v>7031477</v>
          </cell>
          <cell r="M869">
            <v>2732021</v>
          </cell>
          <cell r="N869">
            <v>9763498</v>
          </cell>
          <cell r="O869">
            <v>0.1</v>
          </cell>
          <cell r="P869">
            <v>273202.10000000003</v>
          </cell>
          <cell r="Q869">
            <v>0.1</v>
          </cell>
          <cell r="R869">
            <v>976349.8</v>
          </cell>
          <cell r="S869">
            <v>11013049.9</v>
          </cell>
          <cell r="T869">
            <v>0.35569727937823026</v>
          </cell>
          <cell r="U869">
            <v>0.19</v>
          </cell>
          <cell r="V869">
            <v>5882753.6849809997</v>
          </cell>
          <cell r="W869">
            <v>0.125</v>
          </cell>
          <cell r="X869">
            <v>3870232.6874874998</v>
          </cell>
          <cell r="Y869">
            <v>0</v>
          </cell>
          <cell r="Z869">
            <v>0</v>
          </cell>
          <cell r="AA869">
            <v>0.3293027206217698</v>
          </cell>
          <cell r="AB869">
            <v>10195825.2274315</v>
          </cell>
          <cell r="AD869">
            <v>30.464284896850586</v>
          </cell>
        </row>
        <row r="870">
          <cell r="A870" t="str">
            <v>Chapinero</v>
          </cell>
          <cell r="B870">
            <v>425766</v>
          </cell>
          <cell r="C870">
            <v>37256</v>
          </cell>
          <cell r="D870">
            <v>37620</v>
          </cell>
          <cell r="E870" t="str">
            <v>M</v>
          </cell>
          <cell r="F870" t="str">
            <v>AUCOL98</v>
          </cell>
          <cell r="G870">
            <v>90193</v>
          </cell>
          <cell r="H870" t="str">
            <v>ASOCIACION OFICIALES CURSO CORONEL J.J. NEIRA</v>
          </cell>
          <cell r="I870">
            <v>54102676</v>
          </cell>
          <cell r="J870">
            <v>53472944</v>
          </cell>
          <cell r="K870">
            <v>54240212.008000001</v>
          </cell>
          <cell r="L870">
            <v>34929970</v>
          </cell>
          <cell r="M870">
            <v>4311112</v>
          </cell>
          <cell r="N870">
            <v>39241082</v>
          </cell>
          <cell r="O870">
            <v>0.1</v>
          </cell>
          <cell r="P870">
            <v>431111.2</v>
          </cell>
          <cell r="Q870">
            <v>0.1</v>
          </cell>
          <cell r="R870">
            <v>3924108.2</v>
          </cell>
          <cell r="S870">
            <v>43596301.400000006</v>
          </cell>
          <cell r="T870">
            <v>0.80376347705960105</v>
          </cell>
          <cell r="U870">
            <v>0.19</v>
          </cell>
          <cell r="V870">
            <v>10305640.28152</v>
          </cell>
          <cell r="W870">
            <v>0.125</v>
          </cell>
          <cell r="X870">
            <v>6780026.5010000002</v>
          </cell>
          <cell r="Y870">
            <v>0</v>
          </cell>
          <cell r="Z870">
            <v>0</v>
          </cell>
          <cell r="AA870">
            <v>-0.118763477059601</v>
          </cell>
          <cell r="AB870">
            <v>-6441756.1745200027</v>
          </cell>
          <cell r="AD870">
            <v>45.739009857177734</v>
          </cell>
        </row>
        <row r="871">
          <cell r="A871" t="str">
            <v>Chapinero</v>
          </cell>
          <cell r="B871">
            <v>425766</v>
          </cell>
          <cell r="C871">
            <v>37621</v>
          </cell>
          <cell r="D871">
            <v>37777</v>
          </cell>
          <cell r="E871" t="str">
            <v>M</v>
          </cell>
          <cell r="F871" t="str">
            <v>AUCOL98</v>
          </cell>
          <cell r="G871">
            <v>90193</v>
          </cell>
          <cell r="H871" t="str">
            <v>ASOCIACION OFICIALES CURSO CORONEL J.J. NEIRA</v>
          </cell>
          <cell r="I871">
            <v>17186669</v>
          </cell>
          <cell r="J871">
            <v>10795704</v>
          </cell>
          <cell r="K871">
            <v>17393934.5264</v>
          </cell>
          <cell r="L871">
            <v>48972500</v>
          </cell>
          <cell r="M871">
            <v>-13823889</v>
          </cell>
          <cell r="N871">
            <v>35148611</v>
          </cell>
          <cell r="O871">
            <v>0.1</v>
          </cell>
          <cell r="P871">
            <v>-1382388.9000000001</v>
          </cell>
          <cell r="Q871">
            <v>0.1</v>
          </cell>
          <cell r="R871">
            <v>3514861.1</v>
          </cell>
          <cell r="S871">
            <v>37281083.200000003</v>
          </cell>
          <cell r="T871">
            <v>2.1433381356826358</v>
          </cell>
          <cell r="U871">
            <v>0.19</v>
          </cell>
          <cell r="V871">
            <v>3304847.5600160002</v>
          </cell>
          <cell r="W871">
            <v>0.125</v>
          </cell>
          <cell r="X871">
            <v>2174241.8158</v>
          </cell>
          <cell r="Y871">
            <v>0</v>
          </cell>
          <cell r="Z871">
            <v>0</v>
          </cell>
          <cell r="AA871">
            <v>-1.4583381356826357</v>
          </cell>
          <cell r="AB871">
            <v>-25366238.049416006</v>
          </cell>
          <cell r="AC871">
            <v>38</v>
          </cell>
          <cell r="AD871">
            <v>40.012821197509766</v>
          </cell>
        </row>
        <row r="872">
          <cell r="B872" t="str">
            <v>Total 425766</v>
          </cell>
          <cell r="I872">
            <v>103509481</v>
          </cell>
          <cell r="J872">
            <v>96488784</v>
          </cell>
          <cell r="K872">
            <v>102596008.0343</v>
          </cell>
          <cell r="L872">
            <v>90933947</v>
          </cell>
          <cell r="M872">
            <v>-6780756</v>
          </cell>
          <cell r="N872">
            <v>84153191</v>
          </cell>
          <cell r="P872">
            <v>-678075.60000000009</v>
          </cell>
          <cell r="R872">
            <v>8415319.0999999996</v>
          </cell>
          <cell r="S872">
            <v>91890434.5</v>
          </cell>
          <cell r="V872">
            <v>19493241.526517</v>
          </cell>
          <cell r="X872">
            <v>12824501.0042875</v>
          </cell>
          <cell r="Z872">
            <v>0</v>
          </cell>
          <cell r="AB872">
            <v>-21612168.996504508</v>
          </cell>
          <cell r="AC872">
            <v>38</v>
          </cell>
        </row>
        <row r="873">
          <cell r="H873" t="str">
            <v>Total ASOCIACION OFICIALES CURSO CORONEL J.J. NEIRA</v>
          </cell>
          <cell r="I873">
            <v>103509481</v>
          </cell>
          <cell r="J873">
            <v>96488784</v>
          </cell>
          <cell r="K873">
            <v>102596008.0343</v>
          </cell>
          <cell r="L873">
            <v>90933947</v>
          </cell>
          <cell r="M873">
            <v>-6780756</v>
          </cell>
          <cell r="N873">
            <v>84153191</v>
          </cell>
          <cell r="P873">
            <v>-678075.60000000009</v>
          </cell>
          <cell r="R873">
            <v>8415319.0999999996</v>
          </cell>
          <cell r="S873">
            <v>91890434.5</v>
          </cell>
          <cell r="V873">
            <v>19493241.526517</v>
          </cell>
          <cell r="X873">
            <v>12824501.0042875</v>
          </cell>
          <cell r="Z873">
            <v>0</v>
          </cell>
          <cell r="AB873">
            <v>-21612168.996504508</v>
          </cell>
          <cell r="AC873">
            <v>38</v>
          </cell>
        </row>
        <row r="874">
          <cell r="A874" t="str">
            <v>Chapinero</v>
          </cell>
          <cell r="B874">
            <v>10954835</v>
          </cell>
          <cell r="C874">
            <v>37470</v>
          </cell>
          <cell r="D874">
            <v>37777</v>
          </cell>
          <cell r="E874" t="str">
            <v>A</v>
          </cell>
          <cell r="F874" t="str">
            <v>AUCOLESP</v>
          </cell>
          <cell r="G874">
            <v>76176</v>
          </cell>
          <cell r="H874" t="str">
            <v>ASOPCOLFLORES S.A.</v>
          </cell>
          <cell r="I874">
            <v>3152</v>
          </cell>
          <cell r="J874">
            <v>3152</v>
          </cell>
          <cell r="K874">
            <v>3198.25</v>
          </cell>
          <cell r="N874">
            <v>0</v>
          </cell>
          <cell r="O874">
            <v>0.1</v>
          </cell>
          <cell r="P874">
            <v>0</v>
          </cell>
          <cell r="Q874">
            <v>0.1</v>
          </cell>
          <cell r="R874">
            <v>0</v>
          </cell>
          <cell r="S874">
            <v>0</v>
          </cell>
          <cell r="T874">
            <v>0</v>
          </cell>
          <cell r="U874">
            <v>0.19</v>
          </cell>
          <cell r="V874">
            <v>607.66750000000002</v>
          </cell>
          <cell r="W874">
            <v>0.125</v>
          </cell>
          <cell r="X874">
            <v>399.78125</v>
          </cell>
          <cell r="Y874">
            <v>0</v>
          </cell>
          <cell r="Z874">
            <v>0</v>
          </cell>
          <cell r="AA874">
            <v>0.68500000000000005</v>
          </cell>
          <cell r="AB874">
            <v>2190.80125</v>
          </cell>
          <cell r="AC874">
            <v>0</v>
          </cell>
          <cell r="AD874">
            <v>3.9087947458028793E-2</v>
          </cell>
        </row>
        <row r="875">
          <cell r="B875" t="str">
            <v>Total 10954835</v>
          </cell>
          <cell r="I875">
            <v>3152</v>
          </cell>
          <cell r="J875">
            <v>3152</v>
          </cell>
          <cell r="K875">
            <v>3198.25</v>
          </cell>
          <cell r="L875">
            <v>0</v>
          </cell>
          <cell r="M875">
            <v>0</v>
          </cell>
          <cell r="N875">
            <v>0</v>
          </cell>
          <cell r="P875">
            <v>0</v>
          </cell>
          <cell r="R875">
            <v>0</v>
          </cell>
          <cell r="S875">
            <v>0</v>
          </cell>
          <cell r="V875">
            <v>607.66750000000002</v>
          </cell>
          <cell r="X875">
            <v>399.78125</v>
          </cell>
          <cell r="Z875">
            <v>0</v>
          </cell>
          <cell r="AB875">
            <v>2190.80125</v>
          </cell>
          <cell r="AC875">
            <v>0</v>
          </cell>
        </row>
        <row r="876">
          <cell r="A876" t="str">
            <v>Chapinero</v>
          </cell>
          <cell r="B876">
            <v>12010824</v>
          </cell>
          <cell r="C876">
            <v>37549</v>
          </cell>
          <cell r="D876">
            <v>37777</v>
          </cell>
          <cell r="E876" t="str">
            <v>D</v>
          </cell>
          <cell r="F876" t="str">
            <v>AUCOLESP</v>
          </cell>
          <cell r="G876">
            <v>76176</v>
          </cell>
          <cell r="H876" t="str">
            <v>ASOPCOLFLORES S.A.</v>
          </cell>
          <cell r="I876">
            <v>531055</v>
          </cell>
          <cell r="J876">
            <v>531055</v>
          </cell>
          <cell r="K876">
            <v>531055</v>
          </cell>
          <cell r="N876">
            <v>0</v>
          </cell>
          <cell r="O876">
            <v>0.1</v>
          </cell>
          <cell r="P876">
            <v>0</v>
          </cell>
          <cell r="Q876">
            <v>0.1</v>
          </cell>
          <cell r="R876">
            <v>0</v>
          </cell>
          <cell r="S876">
            <v>0</v>
          </cell>
          <cell r="T876">
            <v>0</v>
          </cell>
          <cell r="U876">
            <v>0.19</v>
          </cell>
          <cell r="V876">
            <v>100900.45</v>
          </cell>
          <cell r="W876">
            <v>0.125</v>
          </cell>
          <cell r="X876">
            <v>66381.875</v>
          </cell>
          <cell r="Y876">
            <v>0</v>
          </cell>
          <cell r="Z876">
            <v>0</v>
          </cell>
          <cell r="AA876">
            <v>0.68500000000000005</v>
          </cell>
          <cell r="AB876">
            <v>363772.67500000005</v>
          </cell>
          <cell r="AC876">
            <v>0</v>
          </cell>
          <cell r="AD876">
            <v>0.26315790414810181</v>
          </cell>
        </row>
        <row r="877">
          <cell r="B877" t="str">
            <v>Total 12010824</v>
          </cell>
          <cell r="I877">
            <v>531055</v>
          </cell>
          <cell r="J877">
            <v>531055</v>
          </cell>
          <cell r="K877">
            <v>531055</v>
          </cell>
          <cell r="L877">
            <v>0</v>
          </cell>
          <cell r="M877">
            <v>0</v>
          </cell>
          <cell r="N877">
            <v>0</v>
          </cell>
          <cell r="P877">
            <v>0</v>
          </cell>
          <cell r="R877">
            <v>0</v>
          </cell>
          <cell r="S877">
            <v>0</v>
          </cell>
          <cell r="V877">
            <v>100900.45</v>
          </cell>
          <cell r="X877">
            <v>66381.875</v>
          </cell>
          <cell r="Z877">
            <v>0</v>
          </cell>
          <cell r="AB877">
            <v>363772.67500000005</v>
          </cell>
          <cell r="AC877">
            <v>0</v>
          </cell>
        </row>
        <row r="878">
          <cell r="H878" t="str">
            <v>Total ASOPCOLFLORES S.A.</v>
          </cell>
          <cell r="I878">
            <v>534207</v>
          </cell>
          <cell r="J878">
            <v>534207</v>
          </cell>
          <cell r="K878">
            <v>534253.25</v>
          </cell>
          <cell r="L878">
            <v>0</v>
          </cell>
          <cell r="M878">
            <v>0</v>
          </cell>
          <cell r="N878">
            <v>0</v>
          </cell>
          <cell r="P878">
            <v>0</v>
          </cell>
          <cell r="R878">
            <v>0</v>
          </cell>
          <cell r="S878">
            <v>0</v>
          </cell>
          <cell r="V878">
            <v>101508.11749999999</v>
          </cell>
          <cell r="X878">
            <v>66781.65625</v>
          </cell>
          <cell r="Z878">
            <v>0</v>
          </cell>
          <cell r="AB878">
            <v>365963.47625000007</v>
          </cell>
          <cell r="AC878">
            <v>0</v>
          </cell>
        </row>
        <row r="879">
          <cell r="A879" t="str">
            <v>Chapinero</v>
          </cell>
          <cell r="B879">
            <v>7457096</v>
          </cell>
          <cell r="C879">
            <v>36739</v>
          </cell>
          <cell r="D879">
            <v>37103</v>
          </cell>
          <cell r="E879" t="str">
            <v>M</v>
          </cell>
          <cell r="F879" t="str">
            <v>AUCOL98</v>
          </cell>
          <cell r="G879">
            <v>68255</v>
          </cell>
          <cell r="H879" t="str">
            <v>AUDITAMOS LTDA</v>
          </cell>
          <cell r="I879">
            <v>8359492</v>
          </cell>
          <cell r="J879">
            <v>8162504</v>
          </cell>
          <cell r="K879">
            <v>7765478.1802000003</v>
          </cell>
          <cell r="L879">
            <v>2987115</v>
          </cell>
          <cell r="M879">
            <v>1</v>
          </cell>
          <cell r="N879">
            <v>2987116</v>
          </cell>
          <cell r="O879">
            <v>0.1</v>
          </cell>
          <cell r="P879">
            <v>0.1</v>
          </cell>
          <cell r="Q879">
            <v>0.1</v>
          </cell>
          <cell r="R879">
            <v>298711.60000000003</v>
          </cell>
          <cell r="S879">
            <v>3285827.7</v>
          </cell>
          <cell r="T879">
            <v>0.42313269366695633</v>
          </cell>
          <cell r="U879">
            <v>0.19</v>
          </cell>
          <cell r="V879">
            <v>1475440.854238</v>
          </cell>
          <cell r="W879">
            <v>0.125</v>
          </cell>
          <cell r="X879">
            <v>970684.77252500004</v>
          </cell>
          <cell r="Y879">
            <v>0</v>
          </cell>
          <cell r="Z879">
            <v>0</v>
          </cell>
          <cell r="AA879">
            <v>0.26186730633304373</v>
          </cell>
          <cell r="AB879">
            <v>2033524.8534370004</v>
          </cell>
          <cell r="AD879">
            <v>8.104395866394043</v>
          </cell>
        </row>
        <row r="880">
          <cell r="A880" t="str">
            <v>Chapinero</v>
          </cell>
          <cell r="B880">
            <v>7457096</v>
          </cell>
          <cell r="C880">
            <v>37104</v>
          </cell>
          <cell r="D880">
            <v>37468</v>
          </cell>
          <cell r="E880" t="str">
            <v>M</v>
          </cell>
          <cell r="F880" t="str">
            <v>AUCOL98</v>
          </cell>
          <cell r="G880">
            <v>68255</v>
          </cell>
          <cell r="H880" t="str">
            <v>AUDITAMOS LTDA</v>
          </cell>
          <cell r="I880">
            <v>12124145</v>
          </cell>
          <cell r="J880">
            <v>12124145</v>
          </cell>
          <cell r="K880">
            <v>12271117.582900001</v>
          </cell>
          <cell r="L880">
            <v>1777216</v>
          </cell>
          <cell r="M880">
            <v>2000001</v>
          </cell>
          <cell r="N880">
            <v>3777217</v>
          </cell>
          <cell r="O880">
            <v>0.1</v>
          </cell>
          <cell r="P880">
            <v>200000.1</v>
          </cell>
          <cell r="Q880">
            <v>0.1</v>
          </cell>
          <cell r="R880">
            <v>377721.7</v>
          </cell>
          <cell r="S880">
            <v>4354938.8</v>
          </cell>
          <cell r="T880">
            <v>0.35489341297394761</v>
          </cell>
          <cell r="U880">
            <v>0.19</v>
          </cell>
          <cell r="V880">
            <v>2331512.3407510002</v>
          </cell>
          <cell r="W880">
            <v>0.125</v>
          </cell>
          <cell r="X880">
            <v>1533889.6978625001</v>
          </cell>
          <cell r="Y880">
            <v>0</v>
          </cell>
          <cell r="Z880">
            <v>0</v>
          </cell>
          <cell r="AA880">
            <v>0.33010658702605244</v>
          </cell>
          <cell r="AB880">
            <v>4050776.7442865013</v>
          </cell>
          <cell r="AD880">
            <v>15.101648330688477</v>
          </cell>
        </row>
        <row r="881">
          <cell r="A881" t="str">
            <v>Chapinero</v>
          </cell>
          <cell r="B881">
            <v>7457096</v>
          </cell>
          <cell r="C881">
            <v>37469</v>
          </cell>
          <cell r="D881">
            <v>37777</v>
          </cell>
          <cell r="E881" t="str">
            <v>M</v>
          </cell>
          <cell r="F881" t="str">
            <v>AUCOL98</v>
          </cell>
          <cell r="G881">
            <v>68255</v>
          </cell>
          <cell r="H881" t="str">
            <v>AUDITAMOS LTDA</v>
          </cell>
          <cell r="I881">
            <v>1671555</v>
          </cell>
          <cell r="J881">
            <v>1606722</v>
          </cell>
          <cell r="K881">
            <v>2118596.2285000002</v>
          </cell>
          <cell r="N881">
            <v>0</v>
          </cell>
          <cell r="O881">
            <v>0.1</v>
          </cell>
          <cell r="P881">
            <v>0</v>
          </cell>
          <cell r="Q881">
            <v>0.1</v>
          </cell>
          <cell r="R881">
            <v>0</v>
          </cell>
          <cell r="S881">
            <v>0</v>
          </cell>
          <cell r="T881">
            <v>0</v>
          </cell>
          <cell r="U881">
            <v>0.19</v>
          </cell>
          <cell r="V881">
            <v>402533.28341500007</v>
          </cell>
          <cell r="W881">
            <v>0.125</v>
          </cell>
          <cell r="X881">
            <v>264824.52856250003</v>
          </cell>
          <cell r="Y881">
            <v>0</v>
          </cell>
          <cell r="Z881">
            <v>0</v>
          </cell>
          <cell r="AA881">
            <v>0.68500000000000005</v>
          </cell>
          <cell r="AB881">
            <v>1451238.4165225003</v>
          </cell>
          <cell r="AC881">
            <v>0</v>
          </cell>
          <cell r="AD881">
            <v>3.1071429252624512</v>
          </cell>
        </row>
        <row r="882">
          <cell r="B882" t="str">
            <v>Total 7457096</v>
          </cell>
          <cell r="I882">
            <v>22155192</v>
          </cell>
          <cell r="J882">
            <v>21893371</v>
          </cell>
          <cell r="K882">
            <v>22155191.991600003</v>
          </cell>
          <cell r="L882">
            <v>4764331</v>
          </cell>
          <cell r="M882">
            <v>2000002</v>
          </cell>
          <cell r="N882">
            <v>6764333</v>
          </cell>
          <cell r="P882">
            <v>200000.2</v>
          </cell>
          <cell r="R882">
            <v>676433.3</v>
          </cell>
          <cell r="S882">
            <v>7640766.5</v>
          </cell>
          <cell r="V882">
            <v>4209486.4784040004</v>
          </cell>
          <cell r="X882">
            <v>2769398.9989500004</v>
          </cell>
          <cell r="Z882">
            <v>0</v>
          </cell>
          <cell r="AB882">
            <v>7535540.0142460018</v>
          </cell>
          <cell r="AC882">
            <v>0</v>
          </cell>
        </row>
        <row r="883">
          <cell r="A883" t="str">
            <v>Chapinero</v>
          </cell>
          <cell r="B883">
            <v>10959876</v>
          </cell>
          <cell r="C883">
            <v>37437</v>
          </cell>
          <cell r="D883">
            <v>37777</v>
          </cell>
          <cell r="E883" t="str">
            <v>A</v>
          </cell>
          <cell r="F883" t="str">
            <v>AUCOLESP</v>
          </cell>
          <cell r="G883">
            <v>68255</v>
          </cell>
          <cell r="H883" t="str">
            <v>AUDITAMOS LTDA</v>
          </cell>
          <cell r="I883">
            <v>735268.9375</v>
          </cell>
          <cell r="J883">
            <v>735268.9375</v>
          </cell>
          <cell r="K883">
            <v>686922.5</v>
          </cell>
          <cell r="N883">
            <v>0</v>
          </cell>
          <cell r="O883">
            <v>0.1</v>
          </cell>
          <cell r="P883">
            <v>0</v>
          </cell>
          <cell r="Q883">
            <v>0.1</v>
          </cell>
          <cell r="R883">
            <v>0</v>
          </cell>
          <cell r="S883">
            <v>0</v>
          </cell>
          <cell r="T883">
            <v>0</v>
          </cell>
          <cell r="U883">
            <v>0.19</v>
          </cell>
          <cell r="V883">
            <v>130515.27500000001</v>
          </cell>
          <cell r="W883">
            <v>0.125</v>
          </cell>
          <cell r="X883">
            <v>85865.3125</v>
          </cell>
          <cell r="Y883">
            <v>0</v>
          </cell>
          <cell r="Z883">
            <v>0</v>
          </cell>
          <cell r="AA883">
            <v>0.68500000000000005</v>
          </cell>
          <cell r="AB883">
            <v>470541.91250000003</v>
          </cell>
          <cell r="AC883">
            <v>0</v>
          </cell>
          <cell r="AD883">
            <v>1</v>
          </cell>
        </row>
        <row r="884">
          <cell r="B884" t="str">
            <v>Total 10959876</v>
          </cell>
          <cell r="I884">
            <v>735268.9375</v>
          </cell>
          <cell r="J884">
            <v>735268.9375</v>
          </cell>
          <cell r="K884">
            <v>686922.5</v>
          </cell>
          <cell r="L884">
            <v>0</v>
          </cell>
          <cell r="M884">
            <v>0</v>
          </cell>
          <cell r="N884">
            <v>0</v>
          </cell>
          <cell r="P884">
            <v>0</v>
          </cell>
          <cell r="R884">
            <v>0</v>
          </cell>
          <cell r="S884">
            <v>0</v>
          </cell>
          <cell r="V884">
            <v>130515.27500000001</v>
          </cell>
          <cell r="X884">
            <v>85865.3125</v>
          </cell>
          <cell r="Z884">
            <v>0</v>
          </cell>
          <cell r="AB884">
            <v>470541.91250000003</v>
          </cell>
          <cell r="AC884">
            <v>0</v>
          </cell>
        </row>
        <row r="885">
          <cell r="A885" t="str">
            <v>Chapinero</v>
          </cell>
          <cell r="B885">
            <v>10960105</v>
          </cell>
          <cell r="C885">
            <v>37451</v>
          </cell>
          <cell r="D885">
            <v>37777</v>
          </cell>
          <cell r="E885" t="str">
            <v>A</v>
          </cell>
          <cell r="F885" t="str">
            <v>AUCOLESP</v>
          </cell>
          <cell r="G885">
            <v>68255</v>
          </cell>
          <cell r="H885" t="str">
            <v>AUDITAMOS LTDA</v>
          </cell>
          <cell r="I885">
            <v>362669</v>
          </cell>
          <cell r="J885">
            <v>362669</v>
          </cell>
          <cell r="K885">
            <v>324911.6875</v>
          </cell>
          <cell r="N885">
            <v>0</v>
          </cell>
          <cell r="O885">
            <v>0.1</v>
          </cell>
          <cell r="P885">
            <v>0</v>
          </cell>
          <cell r="Q885">
            <v>0.1</v>
          </cell>
          <cell r="R885">
            <v>0</v>
          </cell>
          <cell r="S885">
            <v>0</v>
          </cell>
          <cell r="T885">
            <v>0</v>
          </cell>
          <cell r="U885">
            <v>0.19</v>
          </cell>
          <cell r="V885">
            <v>61733.220625000002</v>
          </cell>
          <cell r="W885">
            <v>0.125</v>
          </cell>
          <cell r="X885">
            <v>40613.9609375</v>
          </cell>
          <cell r="Y885">
            <v>0</v>
          </cell>
          <cell r="Z885">
            <v>0</v>
          </cell>
          <cell r="AA885">
            <v>0.68500000000000005</v>
          </cell>
          <cell r="AB885">
            <v>222564.50593750001</v>
          </cell>
          <cell r="AC885">
            <v>1</v>
          </cell>
          <cell r="AD885">
            <v>1</v>
          </cell>
        </row>
        <row r="886">
          <cell r="B886" t="str">
            <v>Total 10960105</v>
          </cell>
          <cell r="I886">
            <v>362669</v>
          </cell>
          <cell r="J886">
            <v>362669</v>
          </cell>
          <cell r="K886">
            <v>324911.6875</v>
          </cell>
          <cell r="L886">
            <v>0</v>
          </cell>
          <cell r="M886">
            <v>0</v>
          </cell>
          <cell r="N886">
            <v>0</v>
          </cell>
          <cell r="P886">
            <v>0</v>
          </cell>
          <cell r="R886">
            <v>0</v>
          </cell>
          <cell r="S886">
            <v>0</v>
          </cell>
          <cell r="V886">
            <v>61733.220625000002</v>
          </cell>
          <cell r="X886">
            <v>40613.9609375</v>
          </cell>
          <cell r="Z886">
            <v>0</v>
          </cell>
          <cell r="AB886">
            <v>222564.50593750001</v>
          </cell>
          <cell r="AC886">
            <v>1</v>
          </cell>
        </row>
        <row r="887">
          <cell r="H887" t="str">
            <v>Total AUDITAMOS LTDA</v>
          </cell>
          <cell r="I887">
            <v>23253129.9375</v>
          </cell>
          <cell r="J887">
            <v>22991308.9375</v>
          </cell>
          <cell r="K887">
            <v>23167026.179100003</v>
          </cell>
          <cell r="L887">
            <v>4764331</v>
          </cell>
          <cell r="M887">
            <v>2000002</v>
          </cell>
          <cell r="N887">
            <v>6764333</v>
          </cell>
          <cell r="P887">
            <v>200000.2</v>
          </cell>
          <cell r="R887">
            <v>676433.3</v>
          </cell>
          <cell r="S887">
            <v>7640766.5</v>
          </cell>
          <cell r="V887">
            <v>4401734.9740290008</v>
          </cell>
          <cell r="X887">
            <v>2895878.2723875004</v>
          </cell>
          <cell r="Z887">
            <v>0</v>
          </cell>
          <cell r="AB887">
            <v>8228646.4326835014</v>
          </cell>
          <cell r="AC887">
            <v>1</v>
          </cell>
        </row>
        <row r="888">
          <cell r="A888" t="str">
            <v>Chapinero</v>
          </cell>
          <cell r="B888">
            <v>7466212</v>
          </cell>
          <cell r="C888">
            <v>36770</v>
          </cell>
          <cell r="D888">
            <v>37134</v>
          </cell>
          <cell r="E888" t="str">
            <v>M</v>
          </cell>
          <cell r="F888" t="str">
            <v>AUCOL98</v>
          </cell>
          <cell r="G888">
            <v>65782</v>
          </cell>
          <cell r="H888" t="str">
            <v>AUTOBOY S.A.</v>
          </cell>
          <cell r="I888">
            <v>273842307</v>
          </cell>
          <cell r="J888">
            <v>273842307</v>
          </cell>
          <cell r="K888">
            <v>273842307</v>
          </cell>
          <cell r="L888">
            <v>88277673</v>
          </cell>
          <cell r="M888">
            <v>22774439</v>
          </cell>
          <cell r="N888">
            <v>111052112</v>
          </cell>
          <cell r="O888">
            <v>0.1</v>
          </cell>
          <cell r="P888">
            <v>2277443.9</v>
          </cell>
          <cell r="Q888">
            <v>0.1</v>
          </cell>
          <cell r="R888">
            <v>11105211.200000001</v>
          </cell>
          <cell r="S888">
            <v>124434767.10000001</v>
          </cell>
          <cell r="T888">
            <v>0.45440300464602795</v>
          </cell>
          <cell r="U888">
            <v>0.19</v>
          </cell>
          <cell r="V888">
            <v>52030038.329999998</v>
          </cell>
          <cell r="W888">
            <v>0.125</v>
          </cell>
          <cell r="X888">
            <v>34230288.375</v>
          </cell>
          <cell r="Y888">
            <v>0</v>
          </cell>
          <cell r="Z888">
            <v>0</v>
          </cell>
          <cell r="AA888">
            <v>0.2305969953539721</v>
          </cell>
          <cell r="AB888">
            <v>63147213.195</v>
          </cell>
          <cell r="AD888">
            <v>105.38735961914062</v>
          </cell>
        </row>
        <row r="889">
          <cell r="A889" t="str">
            <v>Chapinero</v>
          </cell>
          <cell r="B889">
            <v>7466212</v>
          </cell>
          <cell r="C889">
            <v>37135</v>
          </cell>
          <cell r="D889">
            <v>37499</v>
          </cell>
          <cell r="E889" t="str">
            <v>M</v>
          </cell>
          <cell r="F889" t="str">
            <v>AUCOL98</v>
          </cell>
          <cell r="G889">
            <v>65782</v>
          </cell>
          <cell r="H889" t="str">
            <v>AUTOBOY S.A.</v>
          </cell>
          <cell r="I889">
            <v>312754082.625</v>
          </cell>
          <cell r="J889">
            <v>312754082.625</v>
          </cell>
          <cell r="K889">
            <v>312754082.69529998</v>
          </cell>
          <cell r="L889">
            <v>134643469</v>
          </cell>
          <cell r="M889">
            <v>-74246927</v>
          </cell>
          <cell r="N889">
            <v>60396542</v>
          </cell>
          <cell r="O889">
            <v>0.1</v>
          </cell>
          <cell r="P889">
            <v>-7424692.7000000002</v>
          </cell>
          <cell r="Q889">
            <v>0.1</v>
          </cell>
          <cell r="R889">
            <v>6039654.2000000002</v>
          </cell>
          <cell r="S889">
            <v>59011503.5</v>
          </cell>
          <cell r="T889">
            <v>0.18868339940262854</v>
          </cell>
          <cell r="U889">
            <v>0.19</v>
          </cell>
          <cell r="V889">
            <v>59423275.712106995</v>
          </cell>
          <cell r="W889">
            <v>0.125</v>
          </cell>
          <cell r="X889">
            <v>39094260.336912498</v>
          </cell>
          <cell r="Y889">
            <v>0</v>
          </cell>
          <cell r="Z889">
            <v>0</v>
          </cell>
          <cell r="AA889">
            <v>0.49631660059737148</v>
          </cell>
          <cell r="AB889">
            <v>155225043.1462805</v>
          </cell>
          <cell r="AD889">
            <v>78.557693481445312</v>
          </cell>
        </row>
        <row r="890">
          <cell r="A890" t="str">
            <v>Chapinero</v>
          </cell>
          <cell r="B890">
            <v>7466212</v>
          </cell>
          <cell r="C890">
            <v>37500</v>
          </cell>
          <cell r="D890">
            <v>37777</v>
          </cell>
          <cell r="E890" t="str">
            <v>M</v>
          </cell>
          <cell r="F890" t="str">
            <v>AUCOL98</v>
          </cell>
          <cell r="G890">
            <v>65782</v>
          </cell>
          <cell r="H890" t="str">
            <v>AUTOBOY S.A.</v>
          </cell>
          <cell r="I890">
            <v>142909392.25</v>
          </cell>
          <cell r="J890">
            <v>138084029.25</v>
          </cell>
          <cell r="K890">
            <v>141480188.28909999</v>
          </cell>
          <cell r="L890">
            <v>62478000</v>
          </cell>
          <cell r="M890">
            <v>-45982000</v>
          </cell>
          <cell r="N890">
            <v>16496000</v>
          </cell>
          <cell r="O890">
            <v>0.1</v>
          </cell>
          <cell r="P890">
            <v>-4598200</v>
          </cell>
          <cell r="Q890">
            <v>0.1</v>
          </cell>
          <cell r="R890">
            <v>1649600</v>
          </cell>
          <cell r="S890">
            <v>13547400</v>
          </cell>
          <cell r="T890">
            <v>9.5754749578911377E-2</v>
          </cell>
          <cell r="U890">
            <v>0.19</v>
          </cell>
          <cell r="V890">
            <v>26881235.774928998</v>
          </cell>
          <cell r="W890">
            <v>0.125</v>
          </cell>
          <cell r="X890">
            <v>17685023.536137499</v>
          </cell>
          <cell r="Y890">
            <v>0</v>
          </cell>
          <cell r="Z890">
            <v>0</v>
          </cell>
          <cell r="AA890">
            <v>0.58924525042108866</v>
          </cell>
          <cell r="AB890">
            <v>83366528.978033498</v>
          </cell>
          <cell r="AC890">
            <v>45</v>
          </cell>
          <cell r="AD890">
            <v>57.577617645263672</v>
          </cell>
        </row>
        <row r="891">
          <cell r="B891" t="str">
            <v>Total 7466212</v>
          </cell>
          <cell r="I891">
            <v>729505781.875</v>
          </cell>
          <cell r="J891">
            <v>724680418.875</v>
          </cell>
          <cell r="K891">
            <v>728076577.98440003</v>
          </cell>
          <cell r="L891">
            <v>285399142</v>
          </cell>
          <cell r="M891">
            <v>-97454488</v>
          </cell>
          <cell r="N891">
            <v>187944654</v>
          </cell>
          <cell r="P891">
            <v>-9745448.8000000007</v>
          </cell>
          <cell r="R891">
            <v>18794465.400000002</v>
          </cell>
          <cell r="S891">
            <v>196993670.60000002</v>
          </cell>
          <cell r="V891">
            <v>138334549.81703597</v>
          </cell>
          <cell r="X891">
            <v>91009572.248050004</v>
          </cell>
          <cell r="Z891">
            <v>0</v>
          </cell>
          <cell r="AB891">
            <v>301738785.319314</v>
          </cell>
          <cell r="AC891">
            <v>45</v>
          </cell>
        </row>
        <row r="892">
          <cell r="H892" t="str">
            <v>Total AUTOBOY S.A.</v>
          </cell>
          <cell r="I892">
            <v>729505781.875</v>
          </cell>
          <cell r="J892">
            <v>724680418.875</v>
          </cell>
          <cell r="K892">
            <v>728076577.98440003</v>
          </cell>
          <cell r="L892">
            <v>285399142</v>
          </cell>
          <cell r="M892">
            <v>-97454488</v>
          </cell>
          <cell r="N892">
            <v>187944654</v>
          </cell>
          <cell r="P892">
            <v>-9745448.8000000007</v>
          </cell>
          <cell r="R892">
            <v>18794465.400000002</v>
          </cell>
          <cell r="S892">
            <v>196993670.60000002</v>
          </cell>
          <cell r="V892">
            <v>138334549.81703597</v>
          </cell>
          <cell r="X892">
            <v>91009572.248050004</v>
          </cell>
          <cell r="Z892">
            <v>0</v>
          </cell>
          <cell r="AB892">
            <v>301738785.319314</v>
          </cell>
          <cell r="AC892">
            <v>45</v>
          </cell>
        </row>
        <row r="893">
          <cell r="A893" t="str">
            <v>Chapinero</v>
          </cell>
          <cell r="B893">
            <v>7227143</v>
          </cell>
          <cell r="C893">
            <v>36905</v>
          </cell>
          <cell r="D893">
            <v>37269</v>
          </cell>
          <cell r="E893" t="str">
            <v>M</v>
          </cell>
          <cell r="F893" t="str">
            <v>AUCOL98</v>
          </cell>
          <cell r="G893">
            <v>90170</v>
          </cell>
          <cell r="H893" t="str">
            <v>AUTOGAS S.A. E.S.P.</v>
          </cell>
          <cell r="I893">
            <v>73209035</v>
          </cell>
          <cell r="J893">
            <v>73209035</v>
          </cell>
          <cell r="K893">
            <v>73209034.9463</v>
          </cell>
          <cell r="L893">
            <v>22050306</v>
          </cell>
          <cell r="M893">
            <v>0</v>
          </cell>
          <cell r="N893">
            <v>22050306</v>
          </cell>
          <cell r="O893">
            <v>0.1</v>
          </cell>
          <cell r="P893">
            <v>0</v>
          </cell>
          <cell r="Q893">
            <v>0.1</v>
          </cell>
          <cell r="R893">
            <v>2205030.6</v>
          </cell>
          <cell r="S893">
            <v>24255336.600000001</v>
          </cell>
          <cell r="T893">
            <v>0.33131616361001998</v>
          </cell>
          <cell r="U893">
            <v>0.19</v>
          </cell>
          <cell r="V893">
            <v>13909716.639797</v>
          </cell>
          <cell r="W893">
            <v>0.125</v>
          </cell>
          <cell r="X893">
            <v>9151129.3682875</v>
          </cell>
          <cell r="Y893">
            <v>0</v>
          </cell>
          <cell r="Z893">
            <v>0</v>
          </cell>
          <cell r="AA893">
            <v>0.35368383638998008</v>
          </cell>
          <cell r="AB893">
            <v>25892852.338215504</v>
          </cell>
          <cell r="AD893">
            <v>36.912086486816406</v>
          </cell>
        </row>
        <row r="894">
          <cell r="A894" t="str">
            <v>Chapinero</v>
          </cell>
          <cell r="B894">
            <v>7227143</v>
          </cell>
          <cell r="C894">
            <v>37270</v>
          </cell>
          <cell r="D894">
            <v>37634</v>
          </cell>
          <cell r="E894" t="str">
            <v>M</v>
          </cell>
          <cell r="F894" t="str">
            <v>AUCOL98</v>
          </cell>
          <cell r="G894">
            <v>90170</v>
          </cell>
          <cell r="H894" t="str">
            <v>AUTOGAS S.A. E.S.P.</v>
          </cell>
          <cell r="I894">
            <v>113329045</v>
          </cell>
          <cell r="J894">
            <v>113329045</v>
          </cell>
          <cell r="K894">
            <v>113329045.0078</v>
          </cell>
          <cell r="L894">
            <v>2335911</v>
          </cell>
          <cell r="M894">
            <v>2677860</v>
          </cell>
          <cell r="N894">
            <v>5013771</v>
          </cell>
          <cell r="O894">
            <v>0.1</v>
          </cell>
          <cell r="P894">
            <v>267786</v>
          </cell>
          <cell r="Q894">
            <v>0.1</v>
          </cell>
          <cell r="R894">
            <v>501377.10000000003</v>
          </cell>
          <cell r="S894">
            <v>5782934.0999999996</v>
          </cell>
          <cell r="T894">
            <v>5.10278199167917E-2</v>
          </cell>
          <cell r="U894">
            <v>0.19</v>
          </cell>
          <cell r="V894">
            <v>21532518.551481999</v>
          </cell>
          <cell r="W894">
            <v>0.125</v>
          </cell>
          <cell r="X894">
            <v>14166130.625975</v>
          </cell>
          <cell r="Y894">
            <v>0</v>
          </cell>
          <cell r="Z894">
            <v>0</v>
          </cell>
          <cell r="AA894">
            <v>0.63397218008320833</v>
          </cell>
          <cell r="AB894">
            <v>71847461.730342999</v>
          </cell>
          <cell r="AD894">
            <v>37.214286804199219</v>
          </cell>
        </row>
        <row r="895">
          <cell r="A895" t="str">
            <v>Chapinero</v>
          </cell>
          <cell r="B895">
            <v>7227143</v>
          </cell>
          <cell r="C895">
            <v>37635</v>
          </cell>
          <cell r="D895">
            <v>37777</v>
          </cell>
          <cell r="E895" t="str">
            <v>M</v>
          </cell>
          <cell r="F895" t="str">
            <v>AUCOL98</v>
          </cell>
          <cell r="G895">
            <v>90170</v>
          </cell>
          <cell r="H895" t="str">
            <v>AUTOGAS S.A. E.S.P.</v>
          </cell>
          <cell r="I895">
            <v>44206086</v>
          </cell>
          <cell r="J895">
            <v>25326497</v>
          </cell>
          <cell r="K895">
            <v>40098881.717799999</v>
          </cell>
          <cell r="L895">
            <v>0</v>
          </cell>
          <cell r="M895">
            <v>0</v>
          </cell>
          <cell r="N895">
            <v>0</v>
          </cell>
          <cell r="O895">
            <v>0.1</v>
          </cell>
          <cell r="P895">
            <v>0</v>
          </cell>
          <cell r="Q895">
            <v>0.1</v>
          </cell>
          <cell r="R895">
            <v>0</v>
          </cell>
          <cell r="S895">
            <v>0</v>
          </cell>
          <cell r="T895">
            <v>0</v>
          </cell>
          <cell r="U895">
            <v>0.19</v>
          </cell>
          <cell r="V895">
            <v>7618787.5263820002</v>
          </cell>
          <cell r="W895">
            <v>0.125</v>
          </cell>
          <cell r="X895">
            <v>5012360.2147249999</v>
          </cell>
          <cell r="Y895">
            <v>0</v>
          </cell>
          <cell r="Z895">
            <v>0</v>
          </cell>
          <cell r="AA895">
            <v>0.68500000000000005</v>
          </cell>
          <cell r="AB895">
            <v>27467733.976693001</v>
          </cell>
          <cell r="AC895">
            <v>7</v>
          </cell>
          <cell r="AD895">
            <v>6.4859156608581543</v>
          </cell>
        </row>
        <row r="896">
          <cell r="B896" t="str">
            <v>Total 7227143</v>
          </cell>
          <cell r="I896">
            <v>230744166</v>
          </cell>
          <cell r="J896">
            <v>211864577</v>
          </cell>
          <cell r="K896">
            <v>226636961.6719</v>
          </cell>
          <cell r="L896">
            <v>24386217</v>
          </cell>
          <cell r="M896">
            <v>2677860</v>
          </cell>
          <cell r="N896">
            <v>27064077</v>
          </cell>
          <cell r="P896">
            <v>267786</v>
          </cell>
          <cell r="R896">
            <v>2706407.7</v>
          </cell>
          <cell r="S896">
            <v>30038270.700000003</v>
          </cell>
          <cell r="V896">
            <v>43061022.717661001</v>
          </cell>
          <cell r="X896">
            <v>28329620.208987501</v>
          </cell>
          <cell r="Z896">
            <v>0</v>
          </cell>
          <cell r="AB896">
            <v>125208048.0452515</v>
          </cell>
          <cell r="AC896">
            <v>7</v>
          </cell>
        </row>
        <row r="897">
          <cell r="H897" t="str">
            <v>Total AUTOGAS S.A. E.S.P.</v>
          </cell>
          <cell r="I897">
            <v>230744166</v>
          </cell>
          <cell r="J897">
            <v>211864577</v>
          </cell>
          <cell r="K897">
            <v>226636961.6719</v>
          </cell>
          <cell r="L897">
            <v>24386217</v>
          </cell>
          <cell r="M897">
            <v>2677860</v>
          </cell>
          <cell r="N897">
            <v>27064077</v>
          </cell>
          <cell r="P897">
            <v>267786</v>
          </cell>
          <cell r="R897">
            <v>2706407.7</v>
          </cell>
          <cell r="S897">
            <v>30038270.700000003</v>
          </cell>
          <cell r="V897">
            <v>43061022.717661001</v>
          </cell>
          <cell r="X897">
            <v>28329620.208987501</v>
          </cell>
          <cell r="Z897">
            <v>0</v>
          </cell>
          <cell r="AB897">
            <v>125208048.0452515</v>
          </cell>
          <cell r="AC897">
            <v>7</v>
          </cell>
        </row>
        <row r="898">
          <cell r="A898" t="str">
            <v>Chapinero</v>
          </cell>
          <cell r="B898">
            <v>461967</v>
          </cell>
          <cell r="C898">
            <v>36892</v>
          </cell>
          <cell r="D898">
            <v>37256</v>
          </cell>
          <cell r="E898" t="str">
            <v>A</v>
          </cell>
          <cell r="F898" t="str">
            <v>AUCOL98</v>
          </cell>
          <cell r="G898">
            <v>872</v>
          </cell>
          <cell r="H898" t="str">
            <v>AUTOMOVIL CLUB DE COLOMBIA</v>
          </cell>
          <cell r="I898">
            <v>8442975</v>
          </cell>
          <cell r="J898">
            <v>8442975</v>
          </cell>
          <cell r="K898">
            <v>85379817.549600005</v>
          </cell>
          <cell r="L898">
            <v>39102675</v>
          </cell>
          <cell r="M898">
            <v>1038225</v>
          </cell>
          <cell r="N898">
            <v>40140900</v>
          </cell>
          <cell r="O898">
            <v>0.1</v>
          </cell>
          <cell r="P898">
            <v>103822.5</v>
          </cell>
          <cell r="Q898">
            <v>0.1</v>
          </cell>
          <cell r="R898">
            <v>4014090</v>
          </cell>
          <cell r="S898">
            <v>44258812.5</v>
          </cell>
          <cell r="T898">
            <v>0.51837558067266387</v>
          </cell>
          <cell r="U898">
            <v>0.19</v>
          </cell>
          <cell r="V898">
            <v>16222165.334424002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0.29162441932733618</v>
          </cell>
          <cell r="AB898">
            <v>24898839.715176009</v>
          </cell>
          <cell r="AD898">
            <v>242.27197265625</v>
          </cell>
        </row>
        <row r="899">
          <cell r="A899" t="str">
            <v>Chapinero</v>
          </cell>
          <cell r="B899">
            <v>461967</v>
          </cell>
          <cell r="C899">
            <v>37257</v>
          </cell>
          <cell r="D899">
            <v>37621</v>
          </cell>
          <cell r="E899" t="str">
            <v>A</v>
          </cell>
          <cell r="F899" t="str">
            <v>AUCOL98</v>
          </cell>
          <cell r="G899">
            <v>872</v>
          </cell>
          <cell r="H899" t="str">
            <v>AUTOMOVIL CLUB DE COLOMBIA</v>
          </cell>
          <cell r="I899">
            <v>0</v>
          </cell>
          <cell r="J899">
            <v>0</v>
          </cell>
          <cell r="K899">
            <v>67175.449699999997</v>
          </cell>
          <cell r="L899">
            <v>37661922</v>
          </cell>
          <cell r="M899">
            <v>6392033</v>
          </cell>
          <cell r="N899">
            <v>44053955</v>
          </cell>
          <cell r="O899">
            <v>0.1</v>
          </cell>
          <cell r="P899">
            <v>639203.30000000005</v>
          </cell>
          <cell r="Q899">
            <v>0.1</v>
          </cell>
          <cell r="R899">
            <v>4405395.5</v>
          </cell>
          <cell r="S899">
            <v>49098553.799999997</v>
          </cell>
          <cell r="T899">
            <v>730.90026221290782</v>
          </cell>
          <cell r="U899">
            <v>0.19</v>
          </cell>
          <cell r="V899">
            <v>12763.335443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-730.09026221290787</v>
          </cell>
          <cell r="AB899">
            <v>-49044141.685743004</v>
          </cell>
          <cell r="AD899">
            <v>126.14835357666016</v>
          </cell>
        </row>
        <row r="900">
          <cell r="B900" t="str">
            <v>Total 461967</v>
          </cell>
          <cell r="I900">
            <v>8442975</v>
          </cell>
          <cell r="J900">
            <v>8442975</v>
          </cell>
          <cell r="K900">
            <v>85446992.999300003</v>
          </cell>
          <cell r="L900">
            <v>76764597</v>
          </cell>
          <cell r="M900">
            <v>7430258</v>
          </cell>
          <cell r="N900">
            <v>84194855</v>
          </cell>
          <cell r="P900">
            <v>743025.8</v>
          </cell>
          <cell r="R900">
            <v>8419485.5</v>
          </cell>
          <cell r="S900">
            <v>93357366.299999997</v>
          </cell>
          <cell r="V900">
            <v>16234928.669867001</v>
          </cell>
          <cell r="X900">
            <v>0</v>
          </cell>
          <cell r="Z900">
            <v>0</v>
          </cell>
          <cell r="AB900">
            <v>-24145301.970566995</v>
          </cell>
          <cell r="AC900">
            <v>0</v>
          </cell>
        </row>
        <row r="901">
          <cell r="H901" t="str">
            <v>Total AUTOMOVIL CLUB DE COLOMBIA</v>
          </cell>
          <cell r="I901">
            <v>8442975</v>
          </cell>
          <cell r="J901">
            <v>8442975</v>
          </cell>
          <cell r="K901">
            <v>85446992.999300003</v>
          </cell>
          <cell r="L901">
            <v>76764597</v>
          </cell>
          <cell r="M901">
            <v>7430258</v>
          </cell>
          <cell r="N901">
            <v>84194855</v>
          </cell>
          <cell r="P901">
            <v>743025.8</v>
          </cell>
          <cell r="R901">
            <v>8419485.5</v>
          </cell>
          <cell r="S901">
            <v>93357366.299999997</v>
          </cell>
          <cell r="V901">
            <v>16234928.669867001</v>
          </cell>
          <cell r="X901">
            <v>0</v>
          </cell>
          <cell r="Z901">
            <v>0</v>
          </cell>
          <cell r="AB901">
            <v>-24145301.970566995</v>
          </cell>
          <cell r="AC901">
            <v>0</v>
          </cell>
        </row>
        <row r="902">
          <cell r="A902" t="str">
            <v>Chapinero</v>
          </cell>
          <cell r="B902">
            <v>8717613</v>
          </cell>
          <cell r="C902">
            <v>36991</v>
          </cell>
          <cell r="D902">
            <v>37355</v>
          </cell>
          <cell r="E902" t="str">
            <v>M</v>
          </cell>
          <cell r="F902" t="str">
            <v>AUCOL98</v>
          </cell>
          <cell r="G902">
            <v>76176</v>
          </cell>
          <cell r="H902" t="str">
            <v>AVANTEL S.A.</v>
          </cell>
          <cell r="I902">
            <v>122482560</v>
          </cell>
          <cell r="J902">
            <v>122482560</v>
          </cell>
          <cell r="K902">
            <v>122482559.91159999</v>
          </cell>
          <cell r="L902">
            <v>77790492</v>
          </cell>
          <cell r="M902">
            <v>6377281</v>
          </cell>
          <cell r="N902">
            <v>84167773</v>
          </cell>
          <cell r="O902">
            <v>0.1</v>
          </cell>
          <cell r="P902">
            <v>637728.10000000009</v>
          </cell>
          <cell r="Q902">
            <v>0.1</v>
          </cell>
          <cell r="R902">
            <v>8416777.3000000007</v>
          </cell>
          <cell r="S902">
            <v>93222278.399999991</v>
          </cell>
          <cell r="T902">
            <v>0.76110654828966517</v>
          </cell>
          <cell r="U902">
            <v>0.19</v>
          </cell>
          <cell r="V902">
            <v>23271686.383203998</v>
          </cell>
          <cell r="W902">
            <v>0.1</v>
          </cell>
          <cell r="X902">
            <v>12248255.99116</v>
          </cell>
          <cell r="Y902">
            <v>0</v>
          </cell>
          <cell r="Z902">
            <v>0</v>
          </cell>
          <cell r="AA902">
            <v>-5.110654828966521E-2</v>
          </cell>
          <cell r="AB902">
            <v>-6259660.8627639972</v>
          </cell>
          <cell r="AD902">
            <v>112.23076629638672</v>
          </cell>
        </row>
        <row r="903">
          <cell r="A903" t="str">
            <v>Chapinero</v>
          </cell>
          <cell r="B903">
            <v>8717613</v>
          </cell>
          <cell r="C903">
            <v>37356</v>
          </cell>
          <cell r="D903">
            <v>37720</v>
          </cell>
          <cell r="E903" t="str">
            <v>M</v>
          </cell>
          <cell r="F903" t="str">
            <v>AUCOL98</v>
          </cell>
          <cell r="G903">
            <v>76176</v>
          </cell>
          <cell r="H903" t="str">
            <v>AVANTEL S.A.</v>
          </cell>
          <cell r="I903">
            <v>111515411</v>
          </cell>
          <cell r="J903">
            <v>109887144</v>
          </cell>
          <cell r="K903">
            <v>111515411.00390001</v>
          </cell>
          <cell r="L903">
            <v>38462094</v>
          </cell>
          <cell r="M903">
            <v>37555333</v>
          </cell>
          <cell r="N903">
            <v>76017427</v>
          </cell>
          <cell r="O903">
            <v>0.1</v>
          </cell>
          <cell r="P903">
            <v>3755533.3000000003</v>
          </cell>
          <cell r="Q903">
            <v>0.1</v>
          </cell>
          <cell r="R903">
            <v>7601742.7000000002</v>
          </cell>
          <cell r="S903">
            <v>87374703</v>
          </cell>
          <cell r="T903">
            <v>0.78352132869728885</v>
          </cell>
          <cell r="U903">
            <v>0.19</v>
          </cell>
          <cell r="V903">
            <v>21187928.090741001</v>
          </cell>
          <cell r="W903">
            <v>0.1</v>
          </cell>
          <cell r="X903">
            <v>11151541.100390002</v>
          </cell>
          <cell r="Y903">
            <v>0</v>
          </cell>
          <cell r="Z903">
            <v>0</v>
          </cell>
          <cell r="AA903">
            <v>-7.352132869728889E-2</v>
          </cell>
          <cell r="AB903">
            <v>-8198761.1872309987</v>
          </cell>
          <cell r="AD903">
            <v>94.403846740722656</v>
          </cell>
        </row>
        <row r="904">
          <cell r="A904" t="str">
            <v>Chapinero</v>
          </cell>
          <cell r="B904">
            <v>8717613</v>
          </cell>
          <cell r="C904">
            <v>37721</v>
          </cell>
          <cell r="D904">
            <v>37777</v>
          </cell>
          <cell r="E904" t="str">
            <v>M</v>
          </cell>
          <cell r="F904" t="str">
            <v>AUCOL98</v>
          </cell>
          <cell r="G904">
            <v>76176</v>
          </cell>
          <cell r="H904" t="str">
            <v>AVANTEL S.A.</v>
          </cell>
          <cell r="I904">
            <v>15064842</v>
          </cell>
          <cell r="J904">
            <v>0</v>
          </cell>
          <cell r="K904">
            <v>14080140.136700001</v>
          </cell>
          <cell r="L904">
            <v>0</v>
          </cell>
          <cell r="M904">
            <v>5222222</v>
          </cell>
          <cell r="N904">
            <v>5222222</v>
          </cell>
          <cell r="O904">
            <v>0.1</v>
          </cell>
          <cell r="P904">
            <v>522222.2</v>
          </cell>
          <cell r="Q904">
            <v>0.1</v>
          </cell>
          <cell r="R904">
            <v>522222.2</v>
          </cell>
          <cell r="S904">
            <v>6266666.4000000004</v>
          </cell>
          <cell r="T904">
            <v>0.44507130889030594</v>
          </cell>
          <cell r="U904">
            <v>0.19</v>
          </cell>
          <cell r="V904">
            <v>2675226.6259730002</v>
          </cell>
          <cell r="W904">
            <v>0.1</v>
          </cell>
          <cell r="X904">
            <v>1408014.0136700002</v>
          </cell>
          <cell r="Y904">
            <v>0</v>
          </cell>
          <cell r="Z904">
            <v>0</v>
          </cell>
          <cell r="AA904">
            <v>0.26492869110969403</v>
          </cell>
          <cell r="AB904">
            <v>3730233.0970569993</v>
          </cell>
          <cell r="AC904">
            <v>66</v>
          </cell>
          <cell r="AD904">
            <v>64.267860412597656</v>
          </cell>
        </row>
        <row r="905">
          <cell r="B905" t="str">
            <v>Total 8717613</v>
          </cell>
          <cell r="I905">
            <v>249062813</v>
          </cell>
          <cell r="J905">
            <v>232369704</v>
          </cell>
          <cell r="K905">
            <v>248078111.05219999</v>
          </cell>
          <cell r="L905">
            <v>116252586</v>
          </cell>
          <cell r="M905">
            <v>49154836</v>
          </cell>
          <cell r="N905">
            <v>165407422</v>
          </cell>
          <cell r="P905">
            <v>4915483.6000000006</v>
          </cell>
          <cell r="R905">
            <v>16540742.199999999</v>
          </cell>
          <cell r="S905">
            <v>186863647.79999998</v>
          </cell>
          <cell r="V905">
            <v>47134841.099918</v>
          </cell>
          <cell r="X905">
            <v>24807811.105220001</v>
          </cell>
          <cell r="Z905">
            <v>0</v>
          </cell>
          <cell r="AB905">
            <v>-10728188.952937996</v>
          </cell>
          <cell r="AC905">
            <v>66</v>
          </cell>
        </row>
        <row r="906">
          <cell r="H906" t="str">
            <v>Total AVANTEL S.A.</v>
          </cell>
          <cell r="I906">
            <v>249062813</v>
          </cell>
          <cell r="J906">
            <v>232369704</v>
          </cell>
          <cell r="K906">
            <v>248078111.05219999</v>
          </cell>
          <cell r="L906">
            <v>116252586</v>
          </cell>
          <cell r="M906">
            <v>49154836</v>
          </cell>
          <cell r="N906">
            <v>165407422</v>
          </cell>
          <cell r="P906">
            <v>4915483.6000000006</v>
          </cell>
          <cell r="R906">
            <v>16540742.199999999</v>
          </cell>
          <cell r="S906">
            <v>186863647.79999998</v>
          </cell>
          <cell r="V906">
            <v>47134841.099918</v>
          </cell>
          <cell r="X906">
            <v>24807811.105220001</v>
          </cell>
          <cell r="Z906">
            <v>0</v>
          </cell>
          <cell r="AB906">
            <v>-10728188.952937996</v>
          </cell>
          <cell r="AC906">
            <v>66</v>
          </cell>
        </row>
        <row r="907">
          <cell r="A907" t="str">
            <v>Chapinero</v>
          </cell>
          <cell r="B907">
            <v>10387556</v>
          </cell>
          <cell r="C907">
            <v>37278</v>
          </cell>
          <cell r="D907">
            <v>37642</v>
          </cell>
          <cell r="E907" t="str">
            <v>A</v>
          </cell>
          <cell r="F907" t="str">
            <v>AUCOLESP</v>
          </cell>
          <cell r="G907">
            <v>60674</v>
          </cell>
          <cell r="H907" t="str">
            <v>BLANCO DE BAEZ LIGIA</v>
          </cell>
          <cell r="I907">
            <v>3758603</v>
          </cell>
          <cell r="J907">
            <v>3758603</v>
          </cell>
          <cell r="K907">
            <v>3758602.75</v>
          </cell>
          <cell r="N907">
            <v>0</v>
          </cell>
          <cell r="O907">
            <v>0.1</v>
          </cell>
          <cell r="P907">
            <v>0</v>
          </cell>
          <cell r="Q907">
            <v>0.1</v>
          </cell>
          <cell r="R907">
            <v>0</v>
          </cell>
          <cell r="S907">
            <v>0</v>
          </cell>
          <cell r="T907">
            <v>0</v>
          </cell>
          <cell r="U907">
            <v>0.19</v>
          </cell>
          <cell r="V907">
            <v>714134.52249999996</v>
          </cell>
          <cell r="W907">
            <v>0.125</v>
          </cell>
          <cell r="X907">
            <v>469825.34375</v>
          </cell>
          <cell r="Y907">
            <v>0</v>
          </cell>
          <cell r="Z907">
            <v>0</v>
          </cell>
          <cell r="AA907">
            <v>0.68500000000000005</v>
          </cell>
          <cell r="AB907">
            <v>2574642.88375</v>
          </cell>
          <cell r="AD907">
            <v>1</v>
          </cell>
        </row>
        <row r="908">
          <cell r="B908" t="str">
            <v>Total 10387556</v>
          </cell>
          <cell r="I908">
            <v>3758603</v>
          </cell>
          <cell r="J908">
            <v>3758603</v>
          </cell>
          <cell r="K908">
            <v>3758602.75</v>
          </cell>
          <cell r="L908">
            <v>0</v>
          </cell>
          <cell r="M908">
            <v>0</v>
          </cell>
          <cell r="N908">
            <v>0</v>
          </cell>
          <cell r="P908">
            <v>0</v>
          </cell>
          <cell r="R908">
            <v>0</v>
          </cell>
          <cell r="S908">
            <v>0</v>
          </cell>
          <cell r="V908">
            <v>714134.52249999996</v>
          </cell>
          <cell r="X908">
            <v>469825.34375</v>
          </cell>
          <cell r="Z908">
            <v>0</v>
          </cell>
          <cell r="AB908">
            <v>2574642.88375</v>
          </cell>
          <cell r="AC908">
            <v>0</v>
          </cell>
        </row>
        <row r="909">
          <cell r="H909" t="str">
            <v>Total BLANCO DE BAEZ LIGIA</v>
          </cell>
          <cell r="I909">
            <v>3758603</v>
          </cell>
          <cell r="J909">
            <v>3758603</v>
          </cell>
          <cell r="K909">
            <v>3758602.75</v>
          </cell>
          <cell r="L909">
            <v>0</v>
          </cell>
          <cell r="M909">
            <v>0</v>
          </cell>
          <cell r="N909">
            <v>0</v>
          </cell>
          <cell r="P909">
            <v>0</v>
          </cell>
          <cell r="R909">
            <v>0</v>
          </cell>
          <cell r="S909">
            <v>0</v>
          </cell>
          <cell r="V909">
            <v>714134.52249999996</v>
          </cell>
          <cell r="X909">
            <v>469825.34375</v>
          </cell>
          <cell r="Z909">
            <v>0</v>
          </cell>
          <cell r="AB909">
            <v>2574642.88375</v>
          </cell>
          <cell r="AC909">
            <v>0</v>
          </cell>
        </row>
        <row r="910">
          <cell r="A910" t="str">
            <v>Chapinero</v>
          </cell>
          <cell r="B910">
            <v>10989674</v>
          </cell>
          <cell r="C910">
            <v>37500</v>
          </cell>
          <cell r="D910">
            <v>37777</v>
          </cell>
          <cell r="E910" t="str">
            <v>A</v>
          </cell>
          <cell r="F910" t="str">
            <v>AUCOL98</v>
          </cell>
          <cell r="G910">
            <v>75543</v>
          </cell>
          <cell r="H910" t="str">
            <v>C.I. HOSA LTDA.</v>
          </cell>
          <cell r="I910">
            <v>11438368</v>
          </cell>
          <cell r="J910">
            <v>10801697</v>
          </cell>
          <cell r="K910">
            <v>8541481.9063000008</v>
          </cell>
          <cell r="L910">
            <v>3230573</v>
          </cell>
          <cell r="M910">
            <v>3036141</v>
          </cell>
          <cell r="N910">
            <v>6266714</v>
          </cell>
          <cell r="O910">
            <v>0.1</v>
          </cell>
          <cell r="P910">
            <v>303614.10000000003</v>
          </cell>
          <cell r="Q910">
            <v>0.1</v>
          </cell>
          <cell r="R910">
            <v>626671.4</v>
          </cell>
          <cell r="S910">
            <v>7196999.5</v>
          </cell>
          <cell r="T910">
            <v>0.84259377692899617</v>
          </cell>
          <cell r="U910">
            <v>0.19</v>
          </cell>
          <cell r="V910">
            <v>1622881.5621970003</v>
          </cell>
          <cell r="W910">
            <v>0.125</v>
          </cell>
          <cell r="X910">
            <v>1067685.2382875001</v>
          </cell>
          <cell r="Y910">
            <v>0</v>
          </cell>
          <cell r="Z910">
            <v>0</v>
          </cell>
          <cell r="AA910">
            <v>-0.15759377692899612</v>
          </cell>
          <cell r="AB910">
            <v>-1346084.3941844988</v>
          </cell>
          <cell r="AC910">
            <v>13</v>
          </cell>
          <cell r="AD910">
            <v>12.415162086486816</v>
          </cell>
        </row>
        <row r="911">
          <cell r="B911" t="str">
            <v>Total 10989674</v>
          </cell>
          <cell r="I911">
            <v>11438368</v>
          </cell>
          <cell r="J911">
            <v>10801697</v>
          </cell>
          <cell r="K911">
            <v>8541481.9063000008</v>
          </cell>
          <cell r="L911">
            <v>3230573</v>
          </cell>
          <cell r="M911">
            <v>3036141</v>
          </cell>
          <cell r="N911">
            <v>6266714</v>
          </cell>
          <cell r="P911">
            <v>303614.10000000003</v>
          </cell>
          <cell r="R911">
            <v>626671.4</v>
          </cell>
          <cell r="S911">
            <v>7196999.5</v>
          </cell>
          <cell r="V911">
            <v>1622881.5621970003</v>
          </cell>
          <cell r="X911">
            <v>1067685.2382875001</v>
          </cell>
          <cell r="Z911">
            <v>0</v>
          </cell>
          <cell r="AB911">
            <v>-1346084.3941844988</v>
          </cell>
          <cell r="AC911">
            <v>13</v>
          </cell>
        </row>
        <row r="912">
          <cell r="H912" t="str">
            <v>Total C.I. HOSA LTDA.</v>
          </cell>
          <cell r="I912">
            <v>11438368</v>
          </cell>
          <cell r="J912">
            <v>10801697</v>
          </cell>
          <cell r="K912">
            <v>8541481.9063000008</v>
          </cell>
          <cell r="L912">
            <v>3230573</v>
          </cell>
          <cell r="M912">
            <v>3036141</v>
          </cell>
          <cell r="N912">
            <v>6266714</v>
          </cell>
          <cell r="P912">
            <v>303614.10000000003</v>
          </cell>
          <cell r="R912">
            <v>626671.4</v>
          </cell>
          <cell r="S912">
            <v>7196999.5</v>
          </cell>
          <cell r="V912">
            <v>1622881.5621970003</v>
          </cell>
          <cell r="X912">
            <v>1067685.2382875001</v>
          </cell>
          <cell r="Z912">
            <v>0</v>
          </cell>
          <cell r="AB912">
            <v>-1346084.3941844988</v>
          </cell>
          <cell r="AC912">
            <v>13</v>
          </cell>
        </row>
        <row r="913">
          <cell r="A913" t="str">
            <v>Chapinero</v>
          </cell>
          <cell r="B913">
            <v>1073998</v>
          </cell>
          <cell r="C913">
            <v>36835</v>
          </cell>
          <cell r="D913">
            <v>37199</v>
          </cell>
          <cell r="E913" t="str">
            <v>M</v>
          </cell>
          <cell r="F913" t="str">
            <v>AUCOL98</v>
          </cell>
          <cell r="G913">
            <v>90162</v>
          </cell>
          <cell r="H913" t="str">
            <v>CARBONES COLOMBIANOS DEL CERREJON S.A.</v>
          </cell>
          <cell r="I913">
            <v>20474729</v>
          </cell>
          <cell r="J913">
            <v>20474729</v>
          </cell>
          <cell r="K913">
            <v>20474729</v>
          </cell>
          <cell r="N913">
            <v>0</v>
          </cell>
          <cell r="O913">
            <v>0.1</v>
          </cell>
          <cell r="P913">
            <v>0</v>
          </cell>
          <cell r="Q913">
            <v>0.1</v>
          </cell>
          <cell r="R913">
            <v>0</v>
          </cell>
          <cell r="S913">
            <v>0</v>
          </cell>
          <cell r="T913">
            <v>0</v>
          </cell>
          <cell r="U913">
            <v>0.19</v>
          </cell>
          <cell r="V913">
            <v>3890198.5100000002</v>
          </cell>
          <cell r="W913">
            <v>0.125</v>
          </cell>
          <cell r="X913">
            <v>2559341.125</v>
          </cell>
          <cell r="Y913">
            <v>0</v>
          </cell>
          <cell r="Z913">
            <v>0</v>
          </cell>
          <cell r="AA913">
            <v>0.68500000000000005</v>
          </cell>
          <cell r="AB913">
            <v>14025189.365</v>
          </cell>
          <cell r="AD913">
            <v>6.0631866455078125</v>
          </cell>
        </row>
        <row r="914">
          <cell r="A914" t="str">
            <v>Chapinero</v>
          </cell>
          <cell r="B914">
            <v>1073998</v>
          </cell>
          <cell r="C914">
            <v>37200</v>
          </cell>
          <cell r="D914">
            <v>37564</v>
          </cell>
          <cell r="E914" t="str">
            <v>M</v>
          </cell>
          <cell r="F914" t="str">
            <v>AUCOL98</v>
          </cell>
          <cell r="G914">
            <v>90162</v>
          </cell>
          <cell r="H914" t="str">
            <v>CARBONES COLOMBIANOS DEL CERREJON S.A.</v>
          </cell>
          <cell r="I914">
            <v>26051791</v>
          </cell>
          <cell r="J914">
            <v>26051791</v>
          </cell>
          <cell r="K914">
            <v>26051791.0156</v>
          </cell>
          <cell r="N914">
            <v>0</v>
          </cell>
          <cell r="O914">
            <v>0.1</v>
          </cell>
          <cell r="P914">
            <v>0</v>
          </cell>
          <cell r="Q914">
            <v>0.1</v>
          </cell>
          <cell r="R914">
            <v>0</v>
          </cell>
          <cell r="S914">
            <v>0</v>
          </cell>
          <cell r="T914">
            <v>0</v>
          </cell>
          <cell r="U914">
            <v>0.19</v>
          </cell>
          <cell r="V914">
            <v>4949840.2929640003</v>
          </cell>
          <cell r="W914">
            <v>0.125</v>
          </cell>
          <cell r="X914">
            <v>3256473.8769499999</v>
          </cell>
          <cell r="Y914">
            <v>0</v>
          </cell>
          <cell r="Z914">
            <v>0</v>
          </cell>
          <cell r="AA914">
            <v>0.68500000000000005</v>
          </cell>
          <cell r="AB914">
            <v>17845476.845686</v>
          </cell>
          <cell r="AD914">
            <v>7</v>
          </cell>
        </row>
        <row r="915">
          <cell r="A915" t="str">
            <v>Chapinero</v>
          </cell>
          <cell r="B915">
            <v>1073998</v>
          </cell>
          <cell r="C915">
            <v>37565</v>
          </cell>
          <cell r="D915">
            <v>37777</v>
          </cell>
          <cell r="E915" t="str">
            <v>M</v>
          </cell>
          <cell r="F915" t="str">
            <v>AUCOL98</v>
          </cell>
          <cell r="G915">
            <v>90162</v>
          </cell>
          <cell r="H915" t="str">
            <v>CARBONES COLOMBIANOS DEL CERREJON S.A.</v>
          </cell>
          <cell r="I915">
            <v>17246208</v>
          </cell>
          <cell r="J915">
            <v>12911976</v>
          </cell>
          <cell r="K915">
            <v>15151329.2324</v>
          </cell>
          <cell r="N915">
            <v>0</v>
          </cell>
          <cell r="O915">
            <v>0.1</v>
          </cell>
          <cell r="P915">
            <v>0</v>
          </cell>
          <cell r="Q915">
            <v>0.1</v>
          </cell>
          <cell r="R915">
            <v>0</v>
          </cell>
          <cell r="S915">
            <v>0</v>
          </cell>
          <cell r="T915">
            <v>0</v>
          </cell>
          <cell r="U915">
            <v>0.19</v>
          </cell>
          <cell r="V915">
            <v>2878752.5541560003</v>
          </cell>
          <cell r="W915">
            <v>0.125</v>
          </cell>
          <cell r="X915">
            <v>1893916.15405</v>
          </cell>
          <cell r="Y915">
            <v>0</v>
          </cell>
          <cell r="Z915">
            <v>0</v>
          </cell>
          <cell r="AA915">
            <v>0.68500000000000005</v>
          </cell>
          <cell r="AB915">
            <v>10378660.524194</v>
          </cell>
          <cell r="AC915">
            <v>1</v>
          </cell>
          <cell r="AD915">
            <v>1</v>
          </cell>
        </row>
        <row r="916">
          <cell r="B916" t="str">
            <v>Total 1073998</v>
          </cell>
          <cell r="I916">
            <v>63772728</v>
          </cell>
          <cell r="J916">
            <v>59438496</v>
          </cell>
          <cell r="K916">
            <v>61677849.247999996</v>
          </cell>
          <cell r="L916">
            <v>0</v>
          </cell>
          <cell r="M916">
            <v>0</v>
          </cell>
          <cell r="N916">
            <v>0</v>
          </cell>
          <cell r="P916">
            <v>0</v>
          </cell>
          <cell r="R916">
            <v>0</v>
          </cell>
          <cell r="S916">
            <v>0</v>
          </cell>
          <cell r="V916">
            <v>11718791.35712</v>
          </cell>
          <cell r="X916">
            <v>7709731.1559999995</v>
          </cell>
          <cell r="Z916">
            <v>0</v>
          </cell>
          <cell r="AB916">
            <v>42249326.73488</v>
          </cell>
          <cell r="AC916">
            <v>1</v>
          </cell>
        </row>
        <row r="917">
          <cell r="H917" t="str">
            <v>Total CARBONES COLOMBIANOS DEL CERREJON S.A.</v>
          </cell>
          <cell r="I917">
            <v>63772728</v>
          </cell>
          <cell r="J917">
            <v>59438496</v>
          </cell>
          <cell r="K917">
            <v>61677849.247999996</v>
          </cell>
          <cell r="L917">
            <v>0</v>
          </cell>
          <cell r="M917">
            <v>0</v>
          </cell>
          <cell r="N917">
            <v>0</v>
          </cell>
          <cell r="P917">
            <v>0</v>
          </cell>
          <cell r="R917">
            <v>0</v>
          </cell>
          <cell r="S917">
            <v>0</v>
          </cell>
          <cell r="V917">
            <v>11718791.35712</v>
          </cell>
          <cell r="X917">
            <v>7709731.1559999995</v>
          </cell>
          <cell r="Z917">
            <v>0</v>
          </cell>
          <cell r="AB917">
            <v>42249326.73488</v>
          </cell>
          <cell r="AC917">
            <v>1</v>
          </cell>
        </row>
        <row r="918">
          <cell r="A918" t="str">
            <v>Chapinero</v>
          </cell>
          <cell r="B918">
            <v>10986711</v>
          </cell>
          <cell r="C918">
            <v>37453</v>
          </cell>
          <cell r="D918">
            <v>37777</v>
          </cell>
          <cell r="E918" t="str">
            <v>A</v>
          </cell>
          <cell r="F918" t="str">
            <v>AUCOLESP</v>
          </cell>
          <cell r="G918">
            <v>66404</v>
          </cell>
          <cell r="H918" t="str">
            <v>CASTILLO G FRANCISCO JOSE</v>
          </cell>
          <cell r="I918">
            <v>913068</v>
          </cell>
          <cell r="J918">
            <v>913068</v>
          </cell>
          <cell r="K918">
            <v>813005.75</v>
          </cell>
          <cell r="N918">
            <v>0</v>
          </cell>
          <cell r="O918">
            <v>0.1</v>
          </cell>
          <cell r="P918">
            <v>0</v>
          </cell>
          <cell r="Q918">
            <v>0.1</v>
          </cell>
          <cell r="R918">
            <v>0</v>
          </cell>
          <cell r="S918">
            <v>0</v>
          </cell>
          <cell r="T918">
            <v>0</v>
          </cell>
          <cell r="U918">
            <v>0.19</v>
          </cell>
          <cell r="V918">
            <v>154471.0925</v>
          </cell>
          <cell r="W918">
            <v>0.125</v>
          </cell>
          <cell r="X918">
            <v>101625.71875</v>
          </cell>
          <cell r="Y918">
            <v>0</v>
          </cell>
          <cell r="Z918">
            <v>0</v>
          </cell>
          <cell r="AA918">
            <v>0.68500000000000005</v>
          </cell>
          <cell r="AB918">
            <v>556908.93875000009</v>
          </cell>
          <cell r="AC918">
            <v>1</v>
          </cell>
          <cell r="AD918">
            <v>1</v>
          </cell>
        </row>
        <row r="919">
          <cell r="B919" t="str">
            <v>Total 10986711</v>
          </cell>
          <cell r="I919">
            <v>913068</v>
          </cell>
          <cell r="J919">
            <v>913068</v>
          </cell>
          <cell r="K919">
            <v>813005.75</v>
          </cell>
          <cell r="L919">
            <v>0</v>
          </cell>
          <cell r="M919">
            <v>0</v>
          </cell>
          <cell r="N919">
            <v>0</v>
          </cell>
          <cell r="P919">
            <v>0</v>
          </cell>
          <cell r="R919">
            <v>0</v>
          </cell>
          <cell r="S919">
            <v>0</v>
          </cell>
          <cell r="V919">
            <v>154471.0925</v>
          </cell>
          <cell r="X919">
            <v>101625.71875</v>
          </cell>
          <cell r="Z919">
            <v>0</v>
          </cell>
          <cell r="AB919">
            <v>556908.93875000009</v>
          </cell>
          <cell r="AC919">
            <v>1</v>
          </cell>
        </row>
        <row r="920">
          <cell r="H920" t="str">
            <v>Total CASTILLO G FRANCISCO JOSE</v>
          </cell>
          <cell r="I920">
            <v>913068</v>
          </cell>
          <cell r="J920">
            <v>913068</v>
          </cell>
          <cell r="K920">
            <v>813005.75</v>
          </cell>
          <cell r="L920">
            <v>0</v>
          </cell>
          <cell r="M920">
            <v>0</v>
          </cell>
          <cell r="N920">
            <v>0</v>
          </cell>
          <cell r="P920">
            <v>0</v>
          </cell>
          <cell r="R920">
            <v>0</v>
          </cell>
          <cell r="S920">
            <v>0</v>
          </cell>
          <cell r="V920">
            <v>154471.0925</v>
          </cell>
          <cell r="X920">
            <v>101625.71875</v>
          </cell>
          <cell r="Z920">
            <v>0</v>
          </cell>
          <cell r="AB920">
            <v>556908.93875000009</v>
          </cell>
          <cell r="AC920">
            <v>1</v>
          </cell>
        </row>
        <row r="921">
          <cell r="A921" t="str">
            <v>Chapinero</v>
          </cell>
          <cell r="B921">
            <v>7542947</v>
          </cell>
          <cell r="C921">
            <v>36859</v>
          </cell>
          <cell r="D921">
            <v>37223</v>
          </cell>
          <cell r="E921" t="str">
            <v>M</v>
          </cell>
          <cell r="F921" t="str">
            <v>AUCOL98</v>
          </cell>
          <cell r="G921">
            <v>76126</v>
          </cell>
          <cell r="H921" t="str">
            <v>CAVIPETROL</v>
          </cell>
          <cell r="I921">
            <v>15610819.25</v>
          </cell>
          <cell r="J921">
            <v>15610819.25</v>
          </cell>
          <cell r="K921">
            <v>15438945.0547</v>
          </cell>
          <cell r="N921">
            <v>0</v>
          </cell>
          <cell r="O921">
            <v>0.1</v>
          </cell>
          <cell r="P921">
            <v>0</v>
          </cell>
          <cell r="Q921">
            <v>0.1</v>
          </cell>
          <cell r="R921">
            <v>0</v>
          </cell>
          <cell r="S921">
            <v>0</v>
          </cell>
          <cell r="T921">
            <v>0</v>
          </cell>
          <cell r="U921">
            <v>0.19</v>
          </cell>
          <cell r="V921">
            <v>2933399.560393</v>
          </cell>
          <cell r="W921">
            <v>0.15</v>
          </cell>
          <cell r="X921">
            <v>2315841.7582049998</v>
          </cell>
          <cell r="Y921">
            <v>0</v>
          </cell>
          <cell r="Z921">
            <v>0</v>
          </cell>
          <cell r="AA921">
            <v>0.65999999999999992</v>
          </cell>
          <cell r="AB921">
            <v>10189703.736101998</v>
          </cell>
          <cell r="AD921">
            <v>4.6593408584594727</v>
          </cell>
        </row>
        <row r="922">
          <cell r="A922" t="str">
            <v>Chapinero</v>
          </cell>
          <cell r="B922">
            <v>7542947</v>
          </cell>
          <cell r="C922">
            <v>37224</v>
          </cell>
          <cell r="D922">
            <v>37588</v>
          </cell>
          <cell r="E922" t="str">
            <v>M</v>
          </cell>
          <cell r="F922" t="str">
            <v>AUCOL98</v>
          </cell>
          <cell r="G922">
            <v>76126</v>
          </cell>
          <cell r="H922" t="str">
            <v>CAVIPETROL</v>
          </cell>
          <cell r="I922">
            <v>5749001.3125</v>
          </cell>
          <cell r="J922">
            <v>5749001.3125</v>
          </cell>
          <cell r="K922">
            <v>5920875.4813999999</v>
          </cell>
          <cell r="N922">
            <v>0</v>
          </cell>
          <cell r="O922">
            <v>0.1</v>
          </cell>
          <cell r="P922">
            <v>0</v>
          </cell>
          <cell r="Q922">
            <v>0.1</v>
          </cell>
          <cell r="R922">
            <v>0</v>
          </cell>
          <cell r="S922">
            <v>0</v>
          </cell>
          <cell r="T922">
            <v>0</v>
          </cell>
          <cell r="U922">
            <v>0.19</v>
          </cell>
          <cell r="V922">
            <v>1124966.3414660001</v>
          </cell>
          <cell r="W922">
            <v>0.15</v>
          </cell>
          <cell r="X922">
            <v>888131.32221000001</v>
          </cell>
          <cell r="Y922">
            <v>0</v>
          </cell>
          <cell r="Z922">
            <v>0</v>
          </cell>
          <cell r="AA922">
            <v>0.65999999999999992</v>
          </cell>
          <cell r="AB922">
            <v>3907777.8177239993</v>
          </cell>
          <cell r="AD922">
            <v>1.5164835453033447</v>
          </cell>
        </row>
        <row r="923">
          <cell r="B923" t="str">
            <v>Total 7542947</v>
          </cell>
          <cell r="I923">
            <v>21359820.5625</v>
          </cell>
          <cell r="J923">
            <v>21359820.5625</v>
          </cell>
          <cell r="K923">
            <v>21359820.5361</v>
          </cell>
          <cell r="L923">
            <v>0</v>
          </cell>
          <cell r="M923">
            <v>0</v>
          </cell>
          <cell r="N923">
            <v>0</v>
          </cell>
          <cell r="P923">
            <v>0</v>
          </cell>
          <cell r="R923">
            <v>0</v>
          </cell>
          <cell r="S923">
            <v>0</v>
          </cell>
          <cell r="V923">
            <v>4058365.9018590003</v>
          </cell>
          <cell r="X923">
            <v>3203973.0804149997</v>
          </cell>
          <cell r="Z923">
            <v>0</v>
          </cell>
          <cell r="AB923">
            <v>14097481.553825997</v>
          </cell>
          <cell r="AC923">
            <v>0</v>
          </cell>
        </row>
        <row r="924">
          <cell r="H924" t="str">
            <v>Total CAVIPETROL</v>
          </cell>
          <cell r="I924">
            <v>21359820.5625</v>
          </cell>
          <cell r="J924">
            <v>21359820.5625</v>
          </cell>
          <cell r="K924">
            <v>21359820.5361</v>
          </cell>
          <cell r="L924">
            <v>0</v>
          </cell>
          <cell r="M924">
            <v>0</v>
          </cell>
          <cell r="N924">
            <v>0</v>
          </cell>
          <cell r="P924">
            <v>0</v>
          </cell>
          <cell r="R924">
            <v>0</v>
          </cell>
          <cell r="S924">
            <v>0</v>
          </cell>
          <cell r="V924">
            <v>4058365.9018590003</v>
          </cell>
          <cell r="X924">
            <v>3203973.0804149997</v>
          </cell>
          <cell r="Z924">
            <v>0</v>
          </cell>
          <cell r="AB924">
            <v>14097481.553825997</v>
          </cell>
          <cell r="AC924">
            <v>0</v>
          </cell>
        </row>
        <row r="925">
          <cell r="A925" t="str">
            <v>Chapinero</v>
          </cell>
          <cell r="B925">
            <v>8728529</v>
          </cell>
          <cell r="C925">
            <v>37027</v>
          </cell>
          <cell r="D925">
            <v>37391</v>
          </cell>
          <cell r="E925" t="str">
            <v>A</v>
          </cell>
          <cell r="F925" t="str">
            <v>AUCOL98</v>
          </cell>
          <cell r="G925">
            <v>67492</v>
          </cell>
          <cell r="H925" t="str">
            <v>CIA GENERAL ASISTENCIA TECNICA LTDA</v>
          </cell>
          <cell r="I925">
            <v>2655169.0625</v>
          </cell>
          <cell r="J925">
            <v>2655169.0625</v>
          </cell>
          <cell r="K925">
            <v>2457476.0312999999</v>
          </cell>
          <cell r="N925">
            <v>0</v>
          </cell>
          <cell r="O925">
            <v>0.1</v>
          </cell>
          <cell r="P925">
            <v>0</v>
          </cell>
          <cell r="Q925">
            <v>0.1</v>
          </cell>
          <cell r="R925">
            <v>0</v>
          </cell>
          <cell r="S925">
            <v>0</v>
          </cell>
          <cell r="T925">
            <v>0</v>
          </cell>
          <cell r="U925">
            <v>0.19</v>
          </cell>
          <cell r="V925">
            <v>466920.445947</v>
          </cell>
          <cell r="W925">
            <v>0.1</v>
          </cell>
          <cell r="X925">
            <v>245747.60313</v>
          </cell>
          <cell r="Y925">
            <v>0.1</v>
          </cell>
          <cell r="Z925">
            <v>245747.60313</v>
          </cell>
          <cell r="AA925">
            <v>0.6100000000000001</v>
          </cell>
          <cell r="AB925">
            <v>1499060.3790930002</v>
          </cell>
          <cell r="AD925">
            <v>3.6456043720245361</v>
          </cell>
        </row>
        <row r="926">
          <cell r="A926" t="str">
            <v>Chapinero</v>
          </cell>
          <cell r="B926">
            <v>8728529</v>
          </cell>
          <cell r="C926">
            <v>37392</v>
          </cell>
          <cell r="D926">
            <v>37756</v>
          </cell>
          <cell r="E926" t="str">
            <v>A</v>
          </cell>
          <cell r="F926" t="str">
            <v>AUCOL98</v>
          </cell>
          <cell r="G926">
            <v>67492</v>
          </cell>
          <cell r="H926" t="str">
            <v>CIA GENERAL ASISTENCIA TECNICA LTDA</v>
          </cell>
          <cell r="I926">
            <v>392094</v>
          </cell>
          <cell r="J926">
            <v>392094</v>
          </cell>
          <cell r="K926">
            <v>541446.67379999999</v>
          </cell>
          <cell r="N926">
            <v>0</v>
          </cell>
          <cell r="O926">
            <v>0.1</v>
          </cell>
          <cell r="P926">
            <v>0</v>
          </cell>
          <cell r="Q926">
            <v>0.1</v>
          </cell>
          <cell r="R926">
            <v>0</v>
          </cell>
          <cell r="S926">
            <v>0</v>
          </cell>
          <cell r="T926">
            <v>0</v>
          </cell>
          <cell r="U926">
            <v>0.19</v>
          </cell>
          <cell r="V926">
            <v>102874.868022</v>
          </cell>
          <cell r="W926">
            <v>0.1</v>
          </cell>
          <cell r="X926">
            <v>54144.667379999999</v>
          </cell>
          <cell r="Y926">
            <v>0.1</v>
          </cell>
          <cell r="Z926">
            <v>54144.667379999999</v>
          </cell>
          <cell r="AA926">
            <v>0.6100000000000001</v>
          </cell>
          <cell r="AB926">
            <v>330282.47101800004</v>
          </cell>
          <cell r="AD926">
            <v>1.2307692766189575</v>
          </cell>
        </row>
        <row r="927">
          <cell r="A927" t="str">
            <v>Chapinero</v>
          </cell>
          <cell r="B927">
            <v>8728529</v>
          </cell>
          <cell r="C927">
            <v>37757</v>
          </cell>
          <cell r="D927">
            <v>37777</v>
          </cell>
          <cell r="E927" t="str">
            <v>A</v>
          </cell>
          <cell r="F927" t="str">
            <v>AUCOL98</v>
          </cell>
          <cell r="G927">
            <v>67492</v>
          </cell>
          <cell r="H927" t="str">
            <v>CIA GENERAL ASISTENCIA TECNICA LTDA</v>
          </cell>
          <cell r="I927">
            <v>0</v>
          </cell>
          <cell r="J927">
            <v>0</v>
          </cell>
          <cell r="K927">
            <v>22558.831999999999</v>
          </cell>
          <cell r="N927">
            <v>0</v>
          </cell>
          <cell r="O927">
            <v>0.1</v>
          </cell>
          <cell r="P927">
            <v>0</v>
          </cell>
          <cell r="Q927">
            <v>0.1</v>
          </cell>
          <cell r="R927">
            <v>0</v>
          </cell>
          <cell r="S927">
            <v>0</v>
          </cell>
          <cell r="T927">
            <v>0</v>
          </cell>
          <cell r="U927">
            <v>0.19</v>
          </cell>
          <cell r="V927">
            <v>4286.1780799999997</v>
          </cell>
          <cell r="W927">
            <v>0.1</v>
          </cell>
          <cell r="X927">
            <v>2255.8831999999998</v>
          </cell>
          <cell r="Y927">
            <v>0.1</v>
          </cell>
          <cell r="Z927">
            <v>2255.8831999999998</v>
          </cell>
          <cell r="AA927">
            <v>0.6100000000000001</v>
          </cell>
          <cell r="AB927">
            <v>13760.887520000002</v>
          </cell>
          <cell r="AC927">
            <v>1</v>
          </cell>
          <cell r="AD927">
            <v>1</v>
          </cell>
        </row>
        <row r="928">
          <cell r="B928" t="str">
            <v>Total 8728529</v>
          </cell>
          <cell r="I928">
            <v>3047263.0625</v>
          </cell>
          <cell r="J928">
            <v>3047263.0625</v>
          </cell>
          <cell r="K928">
            <v>3021481.5370999998</v>
          </cell>
          <cell r="L928">
            <v>0</v>
          </cell>
          <cell r="M928">
            <v>0</v>
          </cell>
          <cell r="N928">
            <v>0</v>
          </cell>
          <cell r="P928">
            <v>0</v>
          </cell>
          <cell r="R928">
            <v>0</v>
          </cell>
          <cell r="S928">
            <v>0</v>
          </cell>
          <cell r="V928">
            <v>574081.49204899999</v>
          </cell>
          <cell r="X928">
            <v>302148.15370999998</v>
          </cell>
          <cell r="Z928">
            <v>302148.15370999998</v>
          </cell>
          <cell r="AB928">
            <v>1843103.7376310003</v>
          </cell>
          <cell r="AC928">
            <v>1</v>
          </cell>
        </row>
        <row r="929">
          <cell r="H929" t="str">
            <v>Total CIA GENERAL ASISTENCIA TECNICA LTDA</v>
          </cell>
          <cell r="I929">
            <v>3047263.0625</v>
          </cell>
          <cell r="J929">
            <v>3047263.0625</v>
          </cell>
          <cell r="K929">
            <v>3021481.5370999998</v>
          </cell>
          <cell r="L929">
            <v>0</v>
          </cell>
          <cell r="M929">
            <v>0</v>
          </cell>
          <cell r="N929">
            <v>0</v>
          </cell>
          <cell r="P929">
            <v>0</v>
          </cell>
          <cell r="R929">
            <v>0</v>
          </cell>
          <cell r="S929">
            <v>0</v>
          </cell>
          <cell r="V929">
            <v>574081.49204899999</v>
          </cell>
          <cell r="X929">
            <v>302148.15370999998</v>
          </cell>
          <cell r="Z929">
            <v>302148.15370999998</v>
          </cell>
          <cell r="AB929">
            <v>1843103.7376310003</v>
          </cell>
          <cell r="AC929">
            <v>1</v>
          </cell>
        </row>
        <row r="930">
          <cell r="A930" t="str">
            <v>Chapinero</v>
          </cell>
          <cell r="B930">
            <v>10948442</v>
          </cell>
          <cell r="C930">
            <v>37408</v>
          </cell>
          <cell r="D930">
            <v>37772</v>
          </cell>
          <cell r="E930" t="str">
            <v>A</v>
          </cell>
          <cell r="F930" t="str">
            <v>AUCOLESP</v>
          </cell>
          <cell r="G930">
            <v>57019</v>
          </cell>
          <cell r="H930" t="str">
            <v>CIRCULO DE SUBOFICIALES DE LAS FF.MM</v>
          </cell>
          <cell r="I930">
            <v>2798913</v>
          </cell>
          <cell r="J930">
            <v>2798913</v>
          </cell>
          <cell r="K930">
            <v>2798912.9375</v>
          </cell>
          <cell r="N930">
            <v>0</v>
          </cell>
          <cell r="O930">
            <v>0.1</v>
          </cell>
          <cell r="P930">
            <v>0</v>
          </cell>
          <cell r="Q930">
            <v>0.1</v>
          </cell>
          <cell r="R930">
            <v>0</v>
          </cell>
          <cell r="S930">
            <v>0</v>
          </cell>
          <cell r="T930">
            <v>0</v>
          </cell>
          <cell r="U930">
            <v>0.19</v>
          </cell>
          <cell r="V930">
            <v>531793.458125</v>
          </cell>
          <cell r="W930">
            <v>0.125</v>
          </cell>
          <cell r="X930">
            <v>349864.1171875</v>
          </cell>
          <cell r="Y930">
            <v>0</v>
          </cell>
          <cell r="Z930">
            <v>0</v>
          </cell>
          <cell r="AA930">
            <v>0.68500000000000005</v>
          </cell>
          <cell r="AB930">
            <v>1917255.3621875001</v>
          </cell>
          <cell r="AD930">
            <v>2</v>
          </cell>
        </row>
        <row r="931">
          <cell r="B931" t="str">
            <v>Total 10948442</v>
          </cell>
          <cell r="I931">
            <v>2798913</v>
          </cell>
          <cell r="J931">
            <v>2798913</v>
          </cell>
          <cell r="K931">
            <v>2798912.9375</v>
          </cell>
          <cell r="L931">
            <v>0</v>
          </cell>
          <cell r="M931">
            <v>0</v>
          </cell>
          <cell r="N931">
            <v>0</v>
          </cell>
          <cell r="P931">
            <v>0</v>
          </cell>
          <cell r="R931">
            <v>0</v>
          </cell>
          <cell r="S931">
            <v>0</v>
          </cell>
          <cell r="V931">
            <v>531793.458125</v>
          </cell>
          <cell r="X931">
            <v>349864.1171875</v>
          </cell>
          <cell r="Z931">
            <v>0</v>
          </cell>
          <cell r="AB931">
            <v>1917255.3621875001</v>
          </cell>
          <cell r="AC931">
            <v>0</v>
          </cell>
        </row>
        <row r="932">
          <cell r="H932" t="str">
            <v>Total CIRCULO DE SUBOFICIALES DE LAS FF.MM</v>
          </cell>
          <cell r="I932">
            <v>2798913</v>
          </cell>
          <cell r="J932">
            <v>2798913</v>
          </cell>
          <cell r="K932">
            <v>2798912.9375</v>
          </cell>
          <cell r="L932">
            <v>0</v>
          </cell>
          <cell r="M932">
            <v>0</v>
          </cell>
          <cell r="N932">
            <v>0</v>
          </cell>
          <cell r="P932">
            <v>0</v>
          </cell>
          <cell r="R932">
            <v>0</v>
          </cell>
          <cell r="S932">
            <v>0</v>
          </cell>
          <cell r="V932">
            <v>531793.458125</v>
          </cell>
          <cell r="X932">
            <v>349864.1171875</v>
          </cell>
          <cell r="Z932">
            <v>0</v>
          </cell>
          <cell r="AB932">
            <v>1917255.3621875001</v>
          </cell>
          <cell r="AC932">
            <v>0</v>
          </cell>
        </row>
        <row r="933">
          <cell r="A933" t="str">
            <v>Chapinero</v>
          </cell>
          <cell r="B933">
            <v>1019967</v>
          </cell>
          <cell r="C933">
            <v>36808</v>
          </cell>
          <cell r="D933">
            <v>37172</v>
          </cell>
          <cell r="E933" t="str">
            <v>M</v>
          </cell>
          <cell r="F933" t="str">
            <v>AUCOL98</v>
          </cell>
          <cell r="G933">
            <v>69594</v>
          </cell>
          <cell r="H933" t="str">
            <v>COLTANQUES LTDA</v>
          </cell>
          <cell r="I933">
            <v>185865965.3125</v>
          </cell>
          <cell r="J933">
            <v>185865965.3125</v>
          </cell>
          <cell r="K933">
            <v>185865965.34380001</v>
          </cell>
          <cell r="L933">
            <v>166461868</v>
          </cell>
          <cell r="M933">
            <v>141808913</v>
          </cell>
          <cell r="N933">
            <v>308270781</v>
          </cell>
          <cell r="O933">
            <v>0.1</v>
          </cell>
          <cell r="P933">
            <v>14180891.300000001</v>
          </cell>
          <cell r="Q933">
            <v>0.1</v>
          </cell>
          <cell r="R933">
            <v>30827078.100000001</v>
          </cell>
          <cell r="S933">
            <v>353278750.40000004</v>
          </cell>
          <cell r="T933">
            <v>1.9007178089142529</v>
          </cell>
          <cell r="U933">
            <v>0.19</v>
          </cell>
          <cell r="V933">
            <v>35314533.415321998</v>
          </cell>
          <cell r="W933">
            <v>0.15</v>
          </cell>
          <cell r="X933">
            <v>27879894.801570002</v>
          </cell>
          <cell r="Y933">
            <v>0</v>
          </cell>
          <cell r="Z933">
            <v>0</v>
          </cell>
          <cell r="AA933">
            <v>-1.240717808914253</v>
          </cell>
          <cell r="AB933">
            <v>-230607213.27309203</v>
          </cell>
          <cell r="AD933">
            <v>194.18955993652344</v>
          </cell>
        </row>
        <row r="934">
          <cell r="A934" t="str">
            <v>Chapinero</v>
          </cell>
          <cell r="B934">
            <v>1019967</v>
          </cell>
          <cell r="C934">
            <v>37173</v>
          </cell>
          <cell r="D934">
            <v>37537</v>
          </cell>
          <cell r="E934" t="str">
            <v>M</v>
          </cell>
          <cell r="F934" t="str">
            <v>AUCOL98</v>
          </cell>
          <cell r="G934">
            <v>69594</v>
          </cell>
          <cell r="H934" t="str">
            <v>COLTANQUES LTDA</v>
          </cell>
          <cell r="I934">
            <v>187424324</v>
          </cell>
          <cell r="J934">
            <v>187424324</v>
          </cell>
          <cell r="K934">
            <v>187424323.9844</v>
          </cell>
          <cell r="L934">
            <v>82765850</v>
          </cell>
          <cell r="M934">
            <v>54188357</v>
          </cell>
          <cell r="N934">
            <v>136954207</v>
          </cell>
          <cell r="O934">
            <v>0.1</v>
          </cell>
          <cell r="P934">
            <v>5418835.7000000002</v>
          </cell>
          <cell r="Q934">
            <v>0.1</v>
          </cell>
          <cell r="R934">
            <v>13695420.700000001</v>
          </cell>
          <cell r="S934">
            <v>156068463.39999998</v>
          </cell>
          <cell r="T934">
            <v>0.83270122085642473</v>
          </cell>
          <cell r="U934">
            <v>0.19</v>
          </cell>
          <cell r="V934">
            <v>35610621.557035998</v>
          </cell>
          <cell r="W934">
            <v>0.15</v>
          </cell>
          <cell r="X934">
            <v>28113648.597660001</v>
          </cell>
          <cell r="Y934">
            <v>0</v>
          </cell>
          <cell r="Z934">
            <v>0</v>
          </cell>
          <cell r="AA934">
            <v>-0.17270122085642481</v>
          </cell>
          <cell r="AB934">
            <v>-32368409.570295982</v>
          </cell>
          <cell r="AD934">
            <v>202.38186645507812</v>
          </cell>
        </row>
        <row r="935">
          <cell r="A935" t="str">
            <v>Chapinero</v>
          </cell>
          <cell r="B935">
            <v>1019967</v>
          </cell>
          <cell r="C935">
            <v>37538</v>
          </cell>
          <cell r="D935">
            <v>37777</v>
          </cell>
          <cell r="E935" t="str">
            <v>M</v>
          </cell>
          <cell r="F935" t="str">
            <v>AUCOL98</v>
          </cell>
          <cell r="G935">
            <v>69594</v>
          </cell>
          <cell r="H935" t="str">
            <v>COLTANQUES LTDA</v>
          </cell>
          <cell r="I935">
            <v>114118929</v>
          </cell>
          <cell r="J935">
            <v>99225367</v>
          </cell>
          <cell r="K935">
            <v>112677617.21089999</v>
          </cell>
          <cell r="L935">
            <v>46059496</v>
          </cell>
          <cell r="M935">
            <v>68616800</v>
          </cell>
          <cell r="N935">
            <v>114676296</v>
          </cell>
          <cell r="O935">
            <v>0.1</v>
          </cell>
          <cell r="P935">
            <v>6861680</v>
          </cell>
          <cell r="Q935">
            <v>0.1</v>
          </cell>
          <cell r="R935">
            <v>11467629.600000001</v>
          </cell>
          <cell r="S935">
            <v>133005605.59999999</v>
          </cell>
          <cell r="T935">
            <v>1.1804083978014184</v>
          </cell>
          <cell r="U935">
            <v>0.19</v>
          </cell>
          <cell r="V935">
            <v>21408747.270071</v>
          </cell>
          <cell r="W935">
            <v>0.15</v>
          </cell>
          <cell r="X935">
            <v>16901642.581634998</v>
          </cell>
          <cell r="Y935">
            <v>0</v>
          </cell>
          <cell r="Z935">
            <v>0</v>
          </cell>
          <cell r="AA935">
            <v>-0.52040839780141845</v>
          </cell>
          <cell r="AB935">
            <v>-58638378.240805998</v>
          </cell>
          <cell r="AC935">
            <v>223</v>
          </cell>
          <cell r="AD935">
            <v>210.94978332519531</v>
          </cell>
        </row>
        <row r="936">
          <cell r="B936" t="str">
            <v>Total 1019967</v>
          </cell>
          <cell r="I936">
            <v>487409218.3125</v>
          </cell>
          <cell r="J936">
            <v>472515656.3125</v>
          </cell>
          <cell r="K936">
            <v>485967906.53909999</v>
          </cell>
          <cell r="L936">
            <v>295287214</v>
          </cell>
          <cell r="M936">
            <v>264614070</v>
          </cell>
          <cell r="N936">
            <v>559901284</v>
          </cell>
          <cell r="P936">
            <v>26461407</v>
          </cell>
          <cell r="R936">
            <v>55990128.400000006</v>
          </cell>
          <cell r="S936">
            <v>642352819.39999998</v>
          </cell>
          <cell r="V936">
            <v>92333902.242428988</v>
          </cell>
          <cell r="X936">
            <v>72895185.980865002</v>
          </cell>
          <cell r="Z936">
            <v>0</v>
          </cell>
          <cell r="AB936">
            <v>-321614001.084194</v>
          </cell>
          <cell r="AC936">
            <v>223</v>
          </cell>
        </row>
        <row r="937">
          <cell r="H937" t="str">
            <v>Total COLTANQUES LTDA</v>
          </cell>
          <cell r="I937">
            <v>487409218.3125</v>
          </cell>
          <cell r="J937">
            <v>472515656.3125</v>
          </cell>
          <cell r="K937">
            <v>485967906.53909999</v>
          </cell>
          <cell r="L937">
            <v>295287214</v>
          </cell>
          <cell r="M937">
            <v>264614070</v>
          </cell>
          <cell r="N937">
            <v>559901284</v>
          </cell>
          <cell r="P937">
            <v>26461407</v>
          </cell>
          <cell r="R937">
            <v>55990128.400000006</v>
          </cell>
          <cell r="S937">
            <v>642352819.39999998</v>
          </cell>
          <cell r="V937">
            <v>92333902.242428988</v>
          </cell>
          <cell r="X937">
            <v>72895185.980865002</v>
          </cell>
          <cell r="Z937">
            <v>0</v>
          </cell>
          <cell r="AB937">
            <v>-321614001.084194</v>
          </cell>
          <cell r="AC937">
            <v>223</v>
          </cell>
        </row>
        <row r="938">
          <cell r="A938" t="str">
            <v>Chapinero</v>
          </cell>
          <cell r="B938">
            <v>973389</v>
          </cell>
          <cell r="C938">
            <v>36812</v>
          </cell>
          <cell r="D938">
            <v>37176</v>
          </cell>
          <cell r="E938" t="str">
            <v>M</v>
          </cell>
          <cell r="F938" t="str">
            <v>AUCOLESP</v>
          </cell>
          <cell r="G938">
            <v>69594</v>
          </cell>
          <cell r="H938" t="str">
            <v>COLVANES LTDA</v>
          </cell>
          <cell r="I938">
            <v>208116507.9375</v>
          </cell>
          <cell r="J938">
            <v>207922797.9375</v>
          </cell>
          <cell r="K938">
            <v>208116507.97659999</v>
          </cell>
          <cell r="L938">
            <v>120675246</v>
          </cell>
          <cell r="M938">
            <v>20888556</v>
          </cell>
          <cell r="N938">
            <v>141563802</v>
          </cell>
          <cell r="O938">
            <v>0.1</v>
          </cell>
          <cell r="P938">
            <v>2088855.6</v>
          </cell>
          <cell r="Q938">
            <v>0.1</v>
          </cell>
          <cell r="R938">
            <v>14156380.200000001</v>
          </cell>
          <cell r="S938">
            <v>157809037.79999998</v>
          </cell>
          <cell r="T938">
            <v>0.75827256249054287</v>
          </cell>
          <cell r="U938">
            <v>0.19</v>
          </cell>
          <cell r="V938">
            <v>39542136.515553996</v>
          </cell>
          <cell r="W938">
            <v>0.15</v>
          </cell>
          <cell r="X938">
            <v>31217476.196489997</v>
          </cell>
          <cell r="Y938">
            <v>0</v>
          </cell>
          <cell r="Z938">
            <v>0</v>
          </cell>
          <cell r="AA938">
            <v>-9.8272562490542947E-2</v>
          </cell>
          <cell r="AB938">
            <v>-20452142.535444003</v>
          </cell>
          <cell r="AD938">
            <v>246.50274658203125</v>
          </cell>
        </row>
        <row r="939">
          <cell r="A939" t="str">
            <v>Chapinero</v>
          </cell>
          <cell r="B939">
            <v>973389</v>
          </cell>
          <cell r="C939">
            <v>37177</v>
          </cell>
          <cell r="D939">
            <v>37541</v>
          </cell>
          <cell r="E939" t="str">
            <v>M</v>
          </cell>
          <cell r="F939" t="str">
            <v>AUCOLESP</v>
          </cell>
          <cell r="G939">
            <v>69594</v>
          </cell>
          <cell r="H939" t="str">
            <v>COLVANES LTDA</v>
          </cell>
          <cell r="I939">
            <v>443463036</v>
          </cell>
          <cell r="J939">
            <v>442961820</v>
          </cell>
          <cell r="K939">
            <v>443463035.79689997</v>
          </cell>
          <cell r="L939">
            <v>111473708</v>
          </cell>
          <cell r="M939">
            <v>79443771</v>
          </cell>
          <cell r="N939">
            <v>190917479</v>
          </cell>
          <cell r="O939">
            <v>0.1</v>
          </cell>
          <cell r="P939">
            <v>7944377.1000000006</v>
          </cell>
          <cell r="Q939">
            <v>0.1</v>
          </cell>
          <cell r="R939">
            <v>19091747.900000002</v>
          </cell>
          <cell r="S939">
            <v>217953604</v>
          </cell>
          <cell r="T939">
            <v>0.49148088207247959</v>
          </cell>
          <cell r="U939">
            <v>0.19</v>
          </cell>
          <cell r="V939">
            <v>84257976.801411003</v>
          </cell>
          <cell r="W939">
            <v>0.15</v>
          </cell>
          <cell r="X939">
            <v>66519455.369534992</v>
          </cell>
          <cell r="Y939">
            <v>0</v>
          </cell>
          <cell r="Z939">
            <v>0</v>
          </cell>
          <cell r="AA939">
            <v>0.16851911792752033</v>
          </cell>
          <cell r="AB939">
            <v>74731999.625953957</v>
          </cell>
          <cell r="AD939">
            <v>316.84341430664062</v>
          </cell>
        </row>
        <row r="940">
          <cell r="A940" t="str">
            <v>Chapinero</v>
          </cell>
          <cell r="B940">
            <v>973389</v>
          </cell>
          <cell r="C940">
            <v>37542</v>
          </cell>
          <cell r="D940">
            <v>37777</v>
          </cell>
          <cell r="E940" t="str">
            <v>M</v>
          </cell>
          <cell r="F940" t="str">
            <v>AUCOLESP</v>
          </cell>
          <cell r="G940">
            <v>69594</v>
          </cell>
          <cell r="H940" t="str">
            <v>COLVANES LTDA</v>
          </cell>
          <cell r="I940">
            <v>306052926</v>
          </cell>
          <cell r="J940">
            <v>266245729</v>
          </cell>
          <cell r="K940">
            <v>297061666.30080003</v>
          </cell>
          <cell r="L940">
            <v>85729533</v>
          </cell>
          <cell r="M940">
            <v>131056834</v>
          </cell>
          <cell r="N940">
            <v>216786367</v>
          </cell>
          <cell r="O940">
            <v>0.1</v>
          </cell>
          <cell r="P940">
            <v>13105683.4</v>
          </cell>
          <cell r="Q940">
            <v>0.1</v>
          </cell>
          <cell r="R940">
            <v>21678636.700000003</v>
          </cell>
          <cell r="S940">
            <v>251570687.10000002</v>
          </cell>
          <cell r="T940">
            <v>0.84686351568924234</v>
          </cell>
          <cell r="U940">
            <v>0.19</v>
          </cell>
          <cell r="V940">
            <v>56441716.597152002</v>
          </cell>
          <cell r="W940">
            <v>0.15</v>
          </cell>
          <cell r="X940">
            <v>44559249.945119999</v>
          </cell>
          <cell r="Y940">
            <v>0</v>
          </cell>
          <cell r="Z940">
            <v>0</v>
          </cell>
          <cell r="AA940">
            <v>-0.18686351568924242</v>
          </cell>
          <cell r="AB940">
            <v>-55509987.341472045</v>
          </cell>
          <cell r="AC940">
            <v>365</v>
          </cell>
          <cell r="AD940">
            <v>344.17446899414062</v>
          </cell>
        </row>
        <row r="941">
          <cell r="B941" t="str">
            <v>Total 973389</v>
          </cell>
          <cell r="I941">
            <v>957632469.9375</v>
          </cell>
          <cell r="J941">
            <v>917130346.9375</v>
          </cell>
          <cell r="K941">
            <v>948641210.07430005</v>
          </cell>
          <cell r="L941">
            <v>317878487</v>
          </cell>
          <cell r="M941">
            <v>231389161</v>
          </cell>
          <cell r="N941">
            <v>549267648</v>
          </cell>
          <cell r="P941">
            <v>23138916.100000001</v>
          </cell>
          <cell r="R941">
            <v>54926764.800000004</v>
          </cell>
          <cell r="S941">
            <v>627333328.89999998</v>
          </cell>
          <cell r="V941">
            <v>180241829.91411701</v>
          </cell>
          <cell r="X941">
            <v>142296181.511145</v>
          </cell>
          <cell r="Z941">
            <v>0</v>
          </cell>
          <cell r="AB941">
            <v>-1230130.2509620935</v>
          </cell>
          <cell r="AC941">
            <v>365</v>
          </cell>
        </row>
        <row r="942">
          <cell r="H942" t="str">
            <v>Total COLVANES LTDA</v>
          </cell>
          <cell r="I942">
            <v>957632469.9375</v>
          </cell>
          <cell r="J942">
            <v>917130346.9375</v>
          </cell>
          <cell r="K942">
            <v>948641210.07430005</v>
          </cell>
          <cell r="L942">
            <v>317878487</v>
          </cell>
          <cell r="M942">
            <v>231389161</v>
          </cell>
          <cell r="N942">
            <v>549267648</v>
          </cell>
          <cell r="P942">
            <v>23138916.100000001</v>
          </cell>
          <cell r="R942">
            <v>54926764.800000004</v>
          </cell>
          <cell r="S942">
            <v>627333328.89999998</v>
          </cell>
          <cell r="V942">
            <v>180241829.91411701</v>
          </cell>
          <cell r="X942">
            <v>142296181.511145</v>
          </cell>
          <cell r="Z942">
            <v>0</v>
          </cell>
          <cell r="AB942">
            <v>-1230130.2509620935</v>
          </cell>
          <cell r="AC942">
            <v>365</v>
          </cell>
        </row>
        <row r="943">
          <cell r="A943" t="str">
            <v>Chapinero</v>
          </cell>
          <cell r="B943">
            <v>298626</v>
          </cell>
          <cell r="C943">
            <v>36892</v>
          </cell>
          <cell r="D943">
            <v>37256</v>
          </cell>
          <cell r="E943" t="str">
            <v>A</v>
          </cell>
          <cell r="F943" t="str">
            <v>AUCOL98</v>
          </cell>
          <cell r="G943">
            <v>50389</v>
          </cell>
          <cell r="H943" t="str">
            <v>COMVIDEO LTDA</v>
          </cell>
          <cell r="I943">
            <v>129804335.4375</v>
          </cell>
          <cell r="J943">
            <v>129804335.4375</v>
          </cell>
          <cell r="K943">
            <v>116701778.2147</v>
          </cell>
          <cell r="L943">
            <v>50736486</v>
          </cell>
          <cell r="M943">
            <v>2737143</v>
          </cell>
          <cell r="N943">
            <v>53473629</v>
          </cell>
          <cell r="O943">
            <v>0.1</v>
          </cell>
          <cell r="P943">
            <v>273714.3</v>
          </cell>
          <cell r="Q943">
            <v>0.1</v>
          </cell>
          <cell r="R943">
            <v>5347362.9000000004</v>
          </cell>
          <cell r="S943">
            <v>59094706.199999996</v>
          </cell>
          <cell r="T943">
            <v>0.50637365688877145</v>
          </cell>
          <cell r="U943">
            <v>0.19</v>
          </cell>
          <cell r="V943">
            <v>22173337.860792998</v>
          </cell>
          <cell r="W943">
            <v>0.17499999999999999</v>
          </cell>
          <cell r="X943">
            <v>20422811.187572498</v>
          </cell>
          <cell r="Y943">
            <v>0</v>
          </cell>
          <cell r="Z943">
            <v>0</v>
          </cell>
          <cell r="AA943">
            <v>0.12862634311122856</v>
          </cell>
          <cell r="AB943">
            <v>15010922.966334499</v>
          </cell>
          <cell r="AD943">
            <v>103.66483306884766</v>
          </cell>
        </row>
        <row r="944">
          <cell r="A944" t="str">
            <v>Chapinero</v>
          </cell>
          <cell r="B944">
            <v>298626</v>
          </cell>
          <cell r="C944">
            <v>37257</v>
          </cell>
          <cell r="D944">
            <v>37621</v>
          </cell>
          <cell r="E944" t="str">
            <v>A</v>
          </cell>
          <cell r="F944" t="str">
            <v>AUCOL98</v>
          </cell>
          <cell r="G944">
            <v>50389</v>
          </cell>
          <cell r="H944" t="str">
            <v>COMVIDEO LTDA</v>
          </cell>
          <cell r="I944">
            <v>104441353.5</v>
          </cell>
          <cell r="J944">
            <v>104441353.5</v>
          </cell>
          <cell r="K944">
            <v>140258187.9756</v>
          </cell>
          <cell r="L944">
            <v>44170948</v>
          </cell>
          <cell r="M944">
            <v>18879581</v>
          </cell>
          <cell r="N944">
            <v>63050529</v>
          </cell>
          <cell r="O944">
            <v>0.1</v>
          </cell>
          <cell r="P944">
            <v>1887958.1</v>
          </cell>
          <cell r="Q944">
            <v>0.1</v>
          </cell>
          <cell r="R944">
            <v>6305052.9000000004</v>
          </cell>
          <cell r="S944">
            <v>71243540</v>
          </cell>
          <cell r="T944">
            <v>0.50794567524566814</v>
          </cell>
          <cell r="U944">
            <v>0.19</v>
          </cell>
          <cell r="V944">
            <v>26649055.715364002</v>
          </cell>
          <cell r="W944">
            <v>0.17499999999999999</v>
          </cell>
          <cell r="X944">
            <v>24545182.89573</v>
          </cell>
          <cell r="Y944">
            <v>0</v>
          </cell>
          <cell r="Z944">
            <v>0</v>
          </cell>
          <cell r="AA944">
            <v>0.12705432475433187</v>
          </cell>
          <cell r="AB944">
            <v>17820409.36450601</v>
          </cell>
          <cell r="AD944">
            <v>110.64286041259766</v>
          </cell>
        </row>
        <row r="945">
          <cell r="A945" t="str">
            <v>Chapinero</v>
          </cell>
          <cell r="B945">
            <v>298626</v>
          </cell>
          <cell r="C945">
            <v>37622</v>
          </cell>
          <cell r="D945">
            <v>37777</v>
          </cell>
          <cell r="E945" t="str">
            <v>A</v>
          </cell>
          <cell r="F945" t="str">
            <v>AUCOL98</v>
          </cell>
          <cell r="G945">
            <v>50389</v>
          </cell>
          <cell r="H945" t="str">
            <v>COMVIDEO LTDA</v>
          </cell>
          <cell r="I945">
            <v>10652821</v>
          </cell>
          <cell r="J945">
            <v>2282093.875</v>
          </cell>
          <cell r="K945">
            <v>34765842.319300003</v>
          </cell>
          <cell r="L945">
            <v>5194208</v>
          </cell>
          <cell r="M945">
            <v>0</v>
          </cell>
          <cell r="N945">
            <v>5194208</v>
          </cell>
          <cell r="O945">
            <v>0.1</v>
          </cell>
          <cell r="P945">
            <v>0</v>
          </cell>
          <cell r="Q945">
            <v>0.1</v>
          </cell>
          <cell r="R945">
            <v>519420.80000000005</v>
          </cell>
          <cell r="S945">
            <v>5713628.7999999998</v>
          </cell>
          <cell r="T945">
            <v>0.16434604827129762</v>
          </cell>
          <cell r="U945">
            <v>0.19</v>
          </cell>
          <cell r="V945">
            <v>6605510.0406670012</v>
          </cell>
          <cell r="W945">
            <v>0.17499999999999999</v>
          </cell>
          <cell r="X945">
            <v>6084022.4058774998</v>
          </cell>
          <cell r="Y945">
            <v>0</v>
          </cell>
          <cell r="Z945">
            <v>0</v>
          </cell>
          <cell r="AA945">
            <v>0.47065395172870239</v>
          </cell>
          <cell r="AB945">
            <v>16362681.072755503</v>
          </cell>
          <cell r="AC945">
            <v>43</v>
          </cell>
          <cell r="AD945">
            <v>67.400001525878906</v>
          </cell>
        </row>
        <row r="946">
          <cell r="B946" t="str">
            <v>Total 298626</v>
          </cell>
          <cell r="I946">
            <v>244898509.9375</v>
          </cell>
          <cell r="J946">
            <v>236527782.8125</v>
          </cell>
          <cell r="K946">
            <v>291725808.50959998</v>
          </cell>
          <cell r="L946">
            <v>100101642</v>
          </cell>
          <cell r="M946">
            <v>21616724</v>
          </cell>
          <cell r="N946">
            <v>121718366</v>
          </cell>
          <cell r="P946">
            <v>2161672.4</v>
          </cell>
          <cell r="R946">
            <v>12171836.600000001</v>
          </cell>
          <cell r="S946">
            <v>136051875</v>
          </cell>
          <cell r="V946">
            <v>55427903.616824001</v>
          </cell>
          <cell r="X946">
            <v>51052016.489179999</v>
          </cell>
          <cell r="Z946">
            <v>0</v>
          </cell>
          <cell r="AB946">
            <v>49194013.403596014</v>
          </cell>
          <cell r="AC946">
            <v>43</v>
          </cell>
        </row>
        <row r="947">
          <cell r="A947" t="str">
            <v>Chapinero</v>
          </cell>
          <cell r="B947">
            <v>7247117</v>
          </cell>
          <cell r="C947">
            <v>36960</v>
          </cell>
          <cell r="D947">
            <v>37324</v>
          </cell>
          <cell r="E947" t="str">
            <v>A</v>
          </cell>
          <cell r="F947" t="str">
            <v>AUCOL98</v>
          </cell>
          <cell r="G947">
            <v>50389</v>
          </cell>
          <cell r="H947" t="str">
            <v>COMVIDEO LTDA</v>
          </cell>
          <cell r="I947">
            <v>61674704.6875</v>
          </cell>
          <cell r="J947">
            <v>61674704.6875</v>
          </cell>
          <cell r="K947">
            <v>52360453.261699997</v>
          </cell>
          <cell r="L947">
            <v>5600753</v>
          </cell>
          <cell r="M947">
            <v>10252177</v>
          </cell>
          <cell r="N947">
            <v>15852930</v>
          </cell>
          <cell r="O947">
            <v>0.1</v>
          </cell>
          <cell r="P947">
            <v>1025217.7000000001</v>
          </cell>
          <cell r="Q947">
            <v>0.1</v>
          </cell>
          <cell r="R947">
            <v>1585293</v>
          </cell>
          <cell r="S947">
            <v>18463440.699999999</v>
          </cell>
          <cell r="T947">
            <v>0.35262186535549755</v>
          </cell>
          <cell r="U947">
            <v>0.19</v>
          </cell>
          <cell r="V947">
            <v>9948486.1197229996</v>
          </cell>
          <cell r="W947">
            <v>0.17499999999999999</v>
          </cell>
          <cell r="X947">
            <v>9163079.3207974993</v>
          </cell>
          <cell r="Y947">
            <v>0</v>
          </cell>
          <cell r="Z947">
            <v>0</v>
          </cell>
          <cell r="AA947">
            <v>0.28237813464450245</v>
          </cell>
          <cell r="AB947">
            <v>14785447.121179499</v>
          </cell>
          <cell r="AD947">
            <v>33.521976470947266</v>
          </cell>
        </row>
        <row r="948">
          <cell r="A948" t="str">
            <v>Chapinero</v>
          </cell>
          <cell r="B948">
            <v>7247117</v>
          </cell>
          <cell r="C948">
            <v>37325</v>
          </cell>
          <cell r="D948">
            <v>37689</v>
          </cell>
          <cell r="E948" t="str">
            <v>A</v>
          </cell>
          <cell r="F948" t="str">
            <v>AUCOL98</v>
          </cell>
          <cell r="G948">
            <v>50389</v>
          </cell>
          <cell r="H948" t="str">
            <v>COMVIDEO LTDA</v>
          </cell>
          <cell r="I948">
            <v>161227725.8125</v>
          </cell>
          <cell r="J948">
            <v>161227725.8125</v>
          </cell>
          <cell r="K948">
            <v>113881056.1357</v>
          </cell>
          <cell r="L948">
            <v>25923129</v>
          </cell>
          <cell r="M948">
            <v>30295599</v>
          </cell>
          <cell r="N948">
            <v>56218728</v>
          </cell>
          <cell r="O948">
            <v>0.1</v>
          </cell>
          <cell r="P948">
            <v>3029559.9000000004</v>
          </cell>
          <cell r="Q948">
            <v>0.1</v>
          </cell>
          <cell r="R948">
            <v>5621872.8000000007</v>
          </cell>
          <cell r="S948">
            <v>64870160.700000003</v>
          </cell>
          <cell r="T948">
            <v>0.56963083151161764</v>
          </cell>
          <cell r="U948">
            <v>0.19</v>
          </cell>
          <cell r="V948">
            <v>21637400.665782999</v>
          </cell>
          <cell r="W948">
            <v>0.17499999999999999</v>
          </cell>
          <cell r="X948">
            <v>19929184.823747501</v>
          </cell>
          <cell r="Y948">
            <v>0</v>
          </cell>
          <cell r="Z948">
            <v>0</v>
          </cell>
          <cell r="AA948">
            <v>6.5369168488382368E-2</v>
          </cell>
          <cell r="AB948">
            <v>7444309.946169504</v>
          </cell>
          <cell r="AD948">
            <v>49.678569793701172</v>
          </cell>
        </row>
        <row r="949">
          <cell r="A949" t="str">
            <v>Chapinero</v>
          </cell>
          <cell r="B949">
            <v>7247117</v>
          </cell>
          <cell r="C949">
            <v>37690</v>
          </cell>
          <cell r="D949">
            <v>37777</v>
          </cell>
          <cell r="E949" t="str">
            <v>A</v>
          </cell>
          <cell r="F949" t="str">
            <v>AUCOL98</v>
          </cell>
          <cell r="G949">
            <v>50389</v>
          </cell>
          <cell r="H949" t="str">
            <v>COMVIDEO LTDA</v>
          </cell>
          <cell r="I949">
            <v>23531183</v>
          </cell>
          <cell r="J949">
            <v>7239326.125</v>
          </cell>
          <cell r="K949">
            <v>34950961.684299998</v>
          </cell>
          <cell r="L949">
            <v>250000</v>
          </cell>
          <cell r="M949">
            <v>82722222</v>
          </cell>
          <cell r="N949">
            <v>82972222</v>
          </cell>
          <cell r="O949">
            <v>0.1</v>
          </cell>
          <cell r="P949">
            <v>8272222.2000000002</v>
          </cell>
          <cell r="Q949">
            <v>0.1</v>
          </cell>
          <cell r="R949">
            <v>8297222.2000000002</v>
          </cell>
          <cell r="S949">
            <v>99541666.400000006</v>
          </cell>
          <cell r="T949">
            <v>2.8480379824488264</v>
          </cell>
          <cell r="U949">
            <v>0.19</v>
          </cell>
          <cell r="V949">
            <v>6640682.7200170001</v>
          </cell>
          <cell r="W949">
            <v>0.17499999999999999</v>
          </cell>
          <cell r="X949">
            <v>6116418.2947524991</v>
          </cell>
          <cell r="Y949">
            <v>0</v>
          </cell>
          <cell r="Z949">
            <v>0</v>
          </cell>
          <cell r="AA949">
            <v>-2.2130379824488262</v>
          </cell>
          <cell r="AB949">
            <v>-77347805.730469495</v>
          </cell>
          <cell r="AC949">
            <v>56</v>
          </cell>
          <cell r="AD949">
            <v>55.735633850097656</v>
          </cell>
        </row>
        <row r="950">
          <cell r="B950" t="str">
            <v>Total 7247117</v>
          </cell>
          <cell r="I950">
            <v>246433613.5</v>
          </cell>
          <cell r="J950">
            <v>230141756.625</v>
          </cell>
          <cell r="K950">
            <v>201192471.0817</v>
          </cell>
          <cell r="L950">
            <v>31773882</v>
          </cell>
          <cell r="M950">
            <v>123269998</v>
          </cell>
          <cell r="N950">
            <v>155043880</v>
          </cell>
          <cell r="P950">
            <v>12326999.800000001</v>
          </cell>
          <cell r="R950">
            <v>15504388</v>
          </cell>
          <cell r="S950">
            <v>182875267.80000001</v>
          </cell>
          <cell r="V950">
            <v>38226569.505522996</v>
          </cell>
          <cell r="X950">
            <v>35208682.439297497</v>
          </cell>
          <cell r="Z950">
            <v>0</v>
          </cell>
          <cell r="AB950">
            <v>-55118048.663120493</v>
          </cell>
          <cell r="AC950">
            <v>56</v>
          </cell>
        </row>
        <row r="951">
          <cell r="H951" t="str">
            <v>Total COMVIDEO LTDA</v>
          </cell>
          <cell r="I951">
            <v>491332123.4375</v>
          </cell>
          <cell r="J951">
            <v>466669539.4375</v>
          </cell>
          <cell r="K951">
            <v>492918279.59129995</v>
          </cell>
          <cell r="L951">
            <v>131875524</v>
          </cell>
          <cell r="M951">
            <v>144886722</v>
          </cell>
          <cell r="N951">
            <v>276762246</v>
          </cell>
          <cell r="P951">
            <v>14488672.199999999</v>
          </cell>
          <cell r="R951">
            <v>27676224.600000001</v>
          </cell>
          <cell r="S951">
            <v>318927142.79999995</v>
          </cell>
          <cell r="V951">
            <v>93654473.122346997</v>
          </cell>
          <cell r="X951">
            <v>86260698.928477496</v>
          </cell>
          <cell r="Z951">
            <v>0</v>
          </cell>
          <cell r="AB951">
            <v>-5924035.2595244795</v>
          </cell>
          <cell r="AC951">
            <v>99</v>
          </cell>
        </row>
        <row r="952">
          <cell r="A952" t="str">
            <v>Chapinero</v>
          </cell>
          <cell r="B952">
            <v>496056</v>
          </cell>
          <cell r="C952">
            <v>36892</v>
          </cell>
          <cell r="D952">
            <v>37256</v>
          </cell>
          <cell r="E952" t="str">
            <v>M</v>
          </cell>
          <cell r="F952" t="str">
            <v>AUCOL98</v>
          </cell>
          <cell r="G952">
            <v>72059</v>
          </cell>
          <cell r="H952" t="str">
            <v>CONCARRO S.A.</v>
          </cell>
          <cell r="I952">
            <v>23805973</v>
          </cell>
          <cell r="J952">
            <v>23805973</v>
          </cell>
          <cell r="K952">
            <v>27847620.733600002</v>
          </cell>
          <cell r="L952">
            <v>1928000</v>
          </cell>
          <cell r="M952">
            <v>0</v>
          </cell>
          <cell r="N952">
            <v>1928000</v>
          </cell>
          <cell r="O952">
            <v>0.1</v>
          </cell>
          <cell r="P952">
            <v>0</v>
          </cell>
          <cell r="Q952">
            <v>0.1</v>
          </cell>
          <cell r="R952">
            <v>192800</v>
          </cell>
          <cell r="S952">
            <v>2120800</v>
          </cell>
          <cell r="T952">
            <v>7.6157314130650813E-2</v>
          </cell>
          <cell r="U952">
            <v>0.19</v>
          </cell>
          <cell r="V952">
            <v>5291047.9393840004</v>
          </cell>
          <cell r="W952">
            <v>0.125</v>
          </cell>
          <cell r="X952">
            <v>3480952.5917000002</v>
          </cell>
          <cell r="Y952">
            <v>0</v>
          </cell>
          <cell r="Z952">
            <v>0</v>
          </cell>
          <cell r="AA952">
            <v>0.6088426858693492</v>
          </cell>
          <cell r="AB952">
            <v>16954820.202516001</v>
          </cell>
          <cell r="AD952">
            <v>20.684066772460938</v>
          </cell>
        </row>
        <row r="953">
          <cell r="A953" t="str">
            <v>Chapinero</v>
          </cell>
          <cell r="B953">
            <v>496056</v>
          </cell>
          <cell r="C953">
            <v>37257</v>
          </cell>
          <cell r="D953">
            <v>37621</v>
          </cell>
          <cell r="E953" t="str">
            <v>M</v>
          </cell>
          <cell r="F953" t="str">
            <v>AUCOL98</v>
          </cell>
          <cell r="G953">
            <v>72059</v>
          </cell>
          <cell r="H953" t="str">
            <v>CONCARRO S.A.</v>
          </cell>
          <cell r="I953">
            <v>2807980</v>
          </cell>
          <cell r="J953">
            <v>2807980</v>
          </cell>
          <cell r="K953">
            <v>3006420.835</v>
          </cell>
          <cell r="N953">
            <v>0</v>
          </cell>
          <cell r="O953">
            <v>0.1</v>
          </cell>
          <cell r="P953">
            <v>0</v>
          </cell>
          <cell r="Q953">
            <v>0.1</v>
          </cell>
          <cell r="R953">
            <v>0</v>
          </cell>
          <cell r="S953">
            <v>0</v>
          </cell>
          <cell r="T953">
            <v>0</v>
          </cell>
          <cell r="U953">
            <v>0.19</v>
          </cell>
          <cell r="V953">
            <v>571219.95865000004</v>
          </cell>
          <cell r="W953">
            <v>0.125</v>
          </cell>
          <cell r="X953">
            <v>375802.604375</v>
          </cell>
          <cell r="Y953">
            <v>0</v>
          </cell>
          <cell r="Z953">
            <v>0</v>
          </cell>
          <cell r="AA953">
            <v>0.68500000000000005</v>
          </cell>
          <cell r="AB953">
            <v>2059398.2719750002</v>
          </cell>
          <cell r="AD953">
            <v>3.1373627185821533</v>
          </cell>
        </row>
        <row r="954">
          <cell r="B954" t="str">
            <v>Total 496056</v>
          </cell>
          <cell r="I954">
            <v>26613953</v>
          </cell>
          <cell r="J954">
            <v>26613953</v>
          </cell>
          <cell r="K954">
            <v>30854041.568600003</v>
          </cell>
          <cell r="L954">
            <v>1928000</v>
          </cell>
          <cell r="M954">
            <v>0</v>
          </cell>
          <cell r="N954">
            <v>1928000</v>
          </cell>
          <cell r="P954">
            <v>0</v>
          </cell>
          <cell r="R954">
            <v>192800</v>
          </cell>
          <cell r="S954">
            <v>2120800</v>
          </cell>
          <cell r="V954">
            <v>5862267.8980340008</v>
          </cell>
          <cell r="X954">
            <v>3856755.1960750003</v>
          </cell>
          <cell r="Z954">
            <v>0</v>
          </cell>
          <cell r="AB954">
            <v>19014218.474491</v>
          </cell>
          <cell r="AC954">
            <v>0</v>
          </cell>
        </row>
        <row r="955">
          <cell r="A955" t="str">
            <v>Chapinero</v>
          </cell>
          <cell r="B955">
            <v>746599</v>
          </cell>
          <cell r="C955">
            <v>37043</v>
          </cell>
          <cell r="D955">
            <v>37407</v>
          </cell>
          <cell r="E955" t="str">
            <v>M</v>
          </cell>
          <cell r="F955" t="str">
            <v>AUCOLESP</v>
          </cell>
          <cell r="G955">
            <v>72059</v>
          </cell>
          <cell r="H955" t="str">
            <v>CONCARRO S.A.</v>
          </cell>
          <cell r="I955">
            <v>108875497</v>
          </cell>
          <cell r="J955">
            <v>108875497</v>
          </cell>
          <cell r="K955">
            <v>109581339.6582</v>
          </cell>
          <cell r="L955">
            <v>117624471</v>
          </cell>
          <cell r="M955">
            <v>17523192</v>
          </cell>
          <cell r="N955">
            <v>135147663</v>
          </cell>
          <cell r="O955">
            <v>0.1</v>
          </cell>
          <cell r="P955">
            <v>1752319.2000000002</v>
          </cell>
          <cell r="Q955">
            <v>0.1</v>
          </cell>
          <cell r="R955">
            <v>13514766.300000001</v>
          </cell>
          <cell r="S955">
            <v>150414748.5</v>
          </cell>
          <cell r="T955">
            <v>1.3726310425585715</v>
          </cell>
          <cell r="U955">
            <v>0.19</v>
          </cell>
          <cell r="V955">
            <v>20820454.535057999</v>
          </cell>
          <cell r="W955">
            <v>0.125</v>
          </cell>
          <cell r="X955">
            <v>13697667.457274999</v>
          </cell>
          <cell r="Y955">
            <v>0.22</v>
          </cell>
          <cell r="Z955">
            <v>24107894.724803999</v>
          </cell>
          <cell r="AA955">
            <v>-0.90763104255857141</v>
          </cell>
          <cell r="AB955">
            <v>-99459425.558936983</v>
          </cell>
          <cell r="AD955">
            <v>96.884613037109375</v>
          </cell>
        </row>
        <row r="956">
          <cell r="A956" t="str">
            <v>Chapinero</v>
          </cell>
          <cell r="B956">
            <v>746599</v>
          </cell>
          <cell r="C956">
            <v>37408</v>
          </cell>
          <cell r="D956">
            <v>37772</v>
          </cell>
          <cell r="E956" t="str">
            <v>M</v>
          </cell>
          <cell r="F956" t="str">
            <v>AUCOLESP</v>
          </cell>
          <cell r="G956">
            <v>72059</v>
          </cell>
          <cell r="H956" t="str">
            <v>CONCARRO S.A.</v>
          </cell>
          <cell r="I956">
            <v>49393881</v>
          </cell>
          <cell r="J956">
            <v>49393881</v>
          </cell>
          <cell r="K956">
            <v>53058436.057499997</v>
          </cell>
          <cell r="L956">
            <v>34584164</v>
          </cell>
          <cell r="M956">
            <v>1945101</v>
          </cell>
          <cell r="N956">
            <v>36529265</v>
          </cell>
          <cell r="O956">
            <v>0.1</v>
          </cell>
          <cell r="P956">
            <v>194510.1</v>
          </cell>
          <cell r="Q956">
            <v>0.1</v>
          </cell>
          <cell r="R956">
            <v>3652926.5</v>
          </cell>
          <cell r="S956">
            <v>40376701.600000001</v>
          </cell>
          <cell r="T956">
            <v>0.76098552087444371</v>
          </cell>
          <cell r="U956">
            <v>0.19</v>
          </cell>
          <cell r="V956">
            <v>10081102.850925</v>
          </cell>
          <cell r="W956">
            <v>0.125</v>
          </cell>
          <cell r="X956">
            <v>6632304.5071874997</v>
          </cell>
          <cell r="Y956">
            <v>0.22</v>
          </cell>
          <cell r="Z956">
            <v>11672855.93265</v>
          </cell>
          <cell r="AA956">
            <v>-0.29598552087444369</v>
          </cell>
          <cell r="AB956">
            <v>-15704528.833262501</v>
          </cell>
          <cell r="AD956">
            <v>46.285713195800781</v>
          </cell>
        </row>
        <row r="957">
          <cell r="A957" t="str">
            <v>Chapinero</v>
          </cell>
          <cell r="B957">
            <v>746599</v>
          </cell>
          <cell r="C957">
            <v>37773</v>
          </cell>
          <cell r="D957">
            <v>37777</v>
          </cell>
          <cell r="E957" t="str">
            <v>M</v>
          </cell>
          <cell r="F957" t="str">
            <v>AUCOLESP</v>
          </cell>
          <cell r="G957">
            <v>72059</v>
          </cell>
          <cell r="H957" t="str">
            <v>CONCARRO S.A.</v>
          </cell>
          <cell r="I957">
            <v>0</v>
          </cell>
          <cell r="J957">
            <v>0</v>
          </cell>
          <cell r="K957">
            <v>12516.574199999999</v>
          </cell>
          <cell r="N957">
            <v>0</v>
          </cell>
          <cell r="O957">
            <v>0.1</v>
          </cell>
          <cell r="P957">
            <v>0</v>
          </cell>
          <cell r="Q957">
            <v>0.1</v>
          </cell>
          <cell r="R957">
            <v>0</v>
          </cell>
          <cell r="S957">
            <v>0</v>
          </cell>
          <cell r="T957">
            <v>0</v>
          </cell>
          <cell r="U957">
            <v>0.19</v>
          </cell>
          <cell r="V957">
            <v>2378.1490979999999</v>
          </cell>
          <cell r="W957">
            <v>0.125</v>
          </cell>
          <cell r="X957">
            <v>1564.5717749999999</v>
          </cell>
          <cell r="Y957">
            <v>0.22</v>
          </cell>
          <cell r="Z957">
            <v>2753.6463239999998</v>
          </cell>
          <cell r="AA957">
            <v>0.46500000000000002</v>
          </cell>
          <cell r="AB957">
            <v>5820.2070029999995</v>
          </cell>
          <cell r="AC957">
            <v>0</v>
          </cell>
          <cell r="AD957">
            <v>0</v>
          </cell>
        </row>
        <row r="958">
          <cell r="B958" t="str">
            <v>Total 746599</v>
          </cell>
          <cell r="I958">
            <v>158269378</v>
          </cell>
          <cell r="J958">
            <v>158269378</v>
          </cell>
          <cell r="K958">
            <v>162652292.2899</v>
          </cell>
          <cell r="L958">
            <v>152208635</v>
          </cell>
          <cell r="M958">
            <v>19468293</v>
          </cell>
          <cell r="N958">
            <v>171676928</v>
          </cell>
          <cell r="P958">
            <v>1946829.3000000003</v>
          </cell>
          <cell r="R958">
            <v>17167692.800000001</v>
          </cell>
          <cell r="S958">
            <v>190791450.09999999</v>
          </cell>
          <cell r="V958">
            <v>30903935.535080999</v>
          </cell>
          <cell r="X958">
            <v>20331536.536237501</v>
          </cell>
          <cell r="Z958">
            <v>35783504.303778</v>
          </cell>
          <cell r="AB958">
            <v>-115158134.18519649</v>
          </cell>
          <cell r="AC958">
            <v>0</v>
          </cell>
        </row>
        <row r="959">
          <cell r="A959" t="str">
            <v>Chapinero</v>
          </cell>
          <cell r="B959">
            <v>7363187</v>
          </cell>
          <cell r="C959">
            <v>37043</v>
          </cell>
          <cell r="D959">
            <v>37407</v>
          </cell>
          <cell r="E959" t="str">
            <v>M</v>
          </cell>
          <cell r="F959" t="str">
            <v>AUCOL98</v>
          </cell>
          <cell r="G959">
            <v>72059</v>
          </cell>
          <cell r="H959" t="str">
            <v>CONCARRO S.A.</v>
          </cell>
          <cell r="I959">
            <v>41586114</v>
          </cell>
          <cell r="J959">
            <v>41586114</v>
          </cell>
          <cell r="K959">
            <v>43409563.652800001</v>
          </cell>
          <cell r="L959">
            <v>1726293</v>
          </cell>
          <cell r="M959">
            <v>2211111</v>
          </cell>
          <cell r="N959">
            <v>3937404</v>
          </cell>
          <cell r="O959">
            <v>0.1</v>
          </cell>
          <cell r="P959">
            <v>221111.1</v>
          </cell>
          <cell r="Q959">
            <v>0.1</v>
          </cell>
          <cell r="R959">
            <v>393740.4</v>
          </cell>
          <cell r="S959">
            <v>4552255.5</v>
          </cell>
          <cell r="T959">
            <v>0.10486757103595928</v>
          </cell>
          <cell r="U959">
            <v>0.19</v>
          </cell>
          <cell r="V959">
            <v>8247817.0940320008</v>
          </cell>
          <cell r="W959">
            <v>0.125</v>
          </cell>
          <cell r="X959">
            <v>5426195.4566000002</v>
          </cell>
          <cell r="Y959">
            <v>0.22</v>
          </cell>
          <cell r="Z959">
            <v>9550104.0036159996</v>
          </cell>
          <cell r="AA959">
            <v>0.36013242896404074</v>
          </cell>
          <cell r="AB959">
            <v>15633191.598552002</v>
          </cell>
          <cell r="AD959">
            <v>29.310440063476563</v>
          </cell>
        </row>
        <row r="960">
          <cell r="A960" t="str">
            <v>Chapinero</v>
          </cell>
          <cell r="B960">
            <v>7363187</v>
          </cell>
          <cell r="C960">
            <v>37408</v>
          </cell>
          <cell r="D960">
            <v>37772</v>
          </cell>
          <cell r="E960" t="str">
            <v>M</v>
          </cell>
          <cell r="F960" t="str">
            <v>AUCOL98</v>
          </cell>
          <cell r="G960">
            <v>72059</v>
          </cell>
          <cell r="H960" t="str">
            <v>CONCARRO S.A.</v>
          </cell>
          <cell r="I960">
            <v>10626508</v>
          </cell>
          <cell r="J960">
            <v>10629789</v>
          </cell>
          <cell r="K960">
            <v>11884061.2324</v>
          </cell>
          <cell r="N960">
            <v>0</v>
          </cell>
          <cell r="O960">
            <v>0.1</v>
          </cell>
          <cell r="P960">
            <v>0</v>
          </cell>
          <cell r="Q960">
            <v>0.1</v>
          </cell>
          <cell r="R960">
            <v>0</v>
          </cell>
          <cell r="S960">
            <v>0</v>
          </cell>
          <cell r="T960">
            <v>0</v>
          </cell>
          <cell r="U960">
            <v>0.19</v>
          </cell>
          <cell r="V960">
            <v>2257971.6341559999</v>
          </cell>
          <cell r="W960">
            <v>0.125</v>
          </cell>
          <cell r="X960">
            <v>1485507.65405</v>
          </cell>
          <cell r="Y960">
            <v>0.22</v>
          </cell>
          <cell r="Z960">
            <v>2614493.4711279999</v>
          </cell>
          <cell r="AA960">
            <v>0.46500000000000002</v>
          </cell>
          <cell r="AB960">
            <v>5526088.4730660003</v>
          </cell>
          <cell r="AD960">
            <v>8.7225275039672852</v>
          </cell>
        </row>
        <row r="961">
          <cell r="B961" t="str">
            <v>Total 7363187</v>
          </cell>
          <cell r="I961">
            <v>52212622</v>
          </cell>
          <cell r="J961">
            <v>52215903</v>
          </cell>
          <cell r="K961">
            <v>55293624.885200001</v>
          </cell>
          <cell r="L961">
            <v>1726293</v>
          </cell>
          <cell r="M961">
            <v>2211111</v>
          </cell>
          <cell r="N961">
            <v>3937404</v>
          </cell>
          <cell r="P961">
            <v>221111.1</v>
          </cell>
          <cell r="R961">
            <v>393740.4</v>
          </cell>
          <cell r="S961">
            <v>4552255.5</v>
          </cell>
          <cell r="V961">
            <v>10505788.728188001</v>
          </cell>
          <cell r="X961">
            <v>6911703.1106500002</v>
          </cell>
          <cell r="Z961">
            <v>12164597.474744</v>
          </cell>
          <cell r="AB961">
            <v>21159280.071618002</v>
          </cell>
          <cell r="AC961">
            <v>0</v>
          </cell>
        </row>
        <row r="962">
          <cell r="A962" t="str">
            <v>Chapinero</v>
          </cell>
          <cell r="B962">
            <v>12020911</v>
          </cell>
          <cell r="C962">
            <v>37530</v>
          </cell>
          <cell r="D962">
            <v>37777</v>
          </cell>
          <cell r="E962" t="str">
            <v>M</v>
          </cell>
          <cell r="F962" t="str">
            <v>AUCOL98</v>
          </cell>
          <cell r="H962" t="str">
            <v>CONCARRO S.A.</v>
          </cell>
          <cell r="I962">
            <v>892600</v>
          </cell>
          <cell r="J962">
            <v>892600</v>
          </cell>
          <cell r="K962">
            <v>892600</v>
          </cell>
          <cell r="L962">
            <v>2734101</v>
          </cell>
          <cell r="M962">
            <v>1836106</v>
          </cell>
          <cell r="N962">
            <v>4570207</v>
          </cell>
          <cell r="O962">
            <v>0.1</v>
          </cell>
          <cell r="P962">
            <v>183610.6</v>
          </cell>
          <cell r="Q962">
            <v>0.1</v>
          </cell>
          <cell r="R962">
            <v>457020.7</v>
          </cell>
          <cell r="S962">
            <v>5210838.3</v>
          </cell>
          <cell r="T962">
            <v>5.8378201882142058</v>
          </cell>
          <cell r="U962">
            <v>0.19</v>
          </cell>
          <cell r="V962">
            <v>169594</v>
          </cell>
          <cell r="W962">
            <v>0.125</v>
          </cell>
          <cell r="X962">
            <v>111575</v>
          </cell>
          <cell r="Y962">
            <v>0</v>
          </cell>
          <cell r="Z962">
            <v>0</v>
          </cell>
          <cell r="AA962">
            <v>-5.1528201882142053</v>
          </cell>
          <cell r="AB962">
            <v>-4599407.3</v>
          </cell>
          <cell r="AC962">
            <v>0</v>
          </cell>
          <cell r="AD962">
            <v>1.2469636201858521</v>
          </cell>
        </row>
        <row r="963">
          <cell r="B963" t="str">
            <v>Total 12020911</v>
          </cell>
          <cell r="I963">
            <v>892600</v>
          </cell>
          <cell r="J963">
            <v>892600</v>
          </cell>
          <cell r="K963">
            <v>892600</v>
          </cell>
          <cell r="L963">
            <v>2734101</v>
          </cell>
          <cell r="M963">
            <v>1836106</v>
          </cell>
          <cell r="N963">
            <v>4570207</v>
          </cell>
          <cell r="P963">
            <v>183610.6</v>
          </cell>
          <cell r="R963">
            <v>457020.7</v>
          </cell>
          <cell r="S963">
            <v>5210838.3</v>
          </cell>
          <cell r="V963">
            <v>169594</v>
          </cell>
          <cell r="X963">
            <v>111575</v>
          </cell>
          <cell r="Z963">
            <v>0</v>
          </cell>
          <cell r="AB963">
            <v>-4599407.3</v>
          </cell>
          <cell r="AC963">
            <v>0</v>
          </cell>
        </row>
        <row r="964">
          <cell r="H964" t="str">
            <v>Total CONCARRO S.A.</v>
          </cell>
          <cell r="I964">
            <v>237988553</v>
          </cell>
          <cell r="J964">
            <v>237991834</v>
          </cell>
          <cell r="K964">
            <v>249692558.7437</v>
          </cell>
          <cell r="L964">
            <v>158597029</v>
          </cell>
          <cell r="M964">
            <v>23515510</v>
          </cell>
          <cell r="N964">
            <v>182112539</v>
          </cell>
          <cell r="P964">
            <v>2351551.0000000005</v>
          </cell>
          <cell r="R964">
            <v>18211253.899999999</v>
          </cell>
          <cell r="S964">
            <v>202675343.90000001</v>
          </cell>
          <cell r="V964">
            <v>47441586.161302999</v>
          </cell>
          <cell r="X964">
            <v>31211569.8429625</v>
          </cell>
          <cell r="Z964">
            <v>47948101.778522</v>
          </cell>
          <cell r="AB964">
            <v>-79584042.93908748</v>
          </cell>
          <cell r="AC964">
            <v>0</v>
          </cell>
        </row>
        <row r="965">
          <cell r="A965" t="str">
            <v>Chapinero</v>
          </cell>
          <cell r="B965">
            <v>496074</v>
          </cell>
          <cell r="C965">
            <v>36892</v>
          </cell>
          <cell r="D965">
            <v>37256</v>
          </cell>
          <cell r="E965" t="str">
            <v>M</v>
          </cell>
          <cell r="F965" t="str">
            <v>AUCOL98</v>
          </cell>
          <cell r="G965">
            <v>72059</v>
          </cell>
          <cell r="H965" t="str">
            <v>CONFINANCIERA  S.A.</v>
          </cell>
          <cell r="I965">
            <v>72980843.0625</v>
          </cell>
          <cell r="J965">
            <v>72980843.0625</v>
          </cell>
          <cell r="K965">
            <v>73700550.245800003</v>
          </cell>
          <cell r="L965">
            <v>20957362</v>
          </cell>
          <cell r="M965">
            <v>1</v>
          </cell>
          <cell r="N965">
            <v>20957363</v>
          </cell>
          <cell r="O965">
            <v>0.1</v>
          </cell>
          <cell r="P965">
            <v>0.1</v>
          </cell>
          <cell r="Q965">
            <v>0.1</v>
          </cell>
          <cell r="R965">
            <v>2095736.3</v>
          </cell>
          <cell r="S965">
            <v>23053099.400000002</v>
          </cell>
          <cell r="T965">
            <v>0.31279412871566364</v>
          </cell>
          <cell r="U965">
            <v>0.19</v>
          </cell>
          <cell r="V965">
            <v>14003104.546702001</v>
          </cell>
          <cell r="W965">
            <v>0.1</v>
          </cell>
          <cell r="X965">
            <v>7370055.0245800009</v>
          </cell>
          <cell r="Y965">
            <v>0.17</v>
          </cell>
          <cell r="Z965">
            <v>12529093.541786002</v>
          </cell>
          <cell r="AA965">
            <v>0.22720587128433639</v>
          </cell>
          <cell r="AB965">
            <v>16745197.732732002</v>
          </cell>
          <cell r="AD965">
            <v>52.354396820068359</v>
          </cell>
        </row>
        <row r="966">
          <cell r="A966" t="str">
            <v>Chapinero</v>
          </cell>
          <cell r="B966">
            <v>496074</v>
          </cell>
          <cell r="C966">
            <v>37257</v>
          </cell>
          <cell r="D966">
            <v>37621</v>
          </cell>
          <cell r="E966" t="str">
            <v>M</v>
          </cell>
          <cell r="F966" t="str">
            <v>AUCOL98</v>
          </cell>
          <cell r="G966">
            <v>72059</v>
          </cell>
          <cell r="H966" t="str">
            <v>CONFINANCIERA  S.A.</v>
          </cell>
          <cell r="I966">
            <v>66216247</v>
          </cell>
          <cell r="J966">
            <v>65875321</v>
          </cell>
          <cell r="K966">
            <v>66997338.667999998</v>
          </cell>
          <cell r="L966">
            <v>13687320</v>
          </cell>
          <cell r="M966">
            <v>5638026</v>
          </cell>
          <cell r="N966">
            <v>19325346</v>
          </cell>
          <cell r="O966">
            <v>0.1</v>
          </cell>
          <cell r="P966">
            <v>563802.6</v>
          </cell>
          <cell r="Q966">
            <v>0.1</v>
          </cell>
          <cell r="R966">
            <v>1932534.6</v>
          </cell>
          <cell r="S966">
            <v>21821683.200000003</v>
          </cell>
          <cell r="T966">
            <v>0.3257097018157038</v>
          </cell>
          <cell r="U966">
            <v>0.19</v>
          </cell>
          <cell r="V966">
            <v>12729494.34692</v>
          </cell>
          <cell r="W966">
            <v>0.1</v>
          </cell>
          <cell r="X966">
            <v>6699733.8668</v>
          </cell>
          <cell r="Y966">
            <v>0.17</v>
          </cell>
          <cell r="Z966">
            <v>11389547.573560001</v>
          </cell>
          <cell r="AA966">
            <v>0.21429029818429624</v>
          </cell>
          <cell r="AB966">
            <v>14356879.68072</v>
          </cell>
          <cell r="AD966">
            <v>42.837913513183594</v>
          </cell>
        </row>
        <row r="967">
          <cell r="A967" t="str">
            <v>Chapinero</v>
          </cell>
          <cell r="B967">
            <v>496074</v>
          </cell>
          <cell r="C967">
            <v>37622</v>
          </cell>
          <cell r="D967">
            <v>37777</v>
          </cell>
          <cell r="E967" t="str">
            <v>M</v>
          </cell>
          <cell r="F967" t="str">
            <v>AUCOL98</v>
          </cell>
          <cell r="G967">
            <v>72059</v>
          </cell>
          <cell r="H967" t="str">
            <v>CONFINANCIERA  S.A.</v>
          </cell>
          <cell r="I967">
            <v>24104037</v>
          </cell>
          <cell r="J967">
            <v>20199930</v>
          </cell>
          <cell r="K967">
            <v>24345707.365200002</v>
          </cell>
          <cell r="L967">
            <v>44187632</v>
          </cell>
          <cell r="M967">
            <v>0</v>
          </cell>
          <cell r="N967">
            <v>44187632</v>
          </cell>
          <cell r="O967">
            <v>0.1</v>
          </cell>
          <cell r="P967">
            <v>0</v>
          </cell>
          <cell r="Q967">
            <v>0.1</v>
          </cell>
          <cell r="R967">
            <v>4418763.2</v>
          </cell>
          <cell r="S967">
            <v>48606395.200000003</v>
          </cell>
          <cell r="T967">
            <v>1.996507822544457</v>
          </cell>
          <cell r="U967">
            <v>0.19</v>
          </cell>
          <cell r="V967">
            <v>4625684.3993880004</v>
          </cell>
          <cell r="W967">
            <v>0.1</v>
          </cell>
          <cell r="X967">
            <v>2434570.7365200003</v>
          </cell>
          <cell r="Y967">
            <v>0.17</v>
          </cell>
          <cell r="Z967">
            <v>4138770.2520840005</v>
          </cell>
          <cell r="AA967">
            <v>-1.456507822544457</v>
          </cell>
          <cell r="AB967">
            <v>-35459713.222792007</v>
          </cell>
          <cell r="AC967">
            <v>27</v>
          </cell>
          <cell r="AD967">
            <v>35.664516448974609</v>
          </cell>
        </row>
        <row r="968">
          <cell r="B968" t="str">
            <v>Total 496074</v>
          </cell>
          <cell r="I968">
            <v>163301127.0625</v>
          </cell>
          <cell r="J968">
            <v>159056094.0625</v>
          </cell>
          <cell r="K968">
            <v>165043596.27900001</v>
          </cell>
          <cell r="L968">
            <v>78832314</v>
          </cell>
          <cell r="M968">
            <v>5638027</v>
          </cell>
          <cell r="N968">
            <v>84470341</v>
          </cell>
          <cell r="P968">
            <v>563802.69999999995</v>
          </cell>
          <cell r="R968">
            <v>8447034.1000000015</v>
          </cell>
          <cell r="S968">
            <v>93481177.800000012</v>
          </cell>
          <cell r="V968">
            <v>31358283.293010004</v>
          </cell>
          <cell r="X968">
            <v>16504359.627900001</v>
          </cell>
          <cell r="Z968">
            <v>28057411.367430005</v>
          </cell>
          <cell r="AB968">
            <v>-4357635.8093400076</v>
          </cell>
          <cell r="AC968">
            <v>27</v>
          </cell>
        </row>
        <row r="969">
          <cell r="A969" t="str">
            <v>Chapinero</v>
          </cell>
          <cell r="B969">
            <v>511146</v>
          </cell>
          <cell r="C969">
            <v>36892</v>
          </cell>
          <cell r="D969">
            <v>37256</v>
          </cell>
          <cell r="E969" t="str">
            <v>M</v>
          </cell>
          <cell r="F969" t="str">
            <v>AUCOL98</v>
          </cell>
          <cell r="G969">
            <v>72059</v>
          </cell>
          <cell r="H969" t="str">
            <v>CONFINANCIERA  S.A.</v>
          </cell>
          <cell r="I969">
            <v>43672404.75</v>
          </cell>
          <cell r="J969">
            <v>43672404.75</v>
          </cell>
          <cell r="K969">
            <v>47189838.5088</v>
          </cell>
          <cell r="L969">
            <v>1157533</v>
          </cell>
          <cell r="M969">
            <v>1000000</v>
          </cell>
          <cell r="N969">
            <v>2157533</v>
          </cell>
          <cell r="O969">
            <v>0.1</v>
          </cell>
          <cell r="P969">
            <v>100000</v>
          </cell>
          <cell r="Q969">
            <v>0.1</v>
          </cell>
          <cell r="R969">
            <v>215753.30000000002</v>
          </cell>
          <cell r="S969">
            <v>2473286.2999999998</v>
          </cell>
          <cell r="T969">
            <v>5.241141690999386E-2</v>
          </cell>
          <cell r="U969">
            <v>0.19</v>
          </cell>
          <cell r="V969">
            <v>8966069.3166719992</v>
          </cell>
          <cell r="W969">
            <v>0.1</v>
          </cell>
          <cell r="X969">
            <v>4718983.8508799998</v>
          </cell>
          <cell r="Y969">
            <v>0.17</v>
          </cell>
          <cell r="Z969">
            <v>8022272.5464960001</v>
          </cell>
          <cell r="AA969">
            <v>0.48758858309000619</v>
          </cell>
          <cell r="AB969">
            <v>23009226.494752001</v>
          </cell>
          <cell r="AD969">
            <v>15.615385055541992</v>
          </cell>
        </row>
        <row r="970">
          <cell r="A970" t="str">
            <v>Chapinero</v>
          </cell>
          <cell r="B970">
            <v>511146</v>
          </cell>
          <cell r="C970">
            <v>37257</v>
          </cell>
          <cell r="D970">
            <v>37621</v>
          </cell>
          <cell r="E970" t="str">
            <v>M</v>
          </cell>
          <cell r="F970" t="str">
            <v>AUCOL98</v>
          </cell>
          <cell r="G970">
            <v>72059</v>
          </cell>
          <cell r="H970" t="str">
            <v>CONFINANCIERA  S.A.</v>
          </cell>
          <cell r="I970">
            <v>8333269</v>
          </cell>
          <cell r="J970">
            <v>8333269</v>
          </cell>
          <cell r="K970">
            <v>9278539.2695000004</v>
          </cell>
          <cell r="L970">
            <v>25263796</v>
          </cell>
          <cell r="M970">
            <v>0</v>
          </cell>
          <cell r="N970">
            <v>25263796</v>
          </cell>
          <cell r="O970">
            <v>0.1</v>
          </cell>
          <cell r="P970">
            <v>0</v>
          </cell>
          <cell r="Q970">
            <v>0.1</v>
          </cell>
          <cell r="R970">
            <v>2526379.6</v>
          </cell>
          <cell r="S970">
            <v>27790175.600000001</v>
          </cell>
          <cell r="T970">
            <v>2.9951024393840338</v>
          </cell>
          <cell r="U970">
            <v>0.19</v>
          </cell>
          <cell r="V970">
            <v>1762922.4612050001</v>
          </cell>
          <cell r="W970">
            <v>0.1</v>
          </cell>
          <cell r="X970">
            <v>927853.92695000011</v>
          </cell>
          <cell r="Y970">
            <v>0.17</v>
          </cell>
          <cell r="Z970">
            <v>1577351.6758150002</v>
          </cell>
          <cell r="AA970">
            <v>-2.4551024393840337</v>
          </cell>
          <cell r="AB970">
            <v>-22779764.394470003</v>
          </cell>
          <cell r="AD970">
            <v>2.8049449920654297</v>
          </cell>
        </row>
        <row r="971">
          <cell r="A971" t="str">
            <v>Chapinero</v>
          </cell>
          <cell r="B971">
            <v>511146</v>
          </cell>
          <cell r="C971">
            <v>37622</v>
          </cell>
          <cell r="D971">
            <v>37777</v>
          </cell>
          <cell r="E971" t="str">
            <v>M</v>
          </cell>
          <cell r="F971" t="str">
            <v>AUCOL98</v>
          </cell>
          <cell r="G971">
            <v>72059</v>
          </cell>
          <cell r="H971" t="str">
            <v>CONFINANCIERA  S.A.</v>
          </cell>
          <cell r="I971">
            <v>1716900</v>
          </cell>
          <cell r="J971">
            <v>1024292</v>
          </cell>
          <cell r="K971">
            <v>1774391.9140999999</v>
          </cell>
          <cell r="N971">
            <v>0</v>
          </cell>
          <cell r="O971">
            <v>0.1</v>
          </cell>
          <cell r="P971">
            <v>0</v>
          </cell>
          <cell r="Q971">
            <v>0.1</v>
          </cell>
          <cell r="R971">
            <v>0</v>
          </cell>
          <cell r="S971">
            <v>0</v>
          </cell>
          <cell r="T971">
            <v>0</v>
          </cell>
          <cell r="U971">
            <v>0.19</v>
          </cell>
          <cell r="V971">
            <v>337134.46367899998</v>
          </cell>
          <cell r="W971">
            <v>0.1</v>
          </cell>
          <cell r="X971">
            <v>177439.19141</v>
          </cell>
          <cell r="Y971">
            <v>0.17</v>
          </cell>
          <cell r="Z971">
            <v>301646.625397</v>
          </cell>
          <cell r="AA971">
            <v>0.54</v>
          </cell>
          <cell r="AB971">
            <v>958171.63361400005</v>
          </cell>
          <cell r="AC971">
            <v>1</v>
          </cell>
          <cell r="AD971">
            <v>1.7225806713104248</v>
          </cell>
        </row>
        <row r="972">
          <cell r="B972" t="str">
            <v>Total 511146</v>
          </cell>
          <cell r="I972">
            <v>53722573.75</v>
          </cell>
          <cell r="J972">
            <v>53029965.75</v>
          </cell>
          <cell r="K972">
            <v>58242769.692400001</v>
          </cell>
          <cell r="L972">
            <v>26421329</v>
          </cell>
          <cell r="M972">
            <v>1000000</v>
          </cell>
          <cell r="N972">
            <v>27421329</v>
          </cell>
          <cell r="P972">
            <v>100000</v>
          </cell>
          <cell r="R972">
            <v>2742132.9</v>
          </cell>
          <cell r="S972">
            <v>30263461.900000002</v>
          </cell>
          <cell r="V972">
            <v>11066126.241556</v>
          </cell>
          <cell r="X972">
            <v>5824276.9692400005</v>
          </cell>
          <cell r="Z972">
            <v>9901270.8477080017</v>
          </cell>
          <cell r="AB972">
            <v>1187633.7338959984</v>
          </cell>
          <cell r="AC972">
            <v>1</v>
          </cell>
        </row>
        <row r="973">
          <cell r="A973" t="str">
            <v>Chapinero</v>
          </cell>
          <cell r="B973">
            <v>748230</v>
          </cell>
          <cell r="C973">
            <v>37043</v>
          </cell>
          <cell r="D973">
            <v>37407</v>
          </cell>
          <cell r="E973" t="str">
            <v>M</v>
          </cell>
          <cell r="F973" t="str">
            <v>AUCOLESP</v>
          </cell>
          <cell r="G973">
            <v>72059</v>
          </cell>
          <cell r="H973" t="str">
            <v>CONFINANCIERA  S.A.</v>
          </cell>
          <cell r="I973">
            <v>43507600</v>
          </cell>
          <cell r="J973">
            <v>43507600</v>
          </cell>
          <cell r="K973">
            <v>44075713.737300001</v>
          </cell>
          <cell r="L973">
            <v>2326892</v>
          </cell>
          <cell r="M973">
            <v>1</v>
          </cell>
          <cell r="N973">
            <v>2326893</v>
          </cell>
          <cell r="O973">
            <v>0.1</v>
          </cell>
          <cell r="P973">
            <v>0.1</v>
          </cell>
          <cell r="Q973">
            <v>0.1</v>
          </cell>
          <cell r="R973">
            <v>232689.30000000002</v>
          </cell>
          <cell r="S973">
            <v>2559582.4</v>
          </cell>
          <cell r="T973">
            <v>5.8072398220380933E-2</v>
          </cell>
          <cell r="U973">
            <v>0.19</v>
          </cell>
          <cell r="V973">
            <v>8374385.6100870008</v>
          </cell>
          <cell r="W973">
            <v>0.1</v>
          </cell>
          <cell r="X973">
            <v>4407571.3737300001</v>
          </cell>
          <cell r="Y973">
            <v>0.17</v>
          </cell>
          <cell r="Z973">
            <v>7492871.3353410009</v>
          </cell>
          <cell r="AA973">
            <v>0.48192760177961913</v>
          </cell>
          <cell r="AB973">
            <v>21241303.018142004</v>
          </cell>
          <cell r="AD973">
            <v>26.280220031738281</v>
          </cell>
        </row>
        <row r="974">
          <cell r="A974" t="str">
            <v>Chapinero</v>
          </cell>
          <cell r="B974">
            <v>748230</v>
          </cell>
          <cell r="C974">
            <v>37408</v>
          </cell>
          <cell r="D974">
            <v>37772</v>
          </cell>
          <cell r="E974" t="str">
            <v>M</v>
          </cell>
          <cell r="F974" t="str">
            <v>AUCOLESP</v>
          </cell>
          <cell r="G974">
            <v>72059</v>
          </cell>
          <cell r="H974" t="str">
            <v>CONFINANCIERA  S.A.</v>
          </cell>
          <cell r="I974">
            <v>21833479.9375</v>
          </cell>
          <cell r="J974">
            <v>20749652.9375</v>
          </cell>
          <cell r="K974">
            <v>22990768.581500001</v>
          </cell>
          <cell r="L974">
            <v>31726905</v>
          </cell>
          <cell r="M974">
            <v>4955460</v>
          </cell>
          <cell r="N974">
            <v>36682365</v>
          </cell>
          <cell r="O974">
            <v>0.1</v>
          </cell>
          <cell r="P974">
            <v>495546</v>
          </cell>
          <cell r="Q974">
            <v>0.1</v>
          </cell>
          <cell r="R974">
            <v>3668236.5</v>
          </cell>
          <cell r="S974">
            <v>40846147.5</v>
          </cell>
          <cell r="T974">
            <v>1.7766325364549882</v>
          </cell>
          <cell r="U974">
            <v>0.19</v>
          </cell>
          <cell r="V974">
            <v>4368246.0304850005</v>
          </cell>
          <cell r="W974">
            <v>0.1</v>
          </cell>
          <cell r="X974">
            <v>2299076.8581500002</v>
          </cell>
          <cell r="Y974">
            <v>0.17</v>
          </cell>
          <cell r="Z974">
            <v>3908430.6588550005</v>
          </cell>
          <cell r="AA974">
            <v>-1.2366325364549882</v>
          </cell>
          <cell r="AB974">
            <v>-28431132.465989996</v>
          </cell>
          <cell r="AD974">
            <v>15.29120922088623</v>
          </cell>
        </row>
        <row r="975">
          <cell r="A975" t="str">
            <v>Chapinero</v>
          </cell>
          <cell r="B975">
            <v>748230</v>
          </cell>
          <cell r="C975">
            <v>37773</v>
          </cell>
          <cell r="D975">
            <v>37777</v>
          </cell>
          <cell r="E975" t="str">
            <v>M</v>
          </cell>
          <cell r="F975" t="str">
            <v>AUCOLESP</v>
          </cell>
          <cell r="G975">
            <v>72059</v>
          </cell>
          <cell r="H975" t="str">
            <v>CONFINANCIERA  S.A.</v>
          </cell>
          <cell r="I975">
            <v>0</v>
          </cell>
          <cell r="J975">
            <v>0</v>
          </cell>
          <cell r="K975">
            <v>134675.32279999999</v>
          </cell>
          <cell r="N975">
            <v>0</v>
          </cell>
          <cell r="O975">
            <v>0.1</v>
          </cell>
          <cell r="P975">
            <v>0</v>
          </cell>
          <cell r="Q975">
            <v>0.1</v>
          </cell>
          <cell r="R975">
            <v>0</v>
          </cell>
          <cell r="S975">
            <v>0</v>
          </cell>
          <cell r="T975">
            <v>0</v>
          </cell>
          <cell r="U975">
            <v>0.19</v>
          </cell>
          <cell r="V975">
            <v>25588.311331999997</v>
          </cell>
          <cell r="W975">
            <v>0.1</v>
          </cell>
          <cell r="X975">
            <v>13467.532279999999</v>
          </cell>
          <cell r="Y975">
            <v>0.17</v>
          </cell>
          <cell r="Z975">
            <v>22894.804876000002</v>
          </cell>
          <cell r="AA975">
            <v>0.54</v>
          </cell>
          <cell r="AB975">
            <v>72724.674312000003</v>
          </cell>
          <cell r="AC975">
            <v>10</v>
          </cell>
          <cell r="AD975">
            <v>10</v>
          </cell>
        </row>
        <row r="976">
          <cell r="B976" t="str">
            <v>Total 748230</v>
          </cell>
          <cell r="I976">
            <v>65341079.9375</v>
          </cell>
          <cell r="J976">
            <v>64257252.9375</v>
          </cell>
          <cell r="K976">
            <v>67201157.641599998</v>
          </cell>
          <cell r="L976">
            <v>34053797</v>
          </cell>
          <cell r="M976">
            <v>4955461</v>
          </cell>
          <cell r="N976">
            <v>39009258</v>
          </cell>
          <cell r="P976">
            <v>495546.1</v>
          </cell>
          <cell r="R976">
            <v>3900925.8</v>
          </cell>
          <cell r="S976">
            <v>43405729.899999999</v>
          </cell>
          <cell r="V976">
            <v>12768219.951904001</v>
          </cell>
          <cell r="X976">
            <v>6720115.7641599998</v>
          </cell>
          <cell r="Z976">
            <v>11424196.799072001</v>
          </cell>
          <cell r="AB976">
            <v>-7117104.773535992</v>
          </cell>
          <cell r="AC976">
            <v>10</v>
          </cell>
        </row>
        <row r="977">
          <cell r="A977" t="str">
            <v>Chapinero</v>
          </cell>
          <cell r="B977">
            <v>7363195</v>
          </cell>
          <cell r="C977">
            <v>37043</v>
          </cell>
          <cell r="D977">
            <v>37407</v>
          </cell>
          <cell r="E977" t="str">
            <v>M</v>
          </cell>
          <cell r="F977" t="str">
            <v>AUCOL98</v>
          </cell>
          <cell r="G977">
            <v>72059</v>
          </cell>
          <cell r="H977" t="str">
            <v>CONFINANCIERA  S.A.</v>
          </cell>
          <cell r="I977">
            <v>55480907</v>
          </cell>
          <cell r="J977">
            <v>55480907</v>
          </cell>
          <cell r="K977">
            <v>57156638.703400001</v>
          </cell>
          <cell r="L977">
            <v>0</v>
          </cell>
          <cell r="M977">
            <v>2500000</v>
          </cell>
          <cell r="N977">
            <v>2500000</v>
          </cell>
          <cell r="O977">
            <v>0.1</v>
          </cell>
          <cell r="P977">
            <v>250000</v>
          </cell>
          <cell r="Q977">
            <v>0.1</v>
          </cell>
          <cell r="R977">
            <v>250000</v>
          </cell>
          <cell r="S977">
            <v>3000000</v>
          </cell>
          <cell r="T977">
            <v>5.24873412442559E-2</v>
          </cell>
          <cell r="U977">
            <v>0.19</v>
          </cell>
          <cell r="V977">
            <v>10859761.353646001</v>
          </cell>
          <cell r="W977">
            <v>0.1</v>
          </cell>
          <cell r="X977">
            <v>5715663.8703400008</v>
          </cell>
          <cell r="Y977">
            <v>0.17</v>
          </cell>
          <cell r="Z977">
            <v>9716628.5795780011</v>
          </cell>
          <cell r="AA977">
            <v>0.48751265875574412</v>
          </cell>
          <cell r="AB977">
            <v>27864584.899836</v>
          </cell>
          <cell r="AD977">
            <v>25.574174880981445</v>
          </cell>
        </row>
        <row r="978">
          <cell r="A978" t="str">
            <v>Chapinero</v>
          </cell>
          <cell r="B978">
            <v>7363195</v>
          </cell>
          <cell r="C978">
            <v>37408</v>
          </cell>
          <cell r="D978">
            <v>37772</v>
          </cell>
          <cell r="E978" t="str">
            <v>M</v>
          </cell>
          <cell r="F978" t="str">
            <v>AUCOL98</v>
          </cell>
          <cell r="G978">
            <v>72059</v>
          </cell>
          <cell r="H978" t="str">
            <v>CONFINANCIERA  S.A.</v>
          </cell>
          <cell r="I978">
            <v>45645254</v>
          </cell>
          <cell r="J978">
            <v>39035809</v>
          </cell>
          <cell r="K978">
            <v>46194680.096699998</v>
          </cell>
          <cell r="N978">
            <v>0</v>
          </cell>
          <cell r="O978">
            <v>0.1</v>
          </cell>
          <cell r="P978">
            <v>0</v>
          </cell>
          <cell r="Q978">
            <v>0.1</v>
          </cell>
          <cell r="R978">
            <v>0</v>
          </cell>
          <cell r="S978">
            <v>0</v>
          </cell>
          <cell r="T978">
            <v>0</v>
          </cell>
          <cell r="U978">
            <v>0.19</v>
          </cell>
          <cell r="V978">
            <v>8776989.2183729988</v>
          </cell>
          <cell r="W978">
            <v>0.1</v>
          </cell>
          <cell r="X978">
            <v>4619468.0096699996</v>
          </cell>
          <cell r="Y978">
            <v>0.17</v>
          </cell>
          <cell r="Z978">
            <v>7853095.6164389998</v>
          </cell>
          <cell r="AA978">
            <v>0.54</v>
          </cell>
          <cell r="AB978">
            <v>24945127.252218001</v>
          </cell>
          <cell r="AD978">
            <v>21.065933227539063</v>
          </cell>
        </row>
        <row r="979">
          <cell r="A979" t="str">
            <v>Chapinero</v>
          </cell>
          <cell r="B979">
            <v>7363195</v>
          </cell>
          <cell r="C979">
            <v>37773</v>
          </cell>
          <cell r="D979">
            <v>37777</v>
          </cell>
          <cell r="E979" t="str">
            <v>M</v>
          </cell>
          <cell r="F979" t="str">
            <v>AUCOL98</v>
          </cell>
          <cell r="G979">
            <v>72059</v>
          </cell>
          <cell r="H979" t="str">
            <v>CONFINANCIERA  S.A.</v>
          </cell>
          <cell r="I979">
            <v>0</v>
          </cell>
          <cell r="J979">
            <v>0</v>
          </cell>
          <cell r="K979">
            <v>384536.46189999999</v>
          </cell>
          <cell r="N979">
            <v>0</v>
          </cell>
          <cell r="O979">
            <v>0.1</v>
          </cell>
          <cell r="P979">
            <v>0</v>
          </cell>
          <cell r="Q979">
            <v>0.1</v>
          </cell>
          <cell r="R979">
            <v>0</v>
          </cell>
          <cell r="S979">
            <v>0</v>
          </cell>
          <cell r="T979">
            <v>0</v>
          </cell>
          <cell r="U979">
            <v>0.19</v>
          </cell>
          <cell r="V979">
            <v>73061.927760999999</v>
          </cell>
          <cell r="W979">
            <v>0.1</v>
          </cell>
          <cell r="X979">
            <v>38453.646189999999</v>
          </cell>
          <cell r="Y979">
            <v>0.17</v>
          </cell>
          <cell r="Z979">
            <v>65371.198523000006</v>
          </cell>
          <cell r="AA979">
            <v>0.54</v>
          </cell>
          <cell r="AB979">
            <v>207649.689426</v>
          </cell>
          <cell r="AC979">
            <v>17</v>
          </cell>
          <cell r="AD979">
            <v>17</v>
          </cell>
        </row>
        <row r="980">
          <cell r="B980" t="str">
            <v>Total 7363195</v>
          </cell>
          <cell r="I980">
            <v>101126161</v>
          </cell>
          <cell r="J980">
            <v>94516716</v>
          </cell>
          <cell r="K980">
            <v>103735855.26199999</v>
          </cell>
          <cell r="L980">
            <v>0</v>
          </cell>
          <cell r="M980">
            <v>2500000</v>
          </cell>
          <cell r="N980">
            <v>2500000</v>
          </cell>
          <cell r="P980">
            <v>250000</v>
          </cell>
          <cell r="R980">
            <v>250000</v>
          </cell>
          <cell r="S980">
            <v>3000000</v>
          </cell>
          <cell r="V980">
            <v>19709812.499779999</v>
          </cell>
          <cell r="X980">
            <v>10373585.526200002</v>
          </cell>
          <cell r="Z980">
            <v>17635095.394540001</v>
          </cell>
          <cell r="AB980">
            <v>53017361.841479994</v>
          </cell>
          <cell r="AC980">
            <v>17</v>
          </cell>
        </row>
        <row r="981">
          <cell r="A981" t="str">
            <v>Chapinero</v>
          </cell>
          <cell r="B981">
            <v>10307358</v>
          </cell>
          <cell r="C981">
            <v>37154</v>
          </cell>
          <cell r="D981">
            <v>37518</v>
          </cell>
          <cell r="E981" t="str">
            <v>M</v>
          </cell>
          <cell r="F981" t="str">
            <v>AUCOL98</v>
          </cell>
          <cell r="G981">
            <v>72059</v>
          </cell>
          <cell r="H981" t="str">
            <v>CONFINANCIERA  S.A.</v>
          </cell>
          <cell r="I981">
            <v>6641867</v>
          </cell>
          <cell r="J981">
            <v>6641867</v>
          </cell>
          <cell r="K981">
            <v>6320735.6211000001</v>
          </cell>
          <cell r="L981">
            <v>110000</v>
          </cell>
          <cell r="M981">
            <v>1500000</v>
          </cell>
          <cell r="N981">
            <v>1610000</v>
          </cell>
          <cell r="O981">
            <v>0.1</v>
          </cell>
          <cell r="P981">
            <v>150000</v>
          </cell>
          <cell r="Q981">
            <v>0.1</v>
          </cell>
          <cell r="R981">
            <v>161000</v>
          </cell>
          <cell r="S981">
            <v>1921000</v>
          </cell>
          <cell r="T981">
            <v>0.30392032117073225</v>
          </cell>
          <cell r="U981">
            <v>0.19</v>
          </cell>
          <cell r="V981">
            <v>1200939.768009</v>
          </cell>
          <cell r="W981">
            <v>0.125</v>
          </cell>
          <cell r="X981">
            <v>790091.95263750001</v>
          </cell>
          <cell r="Y981">
            <v>0</v>
          </cell>
          <cell r="Z981">
            <v>0</v>
          </cell>
          <cell r="AA981">
            <v>0.3810796788292678</v>
          </cell>
          <cell r="AB981">
            <v>2408703.9004535004</v>
          </cell>
          <cell r="AD981">
            <v>4.7582416534423828</v>
          </cell>
        </row>
        <row r="982">
          <cell r="A982" t="str">
            <v>Chapinero</v>
          </cell>
          <cell r="B982">
            <v>10307358</v>
          </cell>
          <cell r="C982">
            <v>37519</v>
          </cell>
          <cell r="D982">
            <v>37777</v>
          </cell>
          <cell r="E982" t="str">
            <v>M</v>
          </cell>
          <cell r="F982" t="str">
            <v>AUCOL98</v>
          </cell>
          <cell r="G982">
            <v>72059</v>
          </cell>
          <cell r="H982" t="str">
            <v>CONFINANCIERA  S.A.</v>
          </cell>
          <cell r="I982">
            <v>2924731</v>
          </cell>
          <cell r="J982">
            <v>2924731</v>
          </cell>
          <cell r="K982">
            <v>3245862.3867000001</v>
          </cell>
          <cell r="L982">
            <v>7577552</v>
          </cell>
          <cell r="M982">
            <v>0</v>
          </cell>
          <cell r="N982">
            <v>7577552</v>
          </cell>
          <cell r="O982">
            <v>0.1</v>
          </cell>
          <cell r="P982">
            <v>0</v>
          </cell>
          <cell r="Q982">
            <v>0.1</v>
          </cell>
          <cell r="R982">
            <v>757755.20000000007</v>
          </cell>
          <cell r="S982">
            <v>8335307.2000000002</v>
          </cell>
          <cell r="T982">
            <v>2.5679792323156163</v>
          </cell>
          <cell r="U982">
            <v>0.19</v>
          </cell>
          <cell r="V982">
            <v>616713.853473</v>
          </cell>
          <cell r="W982">
            <v>0.125</v>
          </cell>
          <cell r="X982">
            <v>405732.79833750002</v>
          </cell>
          <cell r="Y982">
            <v>0</v>
          </cell>
          <cell r="Z982">
            <v>0</v>
          </cell>
          <cell r="AA982">
            <v>-1.8829792323156163</v>
          </cell>
          <cell r="AB982">
            <v>-6111891.4651105003</v>
          </cell>
          <cell r="AC982">
            <v>1</v>
          </cell>
          <cell r="AD982">
            <v>4.3217053413391113</v>
          </cell>
        </row>
        <row r="983">
          <cell r="B983" t="str">
            <v>Total 10307358</v>
          </cell>
          <cell r="I983">
            <v>9566598</v>
          </cell>
          <cell r="J983">
            <v>9566598</v>
          </cell>
          <cell r="K983">
            <v>9566598.0077999998</v>
          </cell>
          <cell r="L983">
            <v>7687552</v>
          </cell>
          <cell r="M983">
            <v>1500000</v>
          </cell>
          <cell r="N983">
            <v>9187552</v>
          </cell>
          <cell r="P983">
            <v>150000</v>
          </cell>
          <cell r="R983">
            <v>918755.20000000007</v>
          </cell>
          <cell r="S983">
            <v>10256307.199999999</v>
          </cell>
          <cell r="V983">
            <v>1817653.621482</v>
          </cell>
          <cell r="X983">
            <v>1195824.750975</v>
          </cell>
          <cell r="Z983">
            <v>0</v>
          </cell>
          <cell r="AB983">
            <v>-3703187.5646569999</v>
          </cell>
          <cell r="AC983">
            <v>1</v>
          </cell>
        </row>
        <row r="984">
          <cell r="A984" t="str">
            <v>Chapinero</v>
          </cell>
          <cell r="B984">
            <v>10962791</v>
          </cell>
          <cell r="C984">
            <v>37469</v>
          </cell>
          <cell r="D984">
            <v>37777</v>
          </cell>
          <cell r="E984" t="str">
            <v>M</v>
          </cell>
          <cell r="F984" t="str">
            <v>AUCOLESP</v>
          </cell>
          <cell r="G984">
            <v>72059</v>
          </cell>
          <cell r="H984" t="str">
            <v>CONFINANCIERA  S.A.</v>
          </cell>
          <cell r="I984">
            <v>1777403258.5625</v>
          </cell>
          <cell r="J984">
            <v>1620555593.3125</v>
          </cell>
          <cell r="K984">
            <v>1775682078.4805</v>
          </cell>
          <cell r="L984">
            <v>444127216</v>
          </cell>
          <cell r="M984">
            <v>460619362</v>
          </cell>
          <cell r="N984">
            <v>904746578</v>
          </cell>
          <cell r="O984">
            <v>0.1</v>
          </cell>
          <cell r="P984">
            <v>46061936.200000003</v>
          </cell>
          <cell r="Q984">
            <v>0.1</v>
          </cell>
          <cell r="R984">
            <v>90474657.800000012</v>
          </cell>
          <cell r="S984">
            <v>1041283172</v>
          </cell>
          <cell r="T984">
            <v>0.58641306606588872</v>
          </cell>
          <cell r="U984">
            <v>0.19</v>
          </cell>
          <cell r="V984">
            <v>337379594.911295</v>
          </cell>
          <cell r="W984">
            <v>0.1</v>
          </cell>
          <cell r="X984">
            <v>177568207.84805</v>
          </cell>
          <cell r="Y984">
            <v>0.17</v>
          </cell>
          <cell r="Z984">
            <v>301865953.341685</v>
          </cell>
          <cell r="AA984">
            <v>-4.6413066065888686E-2</v>
          </cell>
          <cell r="AB984">
            <v>-82414849.620529979</v>
          </cell>
          <cell r="AC984">
            <v>893</v>
          </cell>
          <cell r="AD984">
            <v>1023.152587890625</v>
          </cell>
        </row>
        <row r="985">
          <cell r="B985" t="str">
            <v>Total 10962791</v>
          </cell>
          <cell r="I985">
            <v>1777403258.5625</v>
          </cell>
          <cell r="J985">
            <v>1620555593.3125</v>
          </cell>
          <cell r="K985">
            <v>1775682078.4805</v>
          </cell>
          <cell r="L985">
            <v>444127216</v>
          </cell>
          <cell r="M985">
            <v>460619362</v>
          </cell>
          <cell r="N985">
            <v>904746578</v>
          </cell>
          <cell r="P985">
            <v>46061936.200000003</v>
          </cell>
          <cell r="R985">
            <v>90474657.800000012</v>
          </cell>
          <cell r="S985">
            <v>1041283172</v>
          </cell>
          <cell r="V985">
            <v>337379594.911295</v>
          </cell>
          <cell r="X985">
            <v>177568207.84805</v>
          </cell>
          <cell r="Z985">
            <v>301865953.341685</v>
          </cell>
          <cell r="AB985">
            <v>-82414849.620529979</v>
          </cell>
          <cell r="AC985">
            <v>893</v>
          </cell>
        </row>
        <row r="986">
          <cell r="A986" t="str">
            <v>Chapinero</v>
          </cell>
          <cell r="B986">
            <v>10966500</v>
          </cell>
          <cell r="C986">
            <v>37469</v>
          </cell>
          <cell r="D986">
            <v>37777</v>
          </cell>
          <cell r="E986" t="str">
            <v>M</v>
          </cell>
          <cell r="F986" t="str">
            <v>AUCOLESP</v>
          </cell>
          <cell r="G986">
            <v>72059</v>
          </cell>
          <cell r="H986" t="str">
            <v>CONFINANCIERA  S.A.</v>
          </cell>
          <cell r="I986">
            <v>670969254.6875</v>
          </cell>
          <cell r="J986">
            <v>534364690.5</v>
          </cell>
          <cell r="K986">
            <v>651995300.83889997</v>
          </cell>
          <cell r="L986">
            <v>210666945</v>
          </cell>
          <cell r="M986">
            <v>196677512</v>
          </cell>
          <cell r="N986">
            <v>407344457</v>
          </cell>
          <cell r="O986">
            <v>0.1</v>
          </cell>
          <cell r="P986">
            <v>19667751.199999999</v>
          </cell>
          <cell r="Q986">
            <v>0.1</v>
          </cell>
          <cell r="R986">
            <v>40734445.700000003</v>
          </cell>
          <cell r="S986">
            <v>467746653.89999998</v>
          </cell>
          <cell r="T986">
            <v>0.71740801398133758</v>
          </cell>
          <cell r="U986">
            <v>0.19</v>
          </cell>
          <cell r="V986">
            <v>123879107.159391</v>
          </cell>
          <cell r="W986">
            <v>0.1</v>
          </cell>
          <cell r="X986">
            <v>65199530.083889998</v>
          </cell>
          <cell r="Y986">
            <v>0.17</v>
          </cell>
          <cell r="Z986">
            <v>110839201.14261301</v>
          </cell>
          <cell r="AA986">
            <v>-0.17740801398133754</v>
          </cell>
          <cell r="AB986">
            <v>-115669191.44699395</v>
          </cell>
          <cell r="AC986">
            <v>504</v>
          </cell>
          <cell r="AD986">
            <v>292.01947021484375</v>
          </cell>
        </row>
        <row r="987">
          <cell r="B987" t="str">
            <v>Total 10966500</v>
          </cell>
          <cell r="I987">
            <v>670969254.6875</v>
          </cell>
          <cell r="J987">
            <v>534364690.5</v>
          </cell>
          <cell r="K987">
            <v>651995300.83889997</v>
          </cell>
          <cell r="L987">
            <v>210666945</v>
          </cell>
          <cell r="M987">
            <v>196677512</v>
          </cell>
          <cell r="N987">
            <v>407344457</v>
          </cell>
          <cell r="P987">
            <v>19667751.199999999</v>
          </cell>
          <cell r="R987">
            <v>40734445.700000003</v>
          </cell>
          <cell r="S987">
            <v>467746653.89999998</v>
          </cell>
          <cell r="V987">
            <v>123879107.159391</v>
          </cell>
          <cell r="X987">
            <v>65199530.083889998</v>
          </cell>
          <cell r="Z987">
            <v>110839201.14261301</v>
          </cell>
          <cell r="AB987">
            <v>-115669191.44699395</v>
          </cell>
          <cell r="AC987">
            <v>504</v>
          </cell>
        </row>
        <row r="988">
          <cell r="A988" t="str">
            <v>Chapinero</v>
          </cell>
          <cell r="B988">
            <v>10990975</v>
          </cell>
          <cell r="C988">
            <v>37469</v>
          </cell>
          <cell r="D988">
            <v>37777</v>
          </cell>
          <cell r="E988" t="str">
            <v>M</v>
          </cell>
          <cell r="F988" t="str">
            <v>AUCOL98</v>
          </cell>
          <cell r="G988">
            <v>72059</v>
          </cell>
          <cell r="H988" t="str">
            <v>CONFINANCIERA  S.A.</v>
          </cell>
          <cell r="I988">
            <v>61672317</v>
          </cell>
          <cell r="J988">
            <v>44100225</v>
          </cell>
          <cell r="K988">
            <v>59897685.033200003</v>
          </cell>
          <cell r="L988">
            <v>7579685</v>
          </cell>
          <cell r="M988">
            <v>35011113</v>
          </cell>
          <cell r="N988">
            <v>42590798</v>
          </cell>
          <cell r="O988">
            <v>0.1</v>
          </cell>
          <cell r="P988">
            <v>3501111.3000000003</v>
          </cell>
          <cell r="Q988">
            <v>0.1</v>
          </cell>
          <cell r="R988">
            <v>4259079.8</v>
          </cell>
          <cell r="S988">
            <v>50350989.099999994</v>
          </cell>
          <cell r="T988">
            <v>0.84061661268029841</v>
          </cell>
          <cell r="U988">
            <v>0.19</v>
          </cell>
          <cell r="V988">
            <v>11380560.156308001</v>
          </cell>
          <cell r="W988">
            <v>0.1</v>
          </cell>
          <cell r="X988">
            <v>5989768.5033200011</v>
          </cell>
          <cell r="Y988">
            <v>0.17</v>
          </cell>
          <cell r="Z988">
            <v>10182606.455644002</v>
          </cell>
          <cell r="AA988">
            <v>-0.30061661268029838</v>
          </cell>
          <cell r="AB988">
            <v>-18006239.182071991</v>
          </cell>
          <cell r="AC988">
            <v>120</v>
          </cell>
          <cell r="AD988">
            <v>51.022727966308594</v>
          </cell>
        </row>
        <row r="989">
          <cell r="B989" t="str">
            <v>Total 10990975</v>
          </cell>
          <cell r="I989">
            <v>61672317</v>
          </cell>
          <cell r="J989">
            <v>44100225</v>
          </cell>
          <cell r="K989">
            <v>59897685.033200003</v>
          </cell>
          <cell r="L989">
            <v>7579685</v>
          </cell>
          <cell r="M989">
            <v>35011113</v>
          </cell>
          <cell r="N989">
            <v>42590798</v>
          </cell>
          <cell r="P989">
            <v>3501111.3000000003</v>
          </cell>
          <cell r="R989">
            <v>4259079.8</v>
          </cell>
          <cell r="S989">
            <v>50350989.099999994</v>
          </cell>
          <cell r="V989">
            <v>11380560.156308001</v>
          </cell>
          <cell r="X989">
            <v>5989768.5033200011</v>
          </cell>
          <cell r="Z989">
            <v>10182606.455644002</v>
          </cell>
          <cell r="AB989">
            <v>-18006239.182071991</v>
          </cell>
          <cell r="AC989">
            <v>120</v>
          </cell>
        </row>
        <row r="990">
          <cell r="A990" t="str">
            <v>Chapinero</v>
          </cell>
          <cell r="B990">
            <v>10991616</v>
          </cell>
          <cell r="C990">
            <v>37469</v>
          </cell>
          <cell r="D990">
            <v>37777</v>
          </cell>
          <cell r="E990" t="str">
            <v>A</v>
          </cell>
          <cell r="F990" t="str">
            <v>AUCOLESP</v>
          </cell>
          <cell r="G990">
            <v>72059</v>
          </cell>
          <cell r="H990" t="str">
            <v>CONFINANCIERA  S.A.</v>
          </cell>
          <cell r="I990">
            <v>27843230.3125</v>
          </cell>
          <cell r="J990">
            <v>25395230.3125</v>
          </cell>
          <cell r="K990">
            <v>15843411.566400001</v>
          </cell>
          <cell r="L990">
            <v>4968674</v>
          </cell>
          <cell r="M990">
            <v>904456</v>
          </cell>
          <cell r="N990">
            <v>5873130</v>
          </cell>
          <cell r="O990">
            <v>0.1</v>
          </cell>
          <cell r="P990">
            <v>90445.6</v>
          </cell>
          <cell r="Q990">
            <v>0.1</v>
          </cell>
          <cell r="R990">
            <v>587313</v>
          </cell>
          <cell r="S990">
            <v>6550888.5999999996</v>
          </cell>
          <cell r="T990">
            <v>0.41347714616546549</v>
          </cell>
          <cell r="U990">
            <v>0.19</v>
          </cell>
          <cell r="V990">
            <v>3010248.1976160002</v>
          </cell>
          <cell r="W990">
            <v>0.1</v>
          </cell>
          <cell r="X990">
            <v>1584341.1566400002</v>
          </cell>
          <cell r="Y990">
            <v>0.17</v>
          </cell>
          <cell r="Z990">
            <v>2693379.9662880003</v>
          </cell>
          <cell r="AA990">
            <v>0.12652285383453454</v>
          </cell>
          <cell r="AB990">
            <v>2004553.6458560012</v>
          </cell>
          <cell r="AC990">
            <v>15</v>
          </cell>
          <cell r="AD990">
            <v>10.636363983154297</v>
          </cell>
        </row>
        <row r="991">
          <cell r="B991" t="str">
            <v>Total 10991616</v>
          </cell>
          <cell r="I991">
            <v>27843230.3125</v>
          </cell>
          <cell r="J991">
            <v>25395230.3125</v>
          </cell>
          <cell r="K991">
            <v>15843411.566400001</v>
          </cell>
          <cell r="L991">
            <v>4968674</v>
          </cell>
          <cell r="M991">
            <v>904456</v>
          </cell>
          <cell r="N991">
            <v>5873130</v>
          </cell>
          <cell r="P991">
            <v>90445.6</v>
          </cell>
          <cell r="R991">
            <v>587313</v>
          </cell>
          <cell r="S991">
            <v>6550888.5999999996</v>
          </cell>
          <cell r="V991">
            <v>3010248.1976160002</v>
          </cell>
          <cell r="X991">
            <v>1584341.1566400002</v>
          </cell>
          <cell r="Z991">
            <v>2693379.9662880003</v>
          </cell>
          <cell r="AB991">
            <v>2004553.6458560012</v>
          </cell>
          <cell r="AC991">
            <v>15</v>
          </cell>
        </row>
        <row r="992">
          <cell r="H992" t="str">
            <v>Total CONFINANCIERA  S.A.</v>
          </cell>
          <cell r="I992">
            <v>2930945600.3125</v>
          </cell>
          <cell r="J992">
            <v>2604842365.875</v>
          </cell>
          <cell r="K992">
            <v>2907208452.8017998</v>
          </cell>
          <cell r="L992">
            <v>814337512</v>
          </cell>
          <cell r="M992">
            <v>708805931</v>
          </cell>
          <cell r="N992">
            <v>1523143443</v>
          </cell>
          <cell r="P992">
            <v>70880593.099999994</v>
          </cell>
          <cell r="R992">
            <v>152314344.30000001</v>
          </cell>
          <cell r="S992">
            <v>1746338380.3999996</v>
          </cell>
          <cell r="V992">
            <v>552369606.03234208</v>
          </cell>
          <cell r="X992">
            <v>290960010.23037499</v>
          </cell>
          <cell r="Z992">
            <v>492599115.31498003</v>
          </cell>
          <cell r="AB992">
            <v>-175058659.17589691</v>
          </cell>
          <cell r="AC992">
            <v>1588</v>
          </cell>
        </row>
        <row r="993">
          <cell r="A993" t="str">
            <v>Chapinero</v>
          </cell>
          <cell r="B993">
            <v>1020452</v>
          </cell>
          <cell r="C993">
            <v>36752</v>
          </cell>
          <cell r="D993">
            <v>37116</v>
          </cell>
          <cell r="E993" t="str">
            <v>A</v>
          </cell>
          <cell r="F993" t="str">
            <v>AUCOL98</v>
          </cell>
          <cell r="G993">
            <v>60131</v>
          </cell>
          <cell r="H993" t="str">
            <v>CONGR.HNAS.DE LA CARIDAD DE LA PRESENTACION D</v>
          </cell>
          <cell r="I993">
            <v>2396852</v>
          </cell>
          <cell r="J993">
            <v>2396852</v>
          </cell>
          <cell r="K993">
            <v>2396851.9844</v>
          </cell>
          <cell r="N993">
            <v>0</v>
          </cell>
          <cell r="O993">
            <v>0.1</v>
          </cell>
          <cell r="P993">
            <v>0</v>
          </cell>
          <cell r="Q993">
            <v>0.1</v>
          </cell>
          <cell r="R993">
            <v>0</v>
          </cell>
          <cell r="S993">
            <v>0</v>
          </cell>
          <cell r="T993">
            <v>0</v>
          </cell>
          <cell r="U993">
            <v>0.19</v>
          </cell>
          <cell r="V993">
            <v>455401.87703600002</v>
          </cell>
          <cell r="W993">
            <v>0.125</v>
          </cell>
          <cell r="X993">
            <v>299606.49804999999</v>
          </cell>
          <cell r="Y993">
            <v>0</v>
          </cell>
          <cell r="Z993">
            <v>0</v>
          </cell>
          <cell r="AA993">
            <v>0.68500000000000005</v>
          </cell>
          <cell r="AB993">
            <v>1641843.609314</v>
          </cell>
          <cell r="AD993">
            <v>13.5</v>
          </cell>
        </row>
        <row r="994">
          <cell r="A994" t="str">
            <v>Chapinero</v>
          </cell>
          <cell r="B994">
            <v>1020452</v>
          </cell>
          <cell r="C994">
            <v>37117</v>
          </cell>
          <cell r="D994">
            <v>37481</v>
          </cell>
          <cell r="E994" t="str">
            <v>A</v>
          </cell>
          <cell r="F994" t="str">
            <v>AUCOL98</v>
          </cell>
          <cell r="G994">
            <v>60131</v>
          </cell>
          <cell r="H994" t="str">
            <v>CONGR.HNAS.DE LA CARIDAD DE LA PRESENTACION D</v>
          </cell>
          <cell r="I994">
            <v>2860734</v>
          </cell>
          <cell r="J994">
            <v>2860734</v>
          </cell>
          <cell r="K994">
            <v>2860734.0156</v>
          </cell>
          <cell r="N994">
            <v>0</v>
          </cell>
          <cell r="O994">
            <v>0.1</v>
          </cell>
          <cell r="P994">
            <v>0</v>
          </cell>
          <cell r="Q994">
            <v>0.1</v>
          </cell>
          <cell r="R994">
            <v>0</v>
          </cell>
          <cell r="S994">
            <v>0</v>
          </cell>
          <cell r="T994">
            <v>0</v>
          </cell>
          <cell r="U994">
            <v>0.19</v>
          </cell>
          <cell r="V994">
            <v>543539.46296400006</v>
          </cell>
          <cell r="W994">
            <v>0.125</v>
          </cell>
          <cell r="X994">
            <v>357591.75195000001</v>
          </cell>
          <cell r="Y994">
            <v>0</v>
          </cell>
          <cell r="Z994">
            <v>0</v>
          </cell>
          <cell r="AA994">
            <v>0.68500000000000005</v>
          </cell>
          <cell r="AB994">
            <v>1959602.8006860001</v>
          </cell>
          <cell r="AD994">
            <v>13.920330047607422</v>
          </cell>
        </row>
        <row r="995">
          <cell r="A995" t="str">
            <v>Chapinero</v>
          </cell>
          <cell r="B995">
            <v>1020452</v>
          </cell>
          <cell r="C995">
            <v>37482</v>
          </cell>
          <cell r="D995">
            <v>37777</v>
          </cell>
          <cell r="E995" t="str">
            <v>A</v>
          </cell>
          <cell r="F995" t="str">
            <v>AUCOL98</v>
          </cell>
          <cell r="G995">
            <v>60131</v>
          </cell>
          <cell r="H995" t="str">
            <v>CONGR.HNAS.DE LA CARIDAD DE LA PRESENTACION D</v>
          </cell>
          <cell r="I995">
            <v>7889938.9375</v>
          </cell>
          <cell r="J995">
            <v>7889938.9375</v>
          </cell>
          <cell r="K995">
            <v>6283874.0762</v>
          </cell>
          <cell r="N995">
            <v>0</v>
          </cell>
          <cell r="O995">
            <v>0.1</v>
          </cell>
          <cell r="P995">
            <v>0</v>
          </cell>
          <cell r="Q995">
            <v>0.1</v>
          </cell>
          <cell r="R995">
            <v>0</v>
          </cell>
          <cell r="S995">
            <v>0</v>
          </cell>
          <cell r="T995">
            <v>0</v>
          </cell>
          <cell r="U995">
            <v>0.19</v>
          </cell>
          <cell r="V995">
            <v>1193936.0744779999</v>
          </cell>
          <cell r="W995">
            <v>0.125</v>
          </cell>
          <cell r="X995">
            <v>785484.259525</v>
          </cell>
          <cell r="Y995">
            <v>0</v>
          </cell>
          <cell r="Z995">
            <v>0</v>
          </cell>
          <cell r="AA995">
            <v>0.68500000000000005</v>
          </cell>
          <cell r="AB995">
            <v>4304453.7421970004</v>
          </cell>
          <cell r="AC995">
            <v>24</v>
          </cell>
          <cell r="AD995">
            <v>22.186441421508789</v>
          </cell>
        </row>
        <row r="996">
          <cell r="B996" t="str">
            <v>Total 1020452</v>
          </cell>
          <cell r="I996">
            <v>13147524.9375</v>
          </cell>
          <cell r="J996">
            <v>13147524.9375</v>
          </cell>
          <cell r="K996">
            <v>11541460.076200001</v>
          </cell>
          <cell r="L996">
            <v>0</v>
          </cell>
          <cell r="M996">
            <v>0</v>
          </cell>
          <cell r="N996">
            <v>0</v>
          </cell>
          <cell r="P996">
            <v>0</v>
          </cell>
          <cell r="R996">
            <v>0</v>
          </cell>
          <cell r="S996">
            <v>0</v>
          </cell>
          <cell r="V996">
            <v>2192877.4144780003</v>
          </cell>
          <cell r="X996">
            <v>1442682.5095250001</v>
          </cell>
          <cell r="Z996">
            <v>0</v>
          </cell>
          <cell r="AB996">
            <v>7905900.1521970006</v>
          </cell>
          <cell r="AC996">
            <v>24</v>
          </cell>
        </row>
        <row r="997">
          <cell r="H997" t="str">
            <v>Total CONGR.HNAS.DE LA CARIDAD DE LA PRESENTACION D</v>
          </cell>
          <cell r="I997">
            <v>13147524.9375</v>
          </cell>
          <cell r="J997">
            <v>13147524.9375</v>
          </cell>
          <cell r="K997">
            <v>11541460.076200001</v>
          </cell>
          <cell r="L997">
            <v>0</v>
          </cell>
          <cell r="M997">
            <v>0</v>
          </cell>
          <cell r="N997">
            <v>0</v>
          </cell>
          <cell r="P997">
            <v>0</v>
          </cell>
          <cell r="R997">
            <v>0</v>
          </cell>
          <cell r="S997">
            <v>0</v>
          </cell>
          <cell r="V997">
            <v>2192877.4144780003</v>
          </cell>
          <cell r="X997">
            <v>1442682.5095250001</v>
          </cell>
          <cell r="Z997">
            <v>0</v>
          </cell>
          <cell r="AB997">
            <v>7905900.1521970006</v>
          </cell>
          <cell r="AC997">
            <v>24</v>
          </cell>
        </row>
        <row r="998">
          <cell r="A998" t="str">
            <v>Chapinero</v>
          </cell>
          <cell r="B998">
            <v>638386</v>
          </cell>
          <cell r="C998">
            <v>37012</v>
          </cell>
          <cell r="D998">
            <v>37376</v>
          </cell>
          <cell r="E998" t="str">
            <v>M</v>
          </cell>
          <cell r="F998" t="str">
            <v>AUCOL98</v>
          </cell>
          <cell r="G998">
            <v>67960</v>
          </cell>
          <cell r="H998" t="str">
            <v>COOFONDICER</v>
          </cell>
          <cell r="I998">
            <v>157719718</v>
          </cell>
          <cell r="J998">
            <v>157719718</v>
          </cell>
          <cell r="K998">
            <v>157719717.65279999</v>
          </cell>
          <cell r="L998">
            <v>34446212</v>
          </cell>
          <cell r="M998">
            <v>1768407</v>
          </cell>
          <cell r="N998">
            <v>36214619</v>
          </cell>
          <cell r="O998">
            <v>0.1</v>
          </cell>
          <cell r="P998">
            <v>176840.7</v>
          </cell>
          <cell r="Q998">
            <v>0.1</v>
          </cell>
          <cell r="R998">
            <v>3621461.9000000004</v>
          </cell>
          <cell r="S998">
            <v>40012921.600000001</v>
          </cell>
          <cell r="T998">
            <v>0.25369638112137244</v>
          </cell>
          <cell r="U998">
            <v>0.19</v>
          </cell>
          <cell r="V998">
            <v>29966746.354031999</v>
          </cell>
          <cell r="W998">
            <v>0.125</v>
          </cell>
          <cell r="X998">
            <v>19714964.706599999</v>
          </cell>
          <cell r="Y998">
            <v>0.1</v>
          </cell>
          <cell r="Z998">
            <v>15771971.765280001</v>
          </cell>
          <cell r="AA998">
            <v>0.33130361887862753</v>
          </cell>
          <cell r="AB998">
            <v>52253113.226887994</v>
          </cell>
          <cell r="AD998">
            <v>74.412086486816406</v>
          </cell>
        </row>
        <row r="999">
          <cell r="A999" t="str">
            <v>Chapinero</v>
          </cell>
          <cell r="B999">
            <v>638386</v>
          </cell>
          <cell r="C999">
            <v>37377</v>
          </cell>
          <cell r="D999">
            <v>37741</v>
          </cell>
          <cell r="E999" t="str">
            <v>M</v>
          </cell>
          <cell r="F999" t="str">
            <v>AUCOL98</v>
          </cell>
          <cell r="G999">
            <v>67960</v>
          </cell>
          <cell r="H999" t="str">
            <v>COOFONDICER</v>
          </cell>
          <cell r="I999">
            <v>126840307</v>
          </cell>
          <cell r="J999">
            <v>126543638</v>
          </cell>
          <cell r="K999">
            <v>126840307.02339999</v>
          </cell>
          <cell r="L999">
            <v>18636550</v>
          </cell>
          <cell r="M999">
            <v>11479609</v>
          </cell>
          <cell r="N999">
            <v>30116159</v>
          </cell>
          <cell r="O999">
            <v>0.1</v>
          </cell>
          <cell r="P999">
            <v>1147960.9000000001</v>
          </cell>
          <cell r="Q999">
            <v>0.1</v>
          </cell>
          <cell r="R999">
            <v>3011615.9000000004</v>
          </cell>
          <cell r="S999">
            <v>34275735.799999997</v>
          </cell>
          <cell r="T999">
            <v>0.27022747424977989</v>
          </cell>
          <cell r="U999">
            <v>0.19</v>
          </cell>
          <cell r="V999">
            <v>24099658.334445998</v>
          </cell>
          <cell r="W999">
            <v>0.125</v>
          </cell>
          <cell r="X999">
            <v>15855038.377924999</v>
          </cell>
          <cell r="Y999">
            <v>0.1</v>
          </cell>
          <cell r="Z999">
            <v>12684030.702339999</v>
          </cell>
          <cell r="AA999">
            <v>0.31477252575022008</v>
          </cell>
          <cell r="AB999">
            <v>39925843.808688998</v>
          </cell>
          <cell r="AD999">
            <v>68.142860412597656</v>
          </cell>
        </row>
        <row r="1000">
          <cell r="A1000" t="str">
            <v>Chapinero</v>
          </cell>
          <cell r="B1000">
            <v>638386</v>
          </cell>
          <cell r="C1000">
            <v>37742</v>
          </cell>
          <cell r="D1000">
            <v>37777</v>
          </cell>
          <cell r="E1000" t="str">
            <v>M</v>
          </cell>
          <cell r="F1000" t="str">
            <v>AUCOL98</v>
          </cell>
          <cell r="G1000">
            <v>67960</v>
          </cell>
          <cell r="H1000" t="str">
            <v>COOFONDICER</v>
          </cell>
          <cell r="I1000">
            <v>7240963</v>
          </cell>
          <cell r="J1000">
            <v>0</v>
          </cell>
          <cell r="K1000">
            <v>7240963.0077999998</v>
          </cell>
          <cell r="N1000">
            <v>0</v>
          </cell>
          <cell r="O1000">
            <v>0.1</v>
          </cell>
          <cell r="P1000">
            <v>0</v>
          </cell>
          <cell r="Q1000">
            <v>0.1</v>
          </cell>
          <cell r="R1000">
            <v>0</v>
          </cell>
          <cell r="S1000">
            <v>0</v>
          </cell>
          <cell r="T1000">
            <v>0</v>
          </cell>
          <cell r="U1000">
            <v>0.19</v>
          </cell>
          <cell r="V1000">
            <v>1375782.9714820001</v>
          </cell>
          <cell r="W1000">
            <v>0.125</v>
          </cell>
          <cell r="X1000">
            <v>905120.37597499997</v>
          </cell>
          <cell r="Y1000">
            <v>0.1</v>
          </cell>
          <cell r="Z1000">
            <v>724096.30078000005</v>
          </cell>
          <cell r="AA1000">
            <v>0.58499999999999996</v>
          </cell>
          <cell r="AB1000">
            <v>4235963.3595629996</v>
          </cell>
          <cell r="AC1000">
            <v>38</v>
          </cell>
          <cell r="AD1000">
            <v>37.085712432861328</v>
          </cell>
        </row>
        <row r="1001">
          <cell r="B1001" t="str">
            <v>Total 638386</v>
          </cell>
          <cell r="I1001">
            <v>291800988</v>
          </cell>
          <cell r="J1001">
            <v>284263356</v>
          </cell>
          <cell r="K1001">
            <v>291800987.68399996</v>
          </cell>
          <cell r="L1001">
            <v>53082762</v>
          </cell>
          <cell r="M1001">
            <v>13248016</v>
          </cell>
          <cell r="N1001">
            <v>66330778</v>
          </cell>
          <cell r="P1001">
            <v>1324801.6000000001</v>
          </cell>
          <cell r="R1001">
            <v>6633077.8000000007</v>
          </cell>
          <cell r="S1001">
            <v>74288657.400000006</v>
          </cell>
          <cell r="V1001">
            <v>55442187.659959994</v>
          </cell>
          <cell r="X1001">
            <v>36475123.460499994</v>
          </cell>
          <cell r="Z1001">
            <v>29180098.768399999</v>
          </cell>
          <cell r="AB1001">
            <v>96414920.395139992</v>
          </cell>
          <cell r="AC1001">
            <v>38</v>
          </cell>
        </row>
        <row r="1002">
          <cell r="H1002" t="str">
            <v>Total COOFONDICER</v>
          </cell>
          <cell r="I1002">
            <v>291800988</v>
          </cell>
          <cell r="J1002">
            <v>284263356</v>
          </cell>
          <cell r="K1002">
            <v>291800987.68399996</v>
          </cell>
          <cell r="L1002">
            <v>53082762</v>
          </cell>
          <cell r="M1002">
            <v>13248016</v>
          </cell>
          <cell r="N1002">
            <v>66330778</v>
          </cell>
          <cell r="P1002">
            <v>1324801.6000000001</v>
          </cell>
          <cell r="R1002">
            <v>6633077.8000000007</v>
          </cell>
          <cell r="S1002">
            <v>74288657.400000006</v>
          </cell>
          <cell r="V1002">
            <v>55442187.659959994</v>
          </cell>
          <cell r="X1002">
            <v>36475123.460499994</v>
          </cell>
          <cell r="Z1002">
            <v>29180098.768399999</v>
          </cell>
          <cell r="AB1002">
            <v>96414920.395139992</v>
          </cell>
          <cell r="AC1002">
            <v>38</v>
          </cell>
        </row>
        <row r="1003">
          <cell r="A1003" t="str">
            <v>Chapinero</v>
          </cell>
          <cell r="B1003">
            <v>895071</v>
          </cell>
          <cell r="C1003">
            <v>36770</v>
          </cell>
          <cell r="D1003">
            <v>37134</v>
          </cell>
          <cell r="E1003" t="str">
            <v>M</v>
          </cell>
          <cell r="F1003" t="str">
            <v>AUCOL98</v>
          </cell>
          <cell r="G1003">
            <v>75543</v>
          </cell>
          <cell r="H1003" t="str">
            <v>COOP. PROFESORES DE LA UNIVERSIDAD NACIONAL</v>
          </cell>
          <cell r="I1003">
            <v>383918231</v>
          </cell>
          <cell r="J1003">
            <v>383918231</v>
          </cell>
          <cell r="K1003">
            <v>383918231.0176</v>
          </cell>
          <cell r="L1003">
            <v>156706682</v>
          </cell>
          <cell r="M1003">
            <v>10601651</v>
          </cell>
          <cell r="N1003">
            <v>167308333</v>
          </cell>
          <cell r="O1003">
            <v>0.1</v>
          </cell>
          <cell r="P1003">
            <v>1060165.1000000001</v>
          </cell>
          <cell r="Q1003">
            <v>0.1</v>
          </cell>
          <cell r="R1003">
            <v>16730833.300000001</v>
          </cell>
          <cell r="S1003">
            <v>185099331.40000001</v>
          </cell>
          <cell r="T1003">
            <v>0.48213217410744552</v>
          </cell>
          <cell r="U1003">
            <v>0.19</v>
          </cell>
          <cell r="V1003">
            <v>72944463.893344</v>
          </cell>
          <cell r="W1003">
            <v>0.125</v>
          </cell>
          <cell r="X1003">
            <v>47989778.8772</v>
          </cell>
          <cell r="Y1003">
            <v>0.15</v>
          </cell>
          <cell r="Z1003">
            <v>57587734.65264</v>
          </cell>
          <cell r="AA1003">
            <v>5.2867825892554399E-2</v>
          </cell>
          <cell r="AB1003">
            <v>20296922.194415953</v>
          </cell>
          <cell r="AD1003">
            <v>512.64288330078125</v>
          </cell>
        </row>
        <row r="1004">
          <cell r="A1004" t="str">
            <v>Chapinero</v>
          </cell>
          <cell r="B1004">
            <v>895071</v>
          </cell>
          <cell r="C1004">
            <v>37135</v>
          </cell>
          <cell r="D1004">
            <v>37499</v>
          </cell>
          <cell r="E1004" t="str">
            <v>M</v>
          </cell>
          <cell r="F1004" t="str">
            <v>AUCOL98</v>
          </cell>
          <cell r="G1004">
            <v>75543</v>
          </cell>
          <cell r="H1004" t="str">
            <v>COOP. PROFESORES DE LA UNIVERSIDAD NACIONAL</v>
          </cell>
          <cell r="I1004">
            <v>488569416</v>
          </cell>
          <cell r="J1004">
            <v>488569416</v>
          </cell>
          <cell r="K1004">
            <v>488569416.06050003</v>
          </cell>
          <cell r="L1004">
            <v>176439811</v>
          </cell>
          <cell r="M1004">
            <v>80536255</v>
          </cell>
          <cell r="N1004">
            <v>256976066</v>
          </cell>
          <cell r="O1004">
            <v>0.1</v>
          </cell>
          <cell r="P1004">
            <v>8053625.5</v>
          </cell>
          <cell r="Q1004">
            <v>0.1</v>
          </cell>
          <cell r="R1004">
            <v>25697606.600000001</v>
          </cell>
          <cell r="S1004">
            <v>290727298.10000002</v>
          </cell>
          <cell r="T1004">
            <v>0.59505832445311924</v>
          </cell>
          <cell r="U1004">
            <v>0.19</v>
          </cell>
          <cell r="V1004">
            <v>92828189.051495001</v>
          </cell>
          <cell r="W1004">
            <v>0.125</v>
          </cell>
          <cell r="X1004">
            <v>61071177.007562503</v>
          </cell>
          <cell r="Y1004">
            <v>0.15</v>
          </cell>
          <cell r="Z1004">
            <v>73285412.409075007</v>
          </cell>
          <cell r="AA1004">
            <v>-6.0058324453119316E-2</v>
          </cell>
          <cell r="AB1004">
            <v>-29342660.507632554</v>
          </cell>
          <cell r="AD1004">
            <v>570.35162353515625</v>
          </cell>
        </row>
        <row r="1005">
          <cell r="A1005" t="str">
            <v>Chapinero</v>
          </cell>
          <cell r="B1005">
            <v>895071</v>
          </cell>
          <cell r="C1005">
            <v>37500</v>
          </cell>
          <cell r="D1005">
            <v>37777</v>
          </cell>
          <cell r="E1005" t="str">
            <v>M</v>
          </cell>
          <cell r="F1005" t="str">
            <v>AUCOL98</v>
          </cell>
          <cell r="G1005">
            <v>75543</v>
          </cell>
          <cell r="H1005" t="str">
            <v>COOP. PROFESORES DE LA UNIVERSIDAD NACIONAL</v>
          </cell>
          <cell r="I1005">
            <v>467456277</v>
          </cell>
          <cell r="J1005">
            <v>372410187</v>
          </cell>
          <cell r="K1005">
            <v>427560818.92769998</v>
          </cell>
          <cell r="L1005">
            <v>106743665</v>
          </cell>
          <cell r="M1005">
            <v>89768256</v>
          </cell>
          <cell r="N1005">
            <v>196511921</v>
          </cell>
          <cell r="O1005">
            <v>0.1</v>
          </cell>
          <cell r="P1005">
            <v>8976825.5999999996</v>
          </cell>
          <cell r="Q1005">
            <v>0.1</v>
          </cell>
          <cell r="R1005">
            <v>19651192.100000001</v>
          </cell>
          <cell r="S1005">
            <v>225139938.69999999</v>
          </cell>
          <cell r="T1005">
            <v>0.52656821844583213</v>
          </cell>
          <cell r="U1005">
            <v>0.19</v>
          </cell>
          <cell r="V1005">
            <v>81236555.596262991</v>
          </cell>
          <cell r="W1005">
            <v>0.125</v>
          </cell>
          <cell r="X1005">
            <v>53445102.365962498</v>
          </cell>
          <cell r="Y1005">
            <v>0.15</v>
          </cell>
          <cell r="Z1005">
            <v>64134122.839154996</v>
          </cell>
          <cell r="AA1005">
            <v>8.4317815541677943E-3</v>
          </cell>
          <cell r="AB1005">
            <v>3605099.4263194571</v>
          </cell>
          <cell r="AC1005">
            <v>619</v>
          </cell>
          <cell r="AD1005">
            <v>605.169677734375</v>
          </cell>
        </row>
        <row r="1006">
          <cell r="B1006" t="str">
            <v>Total 895071</v>
          </cell>
          <cell r="I1006">
            <v>1339943924</v>
          </cell>
          <cell r="J1006">
            <v>1244897834</v>
          </cell>
          <cell r="K1006">
            <v>1300048466.0058</v>
          </cell>
          <cell r="L1006">
            <v>439890158</v>
          </cell>
          <cell r="M1006">
            <v>180906162</v>
          </cell>
          <cell r="N1006">
            <v>620796320</v>
          </cell>
          <cell r="P1006">
            <v>18090616.199999999</v>
          </cell>
          <cell r="R1006">
            <v>62079632.000000007</v>
          </cell>
          <cell r="S1006">
            <v>700966568.20000005</v>
          </cell>
          <cell r="V1006">
            <v>247009208.54110199</v>
          </cell>
          <cell r="X1006">
            <v>162506058.250725</v>
          </cell>
          <cell r="Z1006">
            <v>195007269.90087</v>
          </cell>
          <cell r="AB1006">
            <v>-5440638.886897143</v>
          </cell>
          <cell r="AC1006">
            <v>619</v>
          </cell>
        </row>
        <row r="1007">
          <cell r="H1007" t="str">
            <v>Total COOP. PROFESORES DE LA UNIVERSIDAD NACIONAL</v>
          </cell>
          <cell r="I1007">
            <v>1339943924</v>
          </cell>
          <cell r="J1007">
            <v>1244897834</v>
          </cell>
          <cell r="K1007">
            <v>1300048466.0058</v>
          </cell>
          <cell r="L1007">
            <v>439890158</v>
          </cell>
          <cell r="M1007">
            <v>180906162</v>
          </cell>
          <cell r="N1007">
            <v>620796320</v>
          </cell>
          <cell r="P1007">
            <v>18090616.199999999</v>
          </cell>
          <cell r="R1007">
            <v>62079632.000000007</v>
          </cell>
          <cell r="S1007">
            <v>700966568.20000005</v>
          </cell>
          <cell r="V1007">
            <v>247009208.54110199</v>
          </cell>
          <cell r="X1007">
            <v>162506058.250725</v>
          </cell>
          <cell r="Z1007">
            <v>195007269.90087</v>
          </cell>
          <cell r="AB1007">
            <v>-5440638.886897143</v>
          </cell>
          <cell r="AC1007">
            <v>619</v>
          </cell>
        </row>
        <row r="1008">
          <cell r="A1008" t="str">
            <v>Chapinero</v>
          </cell>
          <cell r="B1008">
            <v>422661</v>
          </cell>
          <cell r="C1008">
            <v>36951</v>
          </cell>
          <cell r="D1008">
            <v>37315</v>
          </cell>
          <cell r="E1008" t="str">
            <v>M</v>
          </cell>
          <cell r="F1008" t="str">
            <v>AUCOL98</v>
          </cell>
          <cell r="G1008">
            <v>52445</v>
          </cell>
          <cell r="H1008" t="str">
            <v>COPINKE LTDA.</v>
          </cell>
          <cell r="I1008">
            <v>57240605</v>
          </cell>
          <cell r="J1008">
            <v>57240605</v>
          </cell>
          <cell r="K1008">
            <v>57240604.977499999</v>
          </cell>
          <cell r="L1008">
            <v>11436547</v>
          </cell>
          <cell r="M1008">
            <v>302201</v>
          </cell>
          <cell r="N1008">
            <v>11738748</v>
          </cell>
          <cell r="O1008">
            <v>0.1</v>
          </cell>
          <cell r="P1008">
            <v>30220.100000000002</v>
          </cell>
          <cell r="Q1008">
            <v>0.1</v>
          </cell>
          <cell r="R1008">
            <v>1173874.8</v>
          </cell>
          <cell r="S1008">
            <v>12942842.9</v>
          </cell>
          <cell r="T1008">
            <v>0.2261129648278096</v>
          </cell>
          <cell r="U1008">
            <v>0.19</v>
          </cell>
          <cell r="V1008">
            <v>10875714.945725</v>
          </cell>
          <cell r="W1008">
            <v>0.125</v>
          </cell>
          <cell r="X1008">
            <v>7155075.6221874999</v>
          </cell>
          <cell r="Y1008">
            <v>0</v>
          </cell>
          <cell r="Z1008">
            <v>0</v>
          </cell>
          <cell r="AA1008">
            <v>0.45888703517219043</v>
          </cell>
          <cell r="AB1008">
            <v>26266971.5095875</v>
          </cell>
          <cell r="AD1008">
            <v>79.76373291015625</v>
          </cell>
        </row>
        <row r="1009">
          <cell r="A1009" t="str">
            <v>Chapinero</v>
          </cell>
          <cell r="B1009">
            <v>422661</v>
          </cell>
          <cell r="C1009">
            <v>37316</v>
          </cell>
          <cell r="D1009">
            <v>37680</v>
          </cell>
          <cell r="E1009" t="str">
            <v>M</v>
          </cell>
          <cell r="F1009" t="str">
            <v>AUCOL98</v>
          </cell>
          <cell r="G1009">
            <v>52445</v>
          </cell>
          <cell r="H1009" t="str">
            <v>COPINKE LTDA.</v>
          </cell>
          <cell r="I1009">
            <v>67869561</v>
          </cell>
          <cell r="J1009">
            <v>67746083</v>
          </cell>
          <cell r="K1009">
            <v>67869560.968799993</v>
          </cell>
          <cell r="L1009">
            <v>14292972</v>
          </cell>
          <cell r="M1009">
            <v>9115938</v>
          </cell>
          <cell r="N1009">
            <v>23408910</v>
          </cell>
          <cell r="O1009">
            <v>0.1</v>
          </cell>
          <cell r="P1009">
            <v>911593.8</v>
          </cell>
          <cell r="Q1009">
            <v>0.1</v>
          </cell>
          <cell r="R1009">
            <v>2340891</v>
          </cell>
          <cell r="S1009">
            <v>26661394.800000001</v>
          </cell>
          <cell r="T1009">
            <v>0.39283287558403962</v>
          </cell>
          <cell r="U1009">
            <v>0.19</v>
          </cell>
          <cell r="V1009">
            <v>12895216.584071999</v>
          </cell>
          <cell r="W1009">
            <v>0.125</v>
          </cell>
          <cell r="X1009">
            <v>8483695.1210999992</v>
          </cell>
          <cell r="Y1009">
            <v>0</v>
          </cell>
          <cell r="Z1009">
            <v>0</v>
          </cell>
          <cell r="AA1009">
            <v>0.29216712441596043</v>
          </cell>
          <cell r="AB1009">
            <v>19829254.463628002</v>
          </cell>
          <cell r="AD1009">
            <v>83.722526550292969</v>
          </cell>
        </row>
        <row r="1010">
          <cell r="A1010" t="str">
            <v>Chapinero</v>
          </cell>
          <cell r="B1010">
            <v>422661</v>
          </cell>
          <cell r="C1010">
            <v>37681</v>
          </cell>
          <cell r="D1010">
            <v>37777</v>
          </cell>
          <cell r="E1010" t="str">
            <v>M</v>
          </cell>
          <cell r="F1010" t="str">
            <v>AUCOL98</v>
          </cell>
          <cell r="G1010">
            <v>52445</v>
          </cell>
          <cell r="H1010" t="str">
            <v>COPINKE LTDA.</v>
          </cell>
          <cell r="I1010">
            <v>18965095</v>
          </cell>
          <cell r="J1010">
            <v>9488071</v>
          </cell>
          <cell r="K1010">
            <v>15016334.9976</v>
          </cell>
          <cell r="N1010">
            <v>0</v>
          </cell>
          <cell r="O1010">
            <v>0.1</v>
          </cell>
          <cell r="P1010">
            <v>0</v>
          </cell>
          <cell r="Q1010">
            <v>0.1</v>
          </cell>
          <cell r="R1010">
            <v>0</v>
          </cell>
          <cell r="S1010">
            <v>0</v>
          </cell>
          <cell r="T1010">
            <v>0</v>
          </cell>
          <cell r="U1010">
            <v>0.19</v>
          </cell>
          <cell r="V1010">
            <v>2853103.6495440002</v>
          </cell>
          <cell r="W1010">
            <v>0.125</v>
          </cell>
          <cell r="X1010">
            <v>1877041.8747</v>
          </cell>
          <cell r="Y1010">
            <v>0</v>
          </cell>
          <cell r="Z1010">
            <v>0</v>
          </cell>
          <cell r="AA1010">
            <v>0.68500000000000005</v>
          </cell>
          <cell r="AB1010">
            <v>10286189.473356001</v>
          </cell>
          <cell r="AC1010">
            <v>39</v>
          </cell>
          <cell r="AD1010">
            <v>38.416667938232422</v>
          </cell>
        </row>
        <row r="1011">
          <cell r="B1011" t="str">
            <v>Total 422661</v>
          </cell>
          <cell r="I1011">
            <v>144075261</v>
          </cell>
          <cell r="J1011">
            <v>134474759</v>
          </cell>
          <cell r="K1011">
            <v>140126500.94389999</v>
          </cell>
          <cell r="L1011">
            <v>25729519</v>
          </cell>
          <cell r="M1011">
            <v>9418139</v>
          </cell>
          <cell r="N1011">
            <v>35147658</v>
          </cell>
          <cell r="P1011">
            <v>941813.9</v>
          </cell>
          <cell r="R1011">
            <v>3514765.8</v>
          </cell>
          <cell r="S1011">
            <v>39604237.700000003</v>
          </cell>
          <cell r="V1011">
            <v>26624035.179341</v>
          </cell>
          <cell r="X1011">
            <v>17515812.617987499</v>
          </cell>
          <cell r="Z1011">
            <v>0</v>
          </cell>
          <cell r="AB1011">
            <v>56382415.446571507</v>
          </cell>
          <cell r="AC1011">
            <v>39</v>
          </cell>
        </row>
        <row r="1012">
          <cell r="H1012" t="str">
            <v>Total COPINKE LTDA.</v>
          </cell>
          <cell r="I1012">
            <v>144075261</v>
          </cell>
          <cell r="J1012">
            <v>134474759</v>
          </cell>
          <cell r="K1012">
            <v>140126500.94389999</v>
          </cell>
          <cell r="L1012">
            <v>25729519</v>
          </cell>
          <cell r="M1012">
            <v>9418139</v>
          </cell>
          <cell r="N1012">
            <v>35147658</v>
          </cell>
          <cell r="P1012">
            <v>941813.9</v>
          </cell>
          <cell r="R1012">
            <v>3514765.8</v>
          </cell>
          <cell r="S1012">
            <v>39604237.700000003</v>
          </cell>
          <cell r="V1012">
            <v>26624035.179341</v>
          </cell>
          <cell r="X1012">
            <v>17515812.617987499</v>
          </cell>
          <cell r="Z1012">
            <v>0</v>
          </cell>
          <cell r="AB1012">
            <v>56382415.446571507</v>
          </cell>
          <cell r="AC1012">
            <v>39</v>
          </cell>
        </row>
        <row r="1013">
          <cell r="A1013" t="str">
            <v>Chapinero</v>
          </cell>
          <cell r="B1013">
            <v>754552</v>
          </cell>
          <cell r="C1013">
            <v>36720</v>
          </cell>
          <cell r="D1013">
            <v>37084</v>
          </cell>
          <cell r="E1013" t="str">
            <v>A</v>
          </cell>
          <cell r="F1013" t="str">
            <v>AUCOL98</v>
          </cell>
          <cell r="G1013">
            <v>75656</v>
          </cell>
          <cell r="H1013" t="str">
            <v>CORFOMENTO</v>
          </cell>
          <cell r="I1013">
            <v>29214147</v>
          </cell>
          <cell r="J1013">
            <v>29214147</v>
          </cell>
          <cell r="K1013">
            <v>29214147.074200001</v>
          </cell>
          <cell r="L1013">
            <v>35237042</v>
          </cell>
          <cell r="M1013">
            <v>2</v>
          </cell>
          <cell r="N1013">
            <v>35237044</v>
          </cell>
          <cell r="O1013">
            <v>0.1</v>
          </cell>
          <cell r="P1013">
            <v>0.2</v>
          </cell>
          <cell r="Q1013">
            <v>0.1</v>
          </cell>
          <cell r="R1013">
            <v>3523704.4000000004</v>
          </cell>
          <cell r="S1013">
            <v>38760748.600000001</v>
          </cell>
          <cell r="T1013">
            <v>1.3267800871116626</v>
          </cell>
          <cell r="U1013">
            <v>0.19</v>
          </cell>
          <cell r="V1013">
            <v>5550687.9440980004</v>
          </cell>
          <cell r="W1013">
            <v>0.15</v>
          </cell>
          <cell r="X1013">
            <v>4382122.0611300003</v>
          </cell>
          <cell r="Y1013">
            <v>0</v>
          </cell>
          <cell r="Z1013">
            <v>0</v>
          </cell>
          <cell r="AA1013">
            <v>-0.6667800871116627</v>
          </cell>
          <cell r="AB1013">
            <v>-19479411.531028003</v>
          </cell>
          <cell r="AD1013">
            <v>39.307693481445312</v>
          </cell>
        </row>
        <row r="1014">
          <cell r="A1014" t="str">
            <v>Chapinero</v>
          </cell>
          <cell r="B1014">
            <v>754552</v>
          </cell>
          <cell r="C1014">
            <v>37085</v>
          </cell>
          <cell r="D1014">
            <v>37449</v>
          </cell>
          <cell r="E1014" t="str">
            <v>A</v>
          </cell>
          <cell r="F1014" t="str">
            <v>AUCOL98</v>
          </cell>
          <cell r="G1014">
            <v>75656</v>
          </cell>
          <cell r="H1014" t="str">
            <v>CORFOMENTO</v>
          </cell>
          <cell r="I1014">
            <v>23341841.125</v>
          </cell>
          <cell r="J1014">
            <v>23341841.125</v>
          </cell>
          <cell r="K1014">
            <v>23341841.0273</v>
          </cell>
          <cell r="L1014">
            <v>4889407</v>
          </cell>
          <cell r="M1014">
            <v>2211111</v>
          </cell>
          <cell r="N1014">
            <v>7100518</v>
          </cell>
          <cell r="O1014">
            <v>0.1</v>
          </cell>
          <cell r="P1014">
            <v>221111.1</v>
          </cell>
          <cell r="Q1014">
            <v>0.1</v>
          </cell>
          <cell r="R1014">
            <v>710051.8</v>
          </cell>
          <cell r="S1014">
            <v>8031680.8999999994</v>
          </cell>
          <cell r="T1014">
            <v>0.34408943538799525</v>
          </cell>
          <cell r="U1014">
            <v>0.19</v>
          </cell>
          <cell r="V1014">
            <v>4434949.7951870002</v>
          </cell>
          <cell r="W1014">
            <v>0.15</v>
          </cell>
          <cell r="X1014">
            <v>3501276.1540950001</v>
          </cell>
          <cell r="Y1014">
            <v>0</v>
          </cell>
          <cell r="Z1014">
            <v>0</v>
          </cell>
          <cell r="AA1014">
            <v>0.31591056461200467</v>
          </cell>
          <cell r="AB1014">
            <v>7373934.1780179981</v>
          </cell>
          <cell r="AD1014">
            <v>33.670330047607422</v>
          </cell>
        </row>
        <row r="1015">
          <cell r="A1015" t="str">
            <v>Chapinero</v>
          </cell>
          <cell r="B1015">
            <v>754552</v>
          </cell>
          <cell r="C1015">
            <v>37450</v>
          </cell>
          <cell r="D1015">
            <v>37777</v>
          </cell>
          <cell r="E1015" t="str">
            <v>A</v>
          </cell>
          <cell r="F1015" t="str">
            <v>AUCOL98</v>
          </cell>
          <cell r="G1015">
            <v>75656</v>
          </cell>
          <cell r="H1015" t="str">
            <v>CORFOMENTO</v>
          </cell>
          <cell r="I1015">
            <v>23410385</v>
          </cell>
          <cell r="J1015">
            <v>23176364</v>
          </cell>
          <cell r="K1015">
            <v>20929762.023400001</v>
          </cell>
          <cell r="L1015">
            <v>16613325</v>
          </cell>
          <cell r="M1015">
            <v>192983</v>
          </cell>
          <cell r="N1015">
            <v>16806308</v>
          </cell>
          <cell r="O1015">
            <v>0.1</v>
          </cell>
          <cell r="P1015">
            <v>19298.3</v>
          </cell>
          <cell r="Q1015">
            <v>0.1</v>
          </cell>
          <cell r="R1015">
            <v>1680630.8</v>
          </cell>
          <cell r="S1015">
            <v>18506237.100000001</v>
          </cell>
          <cell r="T1015">
            <v>0.8842067616110284</v>
          </cell>
          <cell r="U1015">
            <v>0.19</v>
          </cell>
          <cell r="V1015">
            <v>3976654.7844460001</v>
          </cell>
          <cell r="W1015">
            <v>0.15</v>
          </cell>
          <cell r="X1015">
            <v>3139464.30351</v>
          </cell>
          <cell r="Y1015">
            <v>0</v>
          </cell>
          <cell r="Z1015">
            <v>0</v>
          </cell>
          <cell r="AA1015">
            <v>-0.22420676161102848</v>
          </cell>
          <cell r="AB1015">
            <v>-4692594.1645560013</v>
          </cell>
          <cell r="AC1015">
            <v>36</v>
          </cell>
          <cell r="AD1015">
            <v>35.036697387695313</v>
          </cell>
        </row>
        <row r="1016">
          <cell r="B1016" t="str">
            <v>Total 754552</v>
          </cell>
          <cell r="I1016">
            <v>75966373.125</v>
          </cell>
          <cell r="J1016">
            <v>75732352.125</v>
          </cell>
          <cell r="K1016">
            <v>73485750.124900013</v>
          </cell>
          <cell r="L1016">
            <v>56739774</v>
          </cell>
          <cell r="M1016">
            <v>2404096</v>
          </cell>
          <cell r="N1016">
            <v>59143870</v>
          </cell>
          <cell r="P1016">
            <v>240409.60000000001</v>
          </cell>
          <cell r="R1016">
            <v>5914387</v>
          </cell>
          <cell r="S1016">
            <v>65298666.600000001</v>
          </cell>
          <cell r="V1016">
            <v>13962292.523731001</v>
          </cell>
          <cell r="X1016">
            <v>11022862.518734999</v>
          </cell>
          <cell r="Z1016">
            <v>0</v>
          </cell>
          <cell r="AB1016">
            <v>-16798071.517566007</v>
          </cell>
          <cell r="AC1016">
            <v>36</v>
          </cell>
        </row>
        <row r="1017">
          <cell r="H1017" t="str">
            <v>Total CORFOMENTO</v>
          </cell>
          <cell r="I1017">
            <v>75966373.125</v>
          </cell>
          <cell r="J1017">
            <v>75732352.125</v>
          </cell>
          <cell r="K1017">
            <v>73485750.124900013</v>
          </cell>
          <cell r="L1017">
            <v>56739774</v>
          </cell>
          <cell r="M1017">
            <v>2404096</v>
          </cell>
          <cell r="N1017">
            <v>59143870</v>
          </cell>
          <cell r="P1017">
            <v>240409.60000000001</v>
          </cell>
          <cell r="R1017">
            <v>5914387</v>
          </cell>
          <cell r="S1017">
            <v>65298666.600000001</v>
          </cell>
          <cell r="V1017">
            <v>13962292.523731001</v>
          </cell>
          <cell r="X1017">
            <v>11022862.518734999</v>
          </cell>
          <cell r="Z1017">
            <v>0</v>
          </cell>
          <cell r="AB1017">
            <v>-16798071.517566007</v>
          </cell>
          <cell r="AC1017">
            <v>36</v>
          </cell>
        </row>
        <row r="1018">
          <cell r="A1018" t="str">
            <v>Chapinero</v>
          </cell>
          <cell r="B1018">
            <v>10402209</v>
          </cell>
          <cell r="C1018">
            <v>37390</v>
          </cell>
          <cell r="D1018">
            <v>37754</v>
          </cell>
          <cell r="E1018" t="str">
            <v>A</v>
          </cell>
          <cell r="F1018" t="str">
            <v>AUCOL98</v>
          </cell>
          <cell r="G1018">
            <v>76176</v>
          </cell>
          <cell r="H1018" t="str">
            <v>CORRECOL -CORREDORES COLOMBIANOS DE SEGUROS</v>
          </cell>
          <cell r="I1018">
            <v>902304</v>
          </cell>
          <cell r="J1018">
            <v>902304</v>
          </cell>
          <cell r="K1018">
            <v>902304</v>
          </cell>
          <cell r="N1018">
            <v>0</v>
          </cell>
          <cell r="O1018">
            <v>0.1</v>
          </cell>
          <cell r="P1018">
            <v>0</v>
          </cell>
          <cell r="Q1018">
            <v>0.1</v>
          </cell>
          <cell r="R1018">
            <v>0</v>
          </cell>
          <cell r="S1018">
            <v>0</v>
          </cell>
          <cell r="T1018">
            <v>0</v>
          </cell>
          <cell r="U1018">
            <v>0.19</v>
          </cell>
          <cell r="V1018">
            <v>171437.76</v>
          </cell>
          <cell r="W1018">
            <v>0.125</v>
          </cell>
          <cell r="X1018">
            <v>112788</v>
          </cell>
          <cell r="Y1018">
            <v>0</v>
          </cell>
          <cell r="Z1018">
            <v>0</v>
          </cell>
          <cell r="AA1018">
            <v>0.68500000000000005</v>
          </cell>
          <cell r="AB1018">
            <v>618078.24</v>
          </cell>
          <cell r="AD1018">
            <v>1</v>
          </cell>
        </row>
        <row r="1019">
          <cell r="B1019" t="str">
            <v>Total 10402209</v>
          </cell>
          <cell r="I1019">
            <v>902304</v>
          </cell>
          <cell r="J1019">
            <v>902304</v>
          </cell>
          <cell r="K1019">
            <v>902304</v>
          </cell>
          <cell r="L1019">
            <v>0</v>
          </cell>
          <cell r="M1019">
            <v>0</v>
          </cell>
          <cell r="N1019">
            <v>0</v>
          </cell>
          <cell r="P1019">
            <v>0</v>
          </cell>
          <cell r="R1019">
            <v>0</v>
          </cell>
          <cell r="S1019">
            <v>0</v>
          </cell>
          <cell r="V1019">
            <v>171437.76</v>
          </cell>
          <cell r="X1019">
            <v>112788</v>
          </cell>
          <cell r="Z1019">
            <v>0</v>
          </cell>
          <cell r="AB1019">
            <v>618078.24</v>
          </cell>
          <cell r="AC1019">
            <v>0</v>
          </cell>
        </row>
        <row r="1020">
          <cell r="A1020" t="str">
            <v>Chapinero</v>
          </cell>
          <cell r="B1020">
            <v>10913871</v>
          </cell>
          <cell r="C1020">
            <v>37390</v>
          </cell>
          <cell r="D1020">
            <v>37754</v>
          </cell>
          <cell r="E1020" t="str">
            <v>A</v>
          </cell>
          <cell r="F1020" t="str">
            <v>AUCOL98</v>
          </cell>
          <cell r="G1020">
            <v>76176</v>
          </cell>
          <cell r="H1020" t="str">
            <v>CORRECOL -CORREDORES COLOMBIANOS DE SEGUROS</v>
          </cell>
          <cell r="I1020">
            <v>69451978.9375</v>
          </cell>
          <cell r="J1020">
            <v>69451978.9375</v>
          </cell>
          <cell r="K1020">
            <v>51827814.835900001</v>
          </cell>
          <cell r="L1020">
            <v>24246376</v>
          </cell>
          <cell r="M1020">
            <v>52399</v>
          </cell>
          <cell r="N1020">
            <v>24298775</v>
          </cell>
          <cell r="O1020">
            <v>0.1</v>
          </cell>
          <cell r="P1020">
            <v>5239.9000000000005</v>
          </cell>
          <cell r="Q1020">
            <v>0.1</v>
          </cell>
          <cell r="R1020">
            <v>2429877.5</v>
          </cell>
          <cell r="S1020">
            <v>26733892.399999999</v>
          </cell>
          <cell r="T1020">
            <v>0.51582133039269118</v>
          </cell>
          <cell r="U1020">
            <v>0.19</v>
          </cell>
          <cell r="V1020">
            <v>9847284.8188209999</v>
          </cell>
          <cell r="W1020">
            <v>0.125</v>
          </cell>
          <cell r="X1020">
            <v>6478476.8544875002</v>
          </cell>
          <cell r="Y1020">
            <v>0</v>
          </cell>
          <cell r="Z1020">
            <v>0</v>
          </cell>
          <cell r="AA1020">
            <v>0.16917866960730887</v>
          </cell>
          <cell r="AB1020">
            <v>8768160.7625915073</v>
          </cell>
          <cell r="AD1020">
            <v>36.675823211669922</v>
          </cell>
        </row>
        <row r="1021">
          <cell r="A1021" t="str">
            <v>Chapinero</v>
          </cell>
          <cell r="B1021">
            <v>10913871</v>
          </cell>
          <cell r="C1021">
            <v>37755</v>
          </cell>
          <cell r="D1021">
            <v>37777</v>
          </cell>
          <cell r="E1021" t="str">
            <v>A</v>
          </cell>
          <cell r="F1021" t="str">
            <v>AUCOL98</v>
          </cell>
          <cell r="G1021">
            <v>76176</v>
          </cell>
          <cell r="H1021" t="str">
            <v>CORRECOL -CORREDORES COLOMBIANOS DE SEGUROS</v>
          </cell>
          <cell r="I1021">
            <v>7927306.0625</v>
          </cell>
          <cell r="J1021">
            <v>0</v>
          </cell>
          <cell r="K1021">
            <v>4432050.6522000004</v>
          </cell>
          <cell r="N1021">
            <v>0</v>
          </cell>
          <cell r="O1021">
            <v>0.1</v>
          </cell>
          <cell r="P1021">
            <v>0</v>
          </cell>
          <cell r="Q1021">
            <v>0.1</v>
          </cell>
          <cell r="R1021">
            <v>0</v>
          </cell>
          <cell r="S1021">
            <v>0</v>
          </cell>
          <cell r="T1021">
            <v>0</v>
          </cell>
          <cell r="U1021">
            <v>0.19</v>
          </cell>
          <cell r="V1021">
            <v>842089.62391800003</v>
          </cell>
          <cell r="W1021">
            <v>0.125</v>
          </cell>
          <cell r="X1021">
            <v>554006.33152500005</v>
          </cell>
          <cell r="Y1021">
            <v>0</v>
          </cell>
          <cell r="Z1021">
            <v>0</v>
          </cell>
          <cell r="AA1021">
            <v>0.68500000000000005</v>
          </cell>
          <cell r="AB1021">
            <v>3035954.6967570004</v>
          </cell>
          <cell r="AC1021">
            <v>49</v>
          </cell>
          <cell r="AD1021">
            <v>48.636363983154297</v>
          </cell>
        </row>
        <row r="1022">
          <cell r="B1022" t="str">
            <v>Total 10913871</v>
          </cell>
          <cell r="I1022">
            <v>77379285</v>
          </cell>
          <cell r="J1022">
            <v>69451978.9375</v>
          </cell>
          <cell r="K1022">
            <v>56259865.4881</v>
          </cell>
          <cell r="L1022">
            <v>24246376</v>
          </cell>
          <cell r="M1022">
            <v>52399</v>
          </cell>
          <cell r="N1022">
            <v>24298775</v>
          </cell>
          <cell r="P1022">
            <v>5239.9000000000005</v>
          </cell>
          <cell r="R1022">
            <v>2429877.5</v>
          </cell>
          <cell r="S1022">
            <v>26733892.399999999</v>
          </cell>
          <cell r="V1022">
            <v>10689374.442739001</v>
          </cell>
          <cell r="X1022">
            <v>7032483.1860125</v>
          </cell>
          <cell r="Z1022">
            <v>0</v>
          </cell>
          <cell r="AB1022">
            <v>11804115.459348507</v>
          </cell>
          <cell r="AC1022">
            <v>49</v>
          </cell>
        </row>
        <row r="1023">
          <cell r="H1023" t="str">
            <v>Total CORRECOL -CORREDORES COLOMBIANOS DE SEGUROS</v>
          </cell>
          <cell r="I1023">
            <v>78281589</v>
          </cell>
          <cell r="J1023">
            <v>70354282.9375</v>
          </cell>
          <cell r="K1023">
            <v>57162169.4881</v>
          </cell>
          <cell r="L1023">
            <v>24246376</v>
          </cell>
          <cell r="M1023">
            <v>52399</v>
          </cell>
          <cell r="N1023">
            <v>24298775</v>
          </cell>
          <cell r="P1023">
            <v>5239.9000000000005</v>
          </cell>
          <cell r="R1023">
            <v>2429877.5</v>
          </cell>
          <cell r="S1023">
            <v>26733892.399999999</v>
          </cell>
          <cell r="V1023">
            <v>10860812.202739</v>
          </cell>
          <cell r="X1023">
            <v>7145271.1860125</v>
          </cell>
          <cell r="Z1023">
            <v>0</v>
          </cell>
          <cell r="AB1023">
            <v>12422193.699348507</v>
          </cell>
          <cell r="AC1023">
            <v>49</v>
          </cell>
        </row>
        <row r="1024">
          <cell r="A1024" t="str">
            <v>Chapinero</v>
          </cell>
          <cell r="B1024">
            <v>544049</v>
          </cell>
          <cell r="C1024">
            <v>36900</v>
          </cell>
          <cell r="D1024">
            <v>37264</v>
          </cell>
          <cell r="E1024" t="str">
            <v>M</v>
          </cell>
          <cell r="F1024" t="str">
            <v>AUCOL98</v>
          </cell>
          <cell r="G1024">
            <v>50534</v>
          </cell>
          <cell r="H1024" t="str">
            <v>COTRANS</v>
          </cell>
          <cell r="I1024">
            <v>135031852.75</v>
          </cell>
          <cell r="J1024">
            <v>135031852.75</v>
          </cell>
          <cell r="K1024">
            <v>131765806.0459</v>
          </cell>
          <cell r="L1024">
            <v>20927426</v>
          </cell>
          <cell r="M1024">
            <v>14100001</v>
          </cell>
          <cell r="N1024">
            <v>35027427</v>
          </cell>
          <cell r="O1024">
            <v>0.1</v>
          </cell>
          <cell r="P1024">
            <v>1410000.1</v>
          </cell>
          <cell r="Q1024">
            <v>0.1</v>
          </cell>
          <cell r="R1024">
            <v>3502742.7</v>
          </cell>
          <cell r="S1024">
            <v>39940169.800000004</v>
          </cell>
          <cell r="T1024">
            <v>0.30311482924551025</v>
          </cell>
          <cell r="U1024">
            <v>0.19</v>
          </cell>
          <cell r="V1024">
            <v>25035503.148721002</v>
          </cell>
          <cell r="W1024">
            <v>0.125</v>
          </cell>
          <cell r="X1024">
            <v>16470725.7557375</v>
          </cell>
          <cell r="Y1024">
            <v>0</v>
          </cell>
          <cell r="Z1024">
            <v>0</v>
          </cell>
          <cell r="AA1024">
            <v>0.3818851707544898</v>
          </cell>
          <cell r="AB1024">
            <v>50319407.341441505</v>
          </cell>
          <cell r="AD1024">
            <v>40.972526550292969</v>
          </cell>
        </row>
        <row r="1025">
          <cell r="A1025" t="str">
            <v>Chapinero</v>
          </cell>
          <cell r="B1025">
            <v>544049</v>
          </cell>
          <cell r="C1025">
            <v>37265</v>
          </cell>
          <cell r="D1025">
            <v>37629</v>
          </cell>
          <cell r="E1025" t="str">
            <v>M</v>
          </cell>
          <cell r="F1025" t="str">
            <v>AUCOL98</v>
          </cell>
          <cell r="G1025">
            <v>50534</v>
          </cell>
          <cell r="H1025" t="str">
            <v>COTRANS</v>
          </cell>
          <cell r="I1025">
            <v>155281248.0625</v>
          </cell>
          <cell r="J1025">
            <v>154842713.0625</v>
          </cell>
          <cell r="K1025">
            <v>155714749.40580001</v>
          </cell>
          <cell r="L1025">
            <v>91160046</v>
          </cell>
          <cell r="M1025">
            <v>40836853</v>
          </cell>
          <cell r="N1025">
            <v>131996899</v>
          </cell>
          <cell r="O1025">
            <v>0.1</v>
          </cell>
          <cell r="P1025">
            <v>4083685.3000000003</v>
          </cell>
          <cell r="Q1025">
            <v>0.1</v>
          </cell>
          <cell r="R1025">
            <v>13199689.9</v>
          </cell>
          <cell r="S1025">
            <v>149280274.20000002</v>
          </cell>
          <cell r="T1025">
            <v>0.95867780521528212</v>
          </cell>
          <cell r="U1025">
            <v>0.19</v>
          </cell>
          <cell r="V1025">
            <v>29585802.387102004</v>
          </cell>
          <cell r="W1025">
            <v>0.125</v>
          </cell>
          <cell r="X1025">
            <v>19464343.675725002</v>
          </cell>
          <cell r="Y1025">
            <v>0</v>
          </cell>
          <cell r="Z1025">
            <v>0</v>
          </cell>
          <cell r="AA1025">
            <v>-0.27367780521528207</v>
          </cell>
          <cell r="AB1025">
            <v>-42615670.857026994</v>
          </cell>
          <cell r="AD1025">
            <v>41.359889984130859</v>
          </cell>
        </row>
        <row r="1026">
          <cell r="A1026" t="str">
            <v>Chapinero</v>
          </cell>
          <cell r="B1026">
            <v>544049</v>
          </cell>
          <cell r="C1026">
            <v>37630</v>
          </cell>
          <cell r="D1026">
            <v>37777</v>
          </cell>
          <cell r="E1026" t="str">
            <v>M</v>
          </cell>
          <cell r="F1026" t="str">
            <v>AUCOL98</v>
          </cell>
          <cell r="G1026">
            <v>50534</v>
          </cell>
          <cell r="H1026" t="str">
            <v>COTRANS</v>
          </cell>
          <cell r="I1026">
            <v>67102936</v>
          </cell>
          <cell r="J1026">
            <v>40976508</v>
          </cell>
          <cell r="K1026">
            <v>67324216.239299998</v>
          </cell>
          <cell r="N1026">
            <v>0</v>
          </cell>
          <cell r="O1026">
            <v>0.1</v>
          </cell>
          <cell r="P1026">
            <v>0</v>
          </cell>
          <cell r="Q1026">
            <v>0.1</v>
          </cell>
          <cell r="R1026">
            <v>0</v>
          </cell>
          <cell r="S1026">
            <v>0</v>
          </cell>
          <cell r="T1026">
            <v>0</v>
          </cell>
          <cell r="U1026">
            <v>0.19</v>
          </cell>
          <cell r="V1026">
            <v>12791601.085467</v>
          </cell>
          <cell r="W1026">
            <v>0.125</v>
          </cell>
          <cell r="X1026">
            <v>8415527.0299124997</v>
          </cell>
          <cell r="Y1026">
            <v>0</v>
          </cell>
          <cell r="Z1026">
            <v>0</v>
          </cell>
          <cell r="AA1026">
            <v>0.68500000000000005</v>
          </cell>
          <cell r="AB1026">
            <v>46117088.1239205</v>
          </cell>
          <cell r="AC1026">
            <v>49</v>
          </cell>
          <cell r="AD1026">
            <v>44.952381134033203</v>
          </cell>
        </row>
        <row r="1027">
          <cell r="B1027" t="str">
            <v>Total 544049</v>
          </cell>
          <cell r="I1027">
            <v>357416036.8125</v>
          </cell>
          <cell r="J1027">
            <v>330851073.8125</v>
          </cell>
          <cell r="K1027">
            <v>354804771.69100004</v>
          </cell>
          <cell r="L1027">
            <v>112087472</v>
          </cell>
          <cell r="M1027">
            <v>54936854</v>
          </cell>
          <cell r="N1027">
            <v>167024326</v>
          </cell>
          <cell r="P1027">
            <v>5493685.4000000004</v>
          </cell>
          <cell r="R1027">
            <v>16702432.600000001</v>
          </cell>
          <cell r="S1027">
            <v>189220444.00000003</v>
          </cell>
          <cell r="V1027">
            <v>67412906.621289998</v>
          </cell>
          <cell r="X1027">
            <v>44350596.461375006</v>
          </cell>
          <cell r="Z1027">
            <v>0</v>
          </cell>
          <cell r="AB1027">
            <v>53820824.608335011</v>
          </cell>
          <cell r="AC1027">
            <v>49</v>
          </cell>
        </row>
        <row r="1028">
          <cell r="H1028" t="str">
            <v>Total COTRANS</v>
          </cell>
          <cell r="I1028">
            <v>357416036.8125</v>
          </cell>
          <cell r="J1028">
            <v>330851073.8125</v>
          </cell>
          <cell r="K1028">
            <v>354804771.69100004</v>
          </cell>
          <cell r="L1028">
            <v>112087472</v>
          </cell>
          <cell r="M1028">
            <v>54936854</v>
          </cell>
          <cell r="N1028">
            <v>167024326</v>
          </cell>
          <cell r="P1028">
            <v>5493685.4000000004</v>
          </cell>
          <cell r="R1028">
            <v>16702432.600000001</v>
          </cell>
          <cell r="S1028">
            <v>189220444.00000003</v>
          </cell>
          <cell r="V1028">
            <v>67412906.621289998</v>
          </cell>
          <cell r="X1028">
            <v>44350596.461375006</v>
          </cell>
          <cell r="Z1028">
            <v>0</v>
          </cell>
          <cell r="AB1028">
            <v>53820824.608335011</v>
          </cell>
          <cell r="AC1028">
            <v>49</v>
          </cell>
        </row>
        <row r="1029">
          <cell r="A1029" t="str">
            <v>Chapinero</v>
          </cell>
          <cell r="B1029">
            <v>1056761</v>
          </cell>
          <cell r="C1029">
            <v>36856</v>
          </cell>
          <cell r="D1029">
            <v>37220</v>
          </cell>
          <cell r="E1029" t="str">
            <v>A</v>
          </cell>
          <cell r="F1029" t="str">
            <v>AUCOL98</v>
          </cell>
          <cell r="G1029">
            <v>72059</v>
          </cell>
          <cell r="H1029" t="str">
            <v>CREACAR LTDA</v>
          </cell>
          <cell r="I1029">
            <v>263477331.125</v>
          </cell>
          <cell r="J1029">
            <v>263477331.125</v>
          </cell>
          <cell r="K1029">
            <v>84157407.522799999</v>
          </cell>
          <cell r="L1029">
            <v>2894000</v>
          </cell>
          <cell r="M1029">
            <v>51195</v>
          </cell>
          <cell r="N1029">
            <v>2945195</v>
          </cell>
          <cell r="O1029">
            <v>0.1</v>
          </cell>
          <cell r="P1029">
            <v>5119.5</v>
          </cell>
          <cell r="Q1029">
            <v>0.1</v>
          </cell>
          <cell r="R1029">
            <v>294519.5</v>
          </cell>
          <cell r="S1029">
            <v>3244834</v>
          </cell>
          <cell r="T1029">
            <v>3.8556724779347636E-2</v>
          </cell>
          <cell r="U1029">
            <v>0.19</v>
          </cell>
          <cell r="V1029">
            <v>15989907.429331999</v>
          </cell>
          <cell r="W1029">
            <v>0.17499999999999999</v>
          </cell>
          <cell r="X1029">
            <v>14727546.316489998</v>
          </cell>
          <cell r="Y1029">
            <v>0</v>
          </cell>
          <cell r="Z1029">
            <v>0</v>
          </cell>
          <cell r="AA1029">
            <v>0.59644327522065232</v>
          </cell>
          <cell r="AB1029">
            <v>50195119.776977994</v>
          </cell>
          <cell r="AD1029">
            <v>35.717033386230469</v>
          </cell>
        </row>
        <row r="1030">
          <cell r="A1030" t="str">
            <v>Chapinero</v>
          </cell>
          <cell r="B1030">
            <v>1056761</v>
          </cell>
          <cell r="C1030">
            <v>37221</v>
          </cell>
          <cell r="D1030">
            <v>37585</v>
          </cell>
          <cell r="E1030" t="str">
            <v>A</v>
          </cell>
          <cell r="F1030" t="str">
            <v>AUCOL98</v>
          </cell>
          <cell r="G1030">
            <v>72059</v>
          </cell>
          <cell r="H1030" t="str">
            <v>CREACAR LTDA</v>
          </cell>
          <cell r="I1030">
            <v>508798608.1875</v>
          </cell>
          <cell r="J1030">
            <v>512861899.0625</v>
          </cell>
          <cell r="K1030">
            <v>399992432.1038</v>
          </cell>
          <cell r="L1030">
            <v>97950605</v>
          </cell>
          <cell r="M1030">
            <v>10256977</v>
          </cell>
          <cell r="N1030">
            <v>108207582</v>
          </cell>
          <cell r="O1030">
            <v>0.1</v>
          </cell>
          <cell r="P1030">
            <v>1025697.7000000001</v>
          </cell>
          <cell r="Q1030">
            <v>0.1</v>
          </cell>
          <cell r="R1030">
            <v>10820758.200000001</v>
          </cell>
          <cell r="S1030">
            <v>120054037.90000001</v>
          </cell>
          <cell r="T1030">
            <v>0.30014077333554501</v>
          </cell>
          <cell r="U1030">
            <v>0.19</v>
          </cell>
          <cell r="V1030">
            <v>75998562.099721998</v>
          </cell>
          <cell r="W1030">
            <v>0.17499999999999999</v>
          </cell>
          <cell r="X1030">
            <v>69998675.618165001</v>
          </cell>
          <cell r="Y1030">
            <v>0</v>
          </cell>
          <cell r="Z1030">
            <v>0</v>
          </cell>
          <cell r="AA1030">
            <v>0.334859226664455</v>
          </cell>
          <cell r="AB1030">
            <v>133941156.48591299</v>
          </cell>
          <cell r="AD1030">
            <v>165.92582702636719</v>
          </cell>
        </row>
        <row r="1031">
          <cell r="A1031" t="str">
            <v>Chapinero</v>
          </cell>
          <cell r="B1031">
            <v>1056761</v>
          </cell>
          <cell r="C1031">
            <v>37586</v>
          </cell>
          <cell r="D1031">
            <v>37777</v>
          </cell>
          <cell r="E1031" t="str">
            <v>A</v>
          </cell>
          <cell r="F1031" t="str">
            <v>AUCOL98</v>
          </cell>
          <cell r="G1031">
            <v>72059</v>
          </cell>
          <cell r="H1031" t="str">
            <v>CREACAR LTDA</v>
          </cell>
          <cell r="I1031">
            <v>392168008.3125</v>
          </cell>
          <cell r="J1031">
            <v>264239353.3125</v>
          </cell>
          <cell r="K1031">
            <v>300563918.98280001</v>
          </cell>
          <cell r="L1031">
            <v>100817374</v>
          </cell>
          <cell r="M1031">
            <v>74232057</v>
          </cell>
          <cell r="N1031">
            <v>175049431</v>
          </cell>
          <cell r="O1031">
            <v>0.1</v>
          </cell>
          <cell r="P1031">
            <v>7423205.7000000002</v>
          </cell>
          <cell r="Q1031">
            <v>0.1</v>
          </cell>
          <cell r="R1031">
            <v>17504943.100000001</v>
          </cell>
          <cell r="S1031">
            <v>199977579.79999998</v>
          </cell>
          <cell r="T1031">
            <v>0.66534127075793104</v>
          </cell>
          <cell r="U1031">
            <v>0.19</v>
          </cell>
          <cell r="V1031">
            <v>57107144.606732003</v>
          </cell>
          <cell r="W1031">
            <v>0.17499999999999999</v>
          </cell>
          <cell r="X1031">
            <v>52598685.821989998</v>
          </cell>
          <cell r="Y1031">
            <v>0</v>
          </cell>
          <cell r="Z1031">
            <v>0</v>
          </cell>
          <cell r="AA1031">
            <v>-3.0341270757931027E-2</v>
          </cell>
          <cell r="AB1031">
            <v>-9119491.2459219806</v>
          </cell>
          <cell r="AC1031">
            <v>314</v>
          </cell>
          <cell r="AD1031">
            <v>263.141357421875</v>
          </cell>
        </row>
        <row r="1032">
          <cell r="B1032" t="str">
            <v>Total 1056761</v>
          </cell>
          <cell r="I1032">
            <v>1164443947.625</v>
          </cell>
          <cell r="J1032">
            <v>1040578583.5</v>
          </cell>
          <cell r="K1032">
            <v>784713758.60940003</v>
          </cell>
          <cell r="L1032">
            <v>201661979</v>
          </cell>
          <cell r="M1032">
            <v>84540229</v>
          </cell>
          <cell r="N1032">
            <v>286202208</v>
          </cell>
          <cell r="P1032">
            <v>8454022.9000000004</v>
          </cell>
          <cell r="R1032">
            <v>28620220.800000004</v>
          </cell>
          <cell r="S1032">
            <v>323276451.69999999</v>
          </cell>
          <cell r="V1032">
            <v>149095614.135786</v>
          </cell>
          <cell r="X1032">
            <v>137324907.75664499</v>
          </cell>
          <cell r="Z1032">
            <v>0</v>
          </cell>
          <cell r="AB1032">
            <v>175016785.01696903</v>
          </cell>
          <cell r="AC1032">
            <v>314</v>
          </cell>
        </row>
        <row r="1033">
          <cell r="A1033" t="str">
            <v>Chapinero</v>
          </cell>
          <cell r="B1033">
            <v>1090034</v>
          </cell>
          <cell r="C1033">
            <v>36856</v>
          </cell>
          <cell r="D1033">
            <v>37220</v>
          </cell>
          <cell r="E1033" t="str">
            <v>A</v>
          </cell>
          <cell r="F1033" t="str">
            <v>AUCOL98</v>
          </cell>
          <cell r="G1033">
            <v>72059</v>
          </cell>
          <cell r="H1033" t="str">
            <v>CREACAR LTDA</v>
          </cell>
          <cell r="I1033">
            <v>2936581.0625</v>
          </cell>
          <cell r="J1033">
            <v>2936581.0625</v>
          </cell>
          <cell r="K1033">
            <v>3055836.6562999999</v>
          </cell>
          <cell r="N1033">
            <v>0</v>
          </cell>
          <cell r="O1033">
            <v>0.1</v>
          </cell>
          <cell r="P1033">
            <v>0</v>
          </cell>
          <cell r="Q1033">
            <v>0.1</v>
          </cell>
          <cell r="R1033">
            <v>0</v>
          </cell>
          <cell r="S1033">
            <v>0</v>
          </cell>
          <cell r="T1033">
            <v>0</v>
          </cell>
          <cell r="U1033">
            <v>0.19</v>
          </cell>
          <cell r="V1033">
            <v>580608.96469699999</v>
          </cell>
          <cell r="W1033">
            <v>0.125</v>
          </cell>
          <cell r="X1033">
            <v>381979.58203749999</v>
          </cell>
          <cell r="Y1033">
            <v>0</v>
          </cell>
          <cell r="Z1033">
            <v>0</v>
          </cell>
          <cell r="AA1033">
            <v>0.68500000000000005</v>
          </cell>
          <cell r="AB1033">
            <v>2093248.1095655002</v>
          </cell>
          <cell r="AD1033">
            <v>2</v>
          </cell>
        </row>
        <row r="1034">
          <cell r="A1034" t="str">
            <v>Chapinero</v>
          </cell>
          <cell r="B1034">
            <v>1090034</v>
          </cell>
          <cell r="C1034">
            <v>37221</v>
          </cell>
          <cell r="D1034">
            <v>37585</v>
          </cell>
          <cell r="E1034" t="str">
            <v>A</v>
          </cell>
          <cell r="F1034" t="str">
            <v>AUCOL98</v>
          </cell>
          <cell r="G1034">
            <v>72059</v>
          </cell>
          <cell r="H1034" t="str">
            <v>CREACAR LTDA</v>
          </cell>
          <cell r="I1034">
            <v>0</v>
          </cell>
          <cell r="J1034">
            <v>0</v>
          </cell>
          <cell r="K1034">
            <v>570361.79689999996</v>
          </cell>
          <cell r="N1034">
            <v>0</v>
          </cell>
          <cell r="O1034">
            <v>0.1</v>
          </cell>
          <cell r="P1034">
            <v>0</v>
          </cell>
          <cell r="Q1034">
            <v>0.1</v>
          </cell>
          <cell r="R1034">
            <v>0</v>
          </cell>
          <cell r="S1034">
            <v>0</v>
          </cell>
          <cell r="T1034">
            <v>0</v>
          </cell>
          <cell r="U1034">
            <v>0.19</v>
          </cell>
          <cell r="V1034">
            <v>108368.741411</v>
          </cell>
          <cell r="W1034">
            <v>0.125</v>
          </cell>
          <cell r="X1034">
            <v>71295.224612499995</v>
          </cell>
          <cell r="Y1034">
            <v>0</v>
          </cell>
          <cell r="Z1034">
            <v>0</v>
          </cell>
          <cell r="AA1034">
            <v>0.68500000000000005</v>
          </cell>
          <cell r="AB1034">
            <v>390697.8308765</v>
          </cell>
          <cell r="AD1034">
            <v>0.37362638115882874</v>
          </cell>
        </row>
        <row r="1035">
          <cell r="B1035" t="str">
            <v>Total 1090034</v>
          </cell>
          <cell r="I1035">
            <v>2936581.0625</v>
          </cell>
          <cell r="J1035">
            <v>2936581.0625</v>
          </cell>
          <cell r="K1035">
            <v>3626198.4531999999</v>
          </cell>
          <cell r="L1035">
            <v>0</v>
          </cell>
          <cell r="M1035">
            <v>0</v>
          </cell>
          <cell r="N1035">
            <v>0</v>
          </cell>
          <cell r="P1035">
            <v>0</v>
          </cell>
          <cell r="R1035">
            <v>0</v>
          </cell>
          <cell r="S1035">
            <v>0</v>
          </cell>
          <cell r="V1035">
            <v>688977.70610800001</v>
          </cell>
          <cell r="X1035">
            <v>453274.80664999998</v>
          </cell>
          <cell r="Z1035">
            <v>0</v>
          </cell>
          <cell r="AB1035">
            <v>2483945.9404420001</v>
          </cell>
          <cell r="AC1035">
            <v>0</v>
          </cell>
        </row>
        <row r="1036">
          <cell r="A1036" t="str">
            <v>Chapinero</v>
          </cell>
          <cell r="B1036">
            <v>7569759</v>
          </cell>
          <cell r="C1036">
            <v>36892</v>
          </cell>
          <cell r="D1036">
            <v>37256</v>
          </cell>
          <cell r="E1036" t="str">
            <v>M</v>
          </cell>
          <cell r="F1036" t="str">
            <v>AUCOL98</v>
          </cell>
          <cell r="G1036">
            <v>72059</v>
          </cell>
          <cell r="H1036" t="str">
            <v>CREACAR LTDA</v>
          </cell>
          <cell r="I1036">
            <v>39203187</v>
          </cell>
          <cell r="J1036">
            <v>39203187</v>
          </cell>
          <cell r="K1036">
            <v>39203187.112999998</v>
          </cell>
          <cell r="L1036">
            <v>20939392</v>
          </cell>
          <cell r="M1036">
            <v>3004094</v>
          </cell>
          <cell r="N1036">
            <v>23943486</v>
          </cell>
          <cell r="O1036">
            <v>0.1</v>
          </cell>
          <cell r="P1036">
            <v>300409.40000000002</v>
          </cell>
          <cell r="Q1036">
            <v>0.1</v>
          </cell>
          <cell r="R1036">
            <v>2394348.6</v>
          </cell>
          <cell r="S1036">
            <v>26638244</v>
          </cell>
          <cell r="T1036">
            <v>0.67949179548125582</v>
          </cell>
          <cell r="U1036">
            <v>0.19</v>
          </cell>
          <cell r="V1036">
            <v>7448605.5514699994</v>
          </cell>
          <cell r="W1036">
            <v>0.125</v>
          </cell>
          <cell r="X1036">
            <v>4900398.3891249998</v>
          </cell>
          <cell r="Y1036">
            <v>0.1</v>
          </cell>
          <cell r="Z1036">
            <v>3920318.7113000001</v>
          </cell>
          <cell r="AA1036">
            <v>-9.4491795481255858E-2</v>
          </cell>
          <cell r="AB1036">
            <v>-3704379.5388950012</v>
          </cell>
          <cell r="AD1036">
            <v>46.760990142822266</v>
          </cell>
        </row>
        <row r="1037">
          <cell r="A1037" t="str">
            <v>Chapinero</v>
          </cell>
          <cell r="B1037">
            <v>7569759</v>
          </cell>
          <cell r="C1037">
            <v>37257</v>
          </cell>
          <cell r="D1037">
            <v>37621</v>
          </cell>
          <cell r="E1037" t="str">
            <v>M</v>
          </cell>
          <cell r="F1037" t="str">
            <v>AUCOL98</v>
          </cell>
          <cell r="G1037">
            <v>72059</v>
          </cell>
          <cell r="H1037" t="str">
            <v>CREACAR LTDA</v>
          </cell>
          <cell r="I1037">
            <v>45600350</v>
          </cell>
          <cell r="J1037">
            <v>45600350</v>
          </cell>
          <cell r="K1037">
            <v>45600350</v>
          </cell>
          <cell r="L1037">
            <v>54101611</v>
          </cell>
          <cell r="M1037">
            <v>3811111</v>
          </cell>
          <cell r="N1037">
            <v>57912722</v>
          </cell>
          <cell r="O1037">
            <v>0.1</v>
          </cell>
          <cell r="P1037">
            <v>381111.10000000003</v>
          </cell>
          <cell r="Q1037">
            <v>0.1</v>
          </cell>
          <cell r="R1037">
            <v>5791272.2000000002</v>
          </cell>
          <cell r="S1037">
            <v>64085105.300000004</v>
          </cell>
          <cell r="T1037">
            <v>1.4053643294404539</v>
          </cell>
          <cell r="U1037">
            <v>0.19</v>
          </cell>
          <cell r="V1037">
            <v>8664066.5</v>
          </cell>
          <cell r="W1037">
            <v>0.125</v>
          </cell>
          <cell r="X1037">
            <v>5700043.75</v>
          </cell>
          <cell r="Y1037">
            <v>0.1</v>
          </cell>
          <cell r="Z1037">
            <v>4560035</v>
          </cell>
          <cell r="AA1037">
            <v>-0.8203643294404539</v>
          </cell>
          <cell r="AB1037">
            <v>-37408900.550000004</v>
          </cell>
          <cell r="AD1037">
            <v>42.335163116455078</v>
          </cell>
        </row>
        <row r="1038">
          <cell r="A1038" t="str">
            <v>Chapinero</v>
          </cell>
          <cell r="B1038">
            <v>7569759</v>
          </cell>
          <cell r="C1038">
            <v>37622</v>
          </cell>
          <cell r="D1038">
            <v>37777</v>
          </cell>
          <cell r="E1038" t="str">
            <v>M</v>
          </cell>
          <cell r="F1038" t="str">
            <v>AUCOL98</v>
          </cell>
          <cell r="G1038">
            <v>72059</v>
          </cell>
          <cell r="H1038" t="str">
            <v>CREACAR LTDA</v>
          </cell>
          <cell r="I1038">
            <v>18211122</v>
          </cell>
          <cell r="J1038">
            <v>12353670</v>
          </cell>
          <cell r="K1038">
            <v>15848787.022500001</v>
          </cell>
          <cell r="L1038">
            <v>939922</v>
          </cell>
          <cell r="M1038">
            <v>0</v>
          </cell>
          <cell r="N1038">
            <v>939922</v>
          </cell>
          <cell r="O1038">
            <v>0.1</v>
          </cell>
          <cell r="P1038">
            <v>0</v>
          </cell>
          <cell r="Q1038">
            <v>0.1</v>
          </cell>
          <cell r="R1038">
            <v>93992.200000000012</v>
          </cell>
          <cell r="S1038">
            <v>1033914.2</v>
          </cell>
          <cell r="T1038">
            <v>6.5236172240322618E-2</v>
          </cell>
          <cell r="U1038">
            <v>0.19</v>
          </cell>
          <cell r="V1038">
            <v>3011269.534275</v>
          </cell>
          <cell r="W1038">
            <v>0.125</v>
          </cell>
          <cell r="X1038">
            <v>1981098.3778125001</v>
          </cell>
          <cell r="Y1038">
            <v>0.1</v>
          </cell>
          <cell r="Z1038">
            <v>1584878.7022500001</v>
          </cell>
          <cell r="AA1038">
            <v>0.51976382775967733</v>
          </cell>
          <cell r="AB1038">
            <v>8237626.2081624996</v>
          </cell>
          <cell r="AC1038">
            <v>21</v>
          </cell>
          <cell r="AD1038">
            <v>22.980644226074219</v>
          </cell>
        </row>
        <row r="1039">
          <cell r="B1039" t="str">
            <v>Total 7569759</v>
          </cell>
          <cell r="I1039">
            <v>103014659</v>
          </cell>
          <cell r="J1039">
            <v>97157207</v>
          </cell>
          <cell r="K1039">
            <v>100652324.13550001</v>
          </cell>
          <cell r="L1039">
            <v>75980925</v>
          </cell>
          <cell r="M1039">
            <v>6815205</v>
          </cell>
          <cell r="N1039">
            <v>82796130</v>
          </cell>
          <cell r="P1039">
            <v>681520.5</v>
          </cell>
          <cell r="R1039">
            <v>8279613.0000000009</v>
          </cell>
          <cell r="S1039">
            <v>91757263.500000015</v>
          </cell>
          <cell r="V1039">
            <v>19123941.585744999</v>
          </cell>
          <cell r="X1039">
            <v>12581540.516937502</v>
          </cell>
          <cell r="Z1039">
            <v>10065232.413550001</v>
          </cell>
          <cell r="AB1039">
            <v>-32875653.880732507</v>
          </cell>
          <cell r="AC1039">
            <v>21</v>
          </cell>
        </row>
        <row r="1040">
          <cell r="H1040" t="str">
            <v>Total CREACAR LTDA</v>
          </cell>
          <cell r="I1040">
            <v>1270395187.6875</v>
          </cell>
          <cell r="J1040">
            <v>1140672371.5625</v>
          </cell>
          <cell r="K1040">
            <v>888992281.19810009</v>
          </cell>
          <cell r="L1040">
            <v>277642904</v>
          </cell>
          <cell r="M1040">
            <v>91355434</v>
          </cell>
          <cell r="N1040">
            <v>368998338</v>
          </cell>
          <cell r="P1040">
            <v>9135543.4000000004</v>
          </cell>
          <cell r="R1040">
            <v>36899833.800000012</v>
          </cell>
          <cell r="S1040">
            <v>415033715.19999999</v>
          </cell>
          <cell r="V1040">
            <v>168908533.42763901</v>
          </cell>
          <cell r="X1040">
            <v>150359723.0802325</v>
          </cell>
          <cell r="Z1040">
            <v>10065232.413550001</v>
          </cell>
          <cell r="AB1040">
            <v>144625077.07667848</v>
          </cell>
          <cell r="AC1040">
            <v>335</v>
          </cell>
        </row>
        <row r="1041">
          <cell r="A1041" t="str">
            <v>Chapinero</v>
          </cell>
          <cell r="B1041">
            <v>363546</v>
          </cell>
          <cell r="C1041">
            <v>36892</v>
          </cell>
          <cell r="D1041">
            <v>37256</v>
          </cell>
          <cell r="E1041" t="str">
            <v>A</v>
          </cell>
          <cell r="F1041" t="str">
            <v>AUCOL98</v>
          </cell>
          <cell r="G1041">
            <v>51411</v>
          </cell>
          <cell r="H1041" t="str">
            <v>EGAUTOS LTDA.</v>
          </cell>
          <cell r="I1041">
            <v>104956546.9375</v>
          </cell>
          <cell r="J1041">
            <v>104956546.9375</v>
          </cell>
          <cell r="K1041">
            <v>112087056.66869999</v>
          </cell>
          <cell r="L1041">
            <v>76341365</v>
          </cell>
          <cell r="M1041">
            <v>3448422</v>
          </cell>
          <cell r="N1041">
            <v>79789787</v>
          </cell>
          <cell r="O1041">
            <v>0.1</v>
          </cell>
          <cell r="P1041">
            <v>344842.2</v>
          </cell>
          <cell r="Q1041">
            <v>0.1</v>
          </cell>
          <cell r="R1041">
            <v>7978978.7000000002</v>
          </cell>
          <cell r="S1041">
            <v>88113607.900000006</v>
          </cell>
          <cell r="T1041">
            <v>0.78611759929106506</v>
          </cell>
          <cell r="U1041">
            <v>0.19</v>
          </cell>
          <cell r="V1041">
            <v>21296540.767053001</v>
          </cell>
          <cell r="W1041">
            <v>0.125</v>
          </cell>
          <cell r="X1041">
            <v>14010882.083587499</v>
          </cell>
          <cell r="Y1041">
            <v>0</v>
          </cell>
          <cell r="Z1041">
            <v>0</v>
          </cell>
          <cell r="AA1041">
            <v>-0.10111759929106501</v>
          </cell>
          <cell r="AB1041">
            <v>-11333974.081940502</v>
          </cell>
          <cell r="AD1041">
            <v>120.15659332275391</v>
          </cell>
        </row>
        <row r="1042">
          <cell r="A1042" t="str">
            <v>Chapinero</v>
          </cell>
          <cell r="B1042">
            <v>363546</v>
          </cell>
          <cell r="C1042">
            <v>37257</v>
          </cell>
          <cell r="D1042">
            <v>37621</v>
          </cell>
          <cell r="E1042" t="str">
            <v>A</v>
          </cell>
          <cell r="F1042" t="str">
            <v>AUCOL98</v>
          </cell>
          <cell r="G1042">
            <v>51411</v>
          </cell>
          <cell r="H1042" t="str">
            <v>EGAUTOS LTDA.</v>
          </cell>
          <cell r="I1042">
            <v>67288136.4375</v>
          </cell>
          <cell r="J1042">
            <v>67288136.4375</v>
          </cell>
          <cell r="K1042">
            <v>95262120.184100002</v>
          </cell>
          <cell r="L1042">
            <v>86582574</v>
          </cell>
          <cell r="M1042">
            <v>14397861</v>
          </cell>
          <cell r="N1042">
            <v>100980435</v>
          </cell>
          <cell r="O1042">
            <v>0.1</v>
          </cell>
          <cell r="P1042">
            <v>1439786.1</v>
          </cell>
          <cell r="Q1042">
            <v>0.1</v>
          </cell>
          <cell r="R1042">
            <v>10098043.5</v>
          </cell>
          <cell r="S1042">
            <v>112518264.59999999</v>
          </cell>
          <cell r="T1042">
            <v>1.1811438206765861</v>
          </cell>
          <cell r="U1042">
            <v>0.19</v>
          </cell>
          <cell r="V1042">
            <v>18099802.834979001</v>
          </cell>
          <cell r="W1042">
            <v>0.125</v>
          </cell>
          <cell r="X1042">
            <v>11907765.0230125</v>
          </cell>
          <cell r="Y1042">
            <v>0</v>
          </cell>
          <cell r="Z1042">
            <v>0</v>
          </cell>
          <cell r="AA1042">
            <v>-0.49614382067658602</v>
          </cell>
          <cell r="AB1042">
            <v>-47263712.273891494</v>
          </cell>
          <cell r="AD1042">
            <v>94.173080444335938</v>
          </cell>
        </row>
        <row r="1043">
          <cell r="A1043" t="str">
            <v>Chapinero</v>
          </cell>
          <cell r="B1043">
            <v>363546</v>
          </cell>
          <cell r="C1043">
            <v>37622</v>
          </cell>
          <cell r="D1043">
            <v>37777</v>
          </cell>
          <cell r="E1043" t="str">
            <v>A</v>
          </cell>
          <cell r="F1043" t="str">
            <v>AUCOL98</v>
          </cell>
          <cell r="G1043">
            <v>51411</v>
          </cell>
          <cell r="H1043" t="str">
            <v>EGAUTOS LTDA.</v>
          </cell>
          <cell r="I1043">
            <v>12852753</v>
          </cell>
          <cell r="J1043">
            <v>5683273.9375</v>
          </cell>
          <cell r="K1043">
            <v>20181181.945799999</v>
          </cell>
          <cell r="L1043">
            <v>1652000</v>
          </cell>
          <cell r="M1043">
            <v>0</v>
          </cell>
          <cell r="N1043">
            <v>1652000</v>
          </cell>
          <cell r="O1043">
            <v>0.1</v>
          </cell>
          <cell r="P1043">
            <v>0</v>
          </cell>
          <cell r="Q1043">
            <v>0.1</v>
          </cell>
          <cell r="R1043">
            <v>165200</v>
          </cell>
          <cell r="S1043">
            <v>1817200</v>
          </cell>
          <cell r="T1043">
            <v>9.0044280106110736E-2</v>
          </cell>
          <cell r="U1043">
            <v>0.19</v>
          </cell>
          <cell r="V1043">
            <v>3834424.5697019999</v>
          </cell>
          <cell r="W1043">
            <v>0.125</v>
          </cell>
          <cell r="X1043">
            <v>2522647.7432249999</v>
          </cell>
          <cell r="Y1043">
            <v>0</v>
          </cell>
          <cell r="Z1043">
            <v>0</v>
          </cell>
          <cell r="AA1043">
            <v>0.59495571989388929</v>
          </cell>
          <cell r="AB1043">
            <v>12006909.632873001</v>
          </cell>
          <cell r="AC1043">
            <v>30</v>
          </cell>
          <cell r="AD1043">
            <v>48.154838562011719</v>
          </cell>
        </row>
        <row r="1044">
          <cell r="B1044" t="str">
            <v>Total 363546</v>
          </cell>
          <cell r="I1044">
            <v>185097436.375</v>
          </cell>
          <cell r="J1044">
            <v>177927957.3125</v>
          </cell>
          <cell r="K1044">
            <v>227530358.79860002</v>
          </cell>
          <cell r="L1044">
            <v>164575939</v>
          </cell>
          <cell r="M1044">
            <v>17846283</v>
          </cell>
          <cell r="N1044">
            <v>182422222</v>
          </cell>
          <cell r="P1044">
            <v>1784628.3</v>
          </cell>
          <cell r="R1044">
            <v>18242222.199999999</v>
          </cell>
          <cell r="S1044">
            <v>202449072.5</v>
          </cell>
          <cell r="V1044">
            <v>43230768.171734005</v>
          </cell>
          <cell r="X1044">
            <v>28441294.849825002</v>
          </cell>
          <cell r="Z1044">
            <v>0</v>
          </cell>
          <cell r="AB1044">
            <v>-46590776.722958997</v>
          </cell>
          <cell r="AC1044">
            <v>30</v>
          </cell>
        </row>
        <row r="1045">
          <cell r="H1045" t="str">
            <v>Total EGAUTOS LTDA.</v>
          </cell>
          <cell r="I1045">
            <v>185097436.375</v>
          </cell>
          <cell r="J1045">
            <v>177927957.3125</v>
          </cell>
          <cell r="K1045">
            <v>227530358.79860002</v>
          </cell>
          <cell r="L1045">
            <v>164575939</v>
          </cell>
          <cell r="M1045">
            <v>17846283</v>
          </cell>
          <cell r="N1045">
            <v>182422222</v>
          </cell>
          <cell r="P1045">
            <v>1784628.3</v>
          </cell>
          <cell r="R1045">
            <v>18242222.199999999</v>
          </cell>
          <cell r="S1045">
            <v>202449072.5</v>
          </cell>
          <cell r="V1045">
            <v>43230768.171734005</v>
          </cell>
          <cell r="X1045">
            <v>28441294.849825002</v>
          </cell>
          <cell r="Z1045">
            <v>0</v>
          </cell>
          <cell r="AB1045">
            <v>-46590776.722958997</v>
          </cell>
          <cell r="AC1045">
            <v>30</v>
          </cell>
        </row>
        <row r="1046">
          <cell r="A1046" t="str">
            <v>Chapinero</v>
          </cell>
          <cell r="B1046">
            <v>12019237</v>
          </cell>
          <cell r="C1046">
            <v>37522</v>
          </cell>
          <cell r="D1046">
            <v>37777</v>
          </cell>
          <cell r="E1046" t="str">
            <v>A</v>
          </cell>
          <cell r="F1046" t="str">
            <v>AUCOLESP</v>
          </cell>
          <cell r="H1046" t="str">
            <v>FERNANDEZ ALIRIO</v>
          </cell>
          <cell r="I1046">
            <v>610290</v>
          </cell>
          <cell r="J1046">
            <v>610290</v>
          </cell>
          <cell r="K1046">
            <v>428039</v>
          </cell>
          <cell r="N1046">
            <v>0</v>
          </cell>
          <cell r="O1046">
            <v>0.1</v>
          </cell>
          <cell r="P1046">
            <v>0</v>
          </cell>
          <cell r="Q1046">
            <v>0.1</v>
          </cell>
          <cell r="R1046">
            <v>0</v>
          </cell>
          <cell r="S1046">
            <v>0</v>
          </cell>
          <cell r="T1046">
            <v>0</v>
          </cell>
          <cell r="U1046">
            <v>0.19</v>
          </cell>
          <cell r="V1046">
            <v>81327.41</v>
          </cell>
          <cell r="W1046">
            <v>0.125</v>
          </cell>
          <cell r="X1046">
            <v>53504.875</v>
          </cell>
          <cell r="Y1046">
            <v>0</v>
          </cell>
          <cell r="Z1046">
            <v>0</v>
          </cell>
          <cell r="AA1046">
            <v>0.68500000000000005</v>
          </cell>
          <cell r="AB1046">
            <v>293206.71500000003</v>
          </cell>
          <cell r="AC1046">
            <v>1</v>
          </cell>
          <cell r="AD1046">
            <v>1</v>
          </cell>
        </row>
        <row r="1047">
          <cell r="B1047" t="str">
            <v>Total 12019237</v>
          </cell>
          <cell r="I1047">
            <v>610290</v>
          </cell>
          <cell r="J1047">
            <v>610290</v>
          </cell>
          <cell r="K1047">
            <v>428039</v>
          </cell>
          <cell r="L1047">
            <v>0</v>
          </cell>
          <cell r="M1047">
            <v>0</v>
          </cell>
          <cell r="N1047">
            <v>0</v>
          </cell>
          <cell r="P1047">
            <v>0</v>
          </cell>
          <cell r="R1047">
            <v>0</v>
          </cell>
          <cell r="S1047">
            <v>0</v>
          </cell>
          <cell r="V1047">
            <v>81327.41</v>
          </cell>
          <cell r="X1047">
            <v>53504.875</v>
          </cell>
          <cell r="Z1047">
            <v>0</v>
          </cell>
          <cell r="AB1047">
            <v>293206.71500000003</v>
          </cell>
          <cell r="AC1047">
            <v>1</v>
          </cell>
        </row>
        <row r="1048">
          <cell r="H1048" t="str">
            <v>Total FERNANDEZ ALIRIO</v>
          </cell>
          <cell r="I1048">
            <v>610290</v>
          </cell>
          <cell r="J1048">
            <v>610290</v>
          </cell>
          <cell r="K1048">
            <v>428039</v>
          </cell>
          <cell r="L1048">
            <v>0</v>
          </cell>
          <cell r="M1048">
            <v>0</v>
          </cell>
          <cell r="N1048">
            <v>0</v>
          </cell>
          <cell r="P1048">
            <v>0</v>
          </cell>
          <cell r="R1048">
            <v>0</v>
          </cell>
          <cell r="S1048">
            <v>0</v>
          </cell>
          <cell r="V1048">
            <v>81327.41</v>
          </cell>
          <cell r="X1048">
            <v>53504.875</v>
          </cell>
          <cell r="Z1048">
            <v>0</v>
          </cell>
          <cell r="AB1048">
            <v>293206.71500000003</v>
          </cell>
          <cell r="AC1048">
            <v>1</v>
          </cell>
        </row>
        <row r="1049">
          <cell r="A1049" t="str">
            <v>Chapinero</v>
          </cell>
          <cell r="B1049">
            <v>972763</v>
          </cell>
          <cell r="C1049">
            <v>36815</v>
          </cell>
          <cell r="D1049">
            <v>37179</v>
          </cell>
          <cell r="E1049" t="str">
            <v>M</v>
          </cell>
          <cell r="F1049" t="str">
            <v>AUCOL98</v>
          </cell>
          <cell r="G1049">
            <v>60562</v>
          </cell>
          <cell r="H1049" t="str">
            <v>FLEXON S.A.</v>
          </cell>
          <cell r="I1049">
            <v>15321268</v>
          </cell>
          <cell r="J1049">
            <v>15192794</v>
          </cell>
          <cell r="K1049">
            <v>15321267.9844</v>
          </cell>
          <cell r="L1049">
            <v>17073603</v>
          </cell>
          <cell r="M1049">
            <v>2111113</v>
          </cell>
          <cell r="N1049">
            <v>19184716</v>
          </cell>
          <cell r="O1049">
            <v>0.1</v>
          </cell>
          <cell r="P1049">
            <v>211111.30000000002</v>
          </cell>
          <cell r="Q1049">
            <v>0.1</v>
          </cell>
          <cell r="R1049">
            <v>1918471.6</v>
          </cell>
          <cell r="S1049">
            <v>21314298.900000002</v>
          </cell>
          <cell r="T1049">
            <v>1.3911576327561179</v>
          </cell>
          <cell r="U1049">
            <v>0.19</v>
          </cell>
          <cell r="V1049">
            <v>2911040.9170360002</v>
          </cell>
          <cell r="W1049">
            <v>0.125</v>
          </cell>
          <cell r="X1049">
            <v>1915158.4980500001</v>
          </cell>
          <cell r="Y1049">
            <v>0</v>
          </cell>
          <cell r="Z1049">
            <v>0</v>
          </cell>
          <cell r="AA1049">
            <v>-0.70615763275611787</v>
          </cell>
          <cell r="AB1049">
            <v>-10819230.330686001</v>
          </cell>
          <cell r="AD1049">
            <v>22.532966613769531</v>
          </cell>
        </row>
        <row r="1050">
          <cell r="A1050" t="str">
            <v>Chapinero</v>
          </cell>
          <cell r="B1050">
            <v>972763</v>
          </cell>
          <cell r="C1050">
            <v>37180</v>
          </cell>
          <cell r="D1050">
            <v>37544</v>
          </cell>
          <cell r="E1050" t="str">
            <v>M</v>
          </cell>
          <cell r="F1050" t="str">
            <v>AUCOL98</v>
          </cell>
          <cell r="G1050">
            <v>60562</v>
          </cell>
          <cell r="H1050" t="str">
            <v>FLEXON S.A.</v>
          </cell>
          <cell r="I1050">
            <v>14301568</v>
          </cell>
          <cell r="J1050">
            <v>14301568</v>
          </cell>
          <cell r="K1050">
            <v>14301568.011700001</v>
          </cell>
          <cell r="L1050">
            <v>1812418</v>
          </cell>
          <cell r="M1050">
            <v>0</v>
          </cell>
          <cell r="N1050">
            <v>1812418</v>
          </cell>
          <cell r="O1050">
            <v>0.1</v>
          </cell>
          <cell r="P1050">
            <v>0</v>
          </cell>
          <cell r="Q1050">
            <v>0.1</v>
          </cell>
          <cell r="R1050">
            <v>181241.80000000002</v>
          </cell>
          <cell r="S1050">
            <v>1993659.8</v>
          </cell>
          <cell r="T1050">
            <v>0.13940148369528449</v>
          </cell>
          <cell r="U1050">
            <v>0.19</v>
          </cell>
          <cell r="V1050">
            <v>2717297.9222230003</v>
          </cell>
          <cell r="W1050">
            <v>0.125</v>
          </cell>
          <cell r="X1050">
            <v>1787696.0014625001</v>
          </cell>
          <cell r="Y1050">
            <v>0</v>
          </cell>
          <cell r="Z1050">
            <v>0</v>
          </cell>
          <cell r="AA1050">
            <v>0.54559851630471556</v>
          </cell>
          <cell r="AB1050">
            <v>7802914.2880145013</v>
          </cell>
          <cell r="AD1050">
            <v>17.736263275146484</v>
          </cell>
        </row>
        <row r="1051">
          <cell r="B1051" t="str">
            <v>Total 972763</v>
          </cell>
          <cell r="I1051">
            <v>29622836</v>
          </cell>
          <cell r="J1051">
            <v>29494362</v>
          </cell>
          <cell r="K1051">
            <v>29622835.996100001</v>
          </cell>
          <cell r="L1051">
            <v>18886021</v>
          </cell>
          <cell r="M1051">
            <v>2111113</v>
          </cell>
          <cell r="N1051">
            <v>20997134</v>
          </cell>
          <cell r="P1051">
            <v>211111.30000000002</v>
          </cell>
          <cell r="R1051">
            <v>2099713.4</v>
          </cell>
          <cell r="S1051">
            <v>23307958.700000003</v>
          </cell>
          <cell r="V1051">
            <v>5628338.8392590005</v>
          </cell>
          <cell r="X1051">
            <v>3702854.4995125001</v>
          </cell>
          <cell r="Z1051">
            <v>0</v>
          </cell>
          <cell r="AB1051">
            <v>-3016316.0426714998</v>
          </cell>
          <cell r="AC1051">
            <v>0</v>
          </cell>
        </row>
        <row r="1052">
          <cell r="H1052" t="str">
            <v>Total FLEXON S.A.</v>
          </cell>
          <cell r="I1052">
            <v>29622836</v>
          </cell>
          <cell r="J1052">
            <v>29494362</v>
          </cell>
          <cell r="K1052">
            <v>29622835.996100001</v>
          </cell>
          <cell r="L1052">
            <v>18886021</v>
          </cell>
          <cell r="M1052">
            <v>2111113</v>
          </cell>
          <cell r="N1052">
            <v>20997134</v>
          </cell>
          <cell r="P1052">
            <v>211111.30000000002</v>
          </cell>
          <cell r="R1052">
            <v>2099713.4</v>
          </cell>
          <cell r="S1052">
            <v>23307958.700000003</v>
          </cell>
          <cell r="V1052">
            <v>5628338.8392590005</v>
          </cell>
          <cell r="X1052">
            <v>3702854.4995125001</v>
          </cell>
          <cell r="Z1052">
            <v>0</v>
          </cell>
          <cell r="AB1052">
            <v>-3016316.0426714998</v>
          </cell>
          <cell r="AC1052">
            <v>0</v>
          </cell>
        </row>
        <row r="1053">
          <cell r="A1053" t="str">
            <v>Chapinero</v>
          </cell>
          <cell r="B1053">
            <v>1062751</v>
          </cell>
          <cell r="C1053">
            <v>36882</v>
          </cell>
          <cell r="D1053">
            <v>37246</v>
          </cell>
          <cell r="E1053" t="str">
            <v>M</v>
          </cell>
          <cell r="F1053" t="str">
            <v>AUCOLESP</v>
          </cell>
          <cell r="G1053">
            <v>75656</v>
          </cell>
          <cell r="H1053" t="str">
            <v>FONBIENESTAR</v>
          </cell>
          <cell r="I1053">
            <v>27557976</v>
          </cell>
          <cell r="J1053">
            <v>27557976</v>
          </cell>
          <cell r="K1053">
            <v>27557976.043900002</v>
          </cell>
          <cell r="L1053">
            <v>50112077</v>
          </cell>
          <cell r="M1053">
            <v>1584144</v>
          </cell>
          <cell r="N1053">
            <v>51696221</v>
          </cell>
          <cell r="O1053">
            <v>0.1</v>
          </cell>
          <cell r="P1053">
            <v>158414.40000000002</v>
          </cell>
          <cell r="Q1053">
            <v>0.1</v>
          </cell>
          <cell r="R1053">
            <v>5169622.1000000006</v>
          </cell>
          <cell r="S1053">
            <v>57024257.5</v>
          </cell>
          <cell r="T1053">
            <v>2.0692469363192729</v>
          </cell>
          <cell r="U1053">
            <v>0.19</v>
          </cell>
          <cell r="V1053">
            <v>5236015.4483410008</v>
          </cell>
          <cell r="W1053">
            <v>0.15</v>
          </cell>
          <cell r="X1053">
            <v>4133696.406585</v>
          </cell>
          <cell r="Y1053">
            <v>0</v>
          </cell>
          <cell r="Z1053">
            <v>0</v>
          </cell>
          <cell r="AA1053">
            <v>-1.409246936319273</v>
          </cell>
          <cell r="AB1053">
            <v>-38835993.311025999</v>
          </cell>
          <cell r="AD1053">
            <v>48.016483306884766</v>
          </cell>
        </row>
        <row r="1054">
          <cell r="B1054" t="str">
            <v>Total 1062751</v>
          </cell>
          <cell r="I1054">
            <v>27557976</v>
          </cell>
          <cell r="J1054">
            <v>27557976</v>
          </cell>
          <cell r="K1054">
            <v>27557976.043900002</v>
          </cell>
          <cell r="L1054">
            <v>50112077</v>
          </cell>
          <cell r="M1054">
            <v>1584144</v>
          </cell>
          <cell r="N1054">
            <v>51696221</v>
          </cell>
          <cell r="P1054">
            <v>158414.40000000002</v>
          </cell>
          <cell r="R1054">
            <v>5169622.1000000006</v>
          </cell>
          <cell r="S1054">
            <v>57024257.5</v>
          </cell>
          <cell r="V1054">
            <v>5236015.4483410008</v>
          </cell>
          <cell r="X1054">
            <v>4133696.406585</v>
          </cell>
          <cell r="Z1054">
            <v>0</v>
          </cell>
          <cell r="AB1054">
            <v>-38835993.311025999</v>
          </cell>
          <cell r="AC1054">
            <v>0</v>
          </cell>
        </row>
        <row r="1055">
          <cell r="H1055" t="str">
            <v>Total FONBIENESTAR</v>
          </cell>
          <cell r="I1055">
            <v>27557976</v>
          </cell>
          <cell r="J1055">
            <v>27557976</v>
          </cell>
          <cell r="K1055">
            <v>27557976.043900002</v>
          </cell>
          <cell r="L1055">
            <v>50112077</v>
          </cell>
          <cell r="M1055">
            <v>1584144</v>
          </cell>
          <cell r="N1055">
            <v>51696221</v>
          </cell>
          <cell r="P1055">
            <v>158414.40000000002</v>
          </cell>
          <cell r="R1055">
            <v>5169622.1000000006</v>
          </cell>
          <cell r="S1055">
            <v>57024257.5</v>
          </cell>
          <cell r="V1055">
            <v>5236015.4483410008</v>
          </cell>
          <cell r="X1055">
            <v>4133696.406585</v>
          </cell>
          <cell r="Z1055">
            <v>0</v>
          </cell>
          <cell r="AB1055">
            <v>-38835993.311025999</v>
          </cell>
          <cell r="AC1055">
            <v>0</v>
          </cell>
        </row>
        <row r="1056">
          <cell r="A1056" t="str">
            <v>Chapinero</v>
          </cell>
          <cell r="B1056">
            <v>10944776</v>
          </cell>
          <cell r="C1056">
            <v>37438</v>
          </cell>
          <cell r="D1056">
            <v>37777</v>
          </cell>
          <cell r="E1056" t="str">
            <v>A</v>
          </cell>
          <cell r="F1056" t="str">
            <v>AUCOL98</v>
          </cell>
          <cell r="G1056">
            <v>76176</v>
          </cell>
          <cell r="H1056" t="str">
            <v>FONDO DE EMPLEADOS 3 M</v>
          </cell>
          <cell r="I1056">
            <v>-343347</v>
          </cell>
          <cell r="J1056">
            <v>-343347</v>
          </cell>
          <cell r="K1056">
            <v>-318822.21879999997</v>
          </cell>
          <cell r="N1056">
            <v>0</v>
          </cell>
          <cell r="O1056">
            <v>0.1</v>
          </cell>
          <cell r="P1056">
            <v>0</v>
          </cell>
          <cell r="Q1056">
            <v>0.1</v>
          </cell>
          <cell r="R1056">
            <v>0</v>
          </cell>
          <cell r="S1056">
            <v>0</v>
          </cell>
          <cell r="T1056">
            <v>0</v>
          </cell>
          <cell r="U1056">
            <v>0.19</v>
          </cell>
          <cell r="V1056">
            <v>-60576.221571999995</v>
          </cell>
          <cell r="W1056">
            <v>0.125</v>
          </cell>
          <cell r="X1056">
            <v>-39852.777349999997</v>
          </cell>
          <cell r="Y1056">
            <v>0</v>
          </cell>
          <cell r="Z1056">
            <v>0</v>
          </cell>
          <cell r="AA1056">
            <v>0.68500000000000005</v>
          </cell>
          <cell r="AB1056">
            <v>-218393.219878</v>
          </cell>
        </row>
        <row r="1057">
          <cell r="B1057" t="str">
            <v>Total 10944776</v>
          </cell>
          <cell r="I1057">
            <v>-343347</v>
          </cell>
          <cell r="J1057">
            <v>-343347</v>
          </cell>
          <cell r="K1057">
            <v>-318822.21879999997</v>
          </cell>
          <cell r="L1057">
            <v>0</v>
          </cell>
          <cell r="M1057">
            <v>0</v>
          </cell>
          <cell r="N1057">
            <v>0</v>
          </cell>
          <cell r="P1057">
            <v>0</v>
          </cell>
          <cell r="R1057">
            <v>0</v>
          </cell>
          <cell r="S1057">
            <v>0</v>
          </cell>
          <cell r="V1057">
            <v>-60576.221571999995</v>
          </cell>
          <cell r="X1057">
            <v>-39852.777349999997</v>
          </cell>
          <cell r="Z1057">
            <v>0</v>
          </cell>
          <cell r="AB1057">
            <v>-218393.219878</v>
          </cell>
          <cell r="AC1057">
            <v>0</v>
          </cell>
        </row>
        <row r="1058">
          <cell r="A1058" t="str">
            <v>Chapinero</v>
          </cell>
          <cell r="B1058">
            <v>10982591</v>
          </cell>
          <cell r="C1058">
            <v>37438</v>
          </cell>
          <cell r="D1058">
            <v>37777</v>
          </cell>
          <cell r="E1058" t="str">
            <v>T</v>
          </cell>
          <cell r="F1058" t="str">
            <v>AUCOL98</v>
          </cell>
          <cell r="G1058">
            <v>76176</v>
          </cell>
          <cell r="H1058" t="str">
            <v>FONDO DE EMPLEADOS 3 M</v>
          </cell>
          <cell r="I1058">
            <v>16903515</v>
          </cell>
          <cell r="J1058">
            <v>16664366</v>
          </cell>
          <cell r="K1058">
            <v>15759899.460899999</v>
          </cell>
          <cell r="L1058">
            <v>11950859</v>
          </cell>
          <cell r="M1058">
            <v>1876222</v>
          </cell>
          <cell r="N1058">
            <v>13827081</v>
          </cell>
          <cell r="O1058">
            <v>0.1</v>
          </cell>
          <cell r="P1058">
            <v>187622.2</v>
          </cell>
          <cell r="Q1058">
            <v>0.1</v>
          </cell>
          <cell r="R1058">
            <v>1382708.1</v>
          </cell>
          <cell r="S1058">
            <v>15397411.299999999</v>
          </cell>
          <cell r="T1058">
            <v>0.97699933544631257</v>
          </cell>
          <cell r="U1058">
            <v>0.19</v>
          </cell>
          <cell r="V1058">
            <v>2994380.8975709998</v>
          </cell>
          <cell r="W1058">
            <v>0.125</v>
          </cell>
          <cell r="X1058">
            <v>1969987.4326124999</v>
          </cell>
          <cell r="Y1058">
            <v>0</v>
          </cell>
          <cell r="Z1058">
            <v>0</v>
          </cell>
          <cell r="AA1058">
            <v>-0.29199933544631251</v>
          </cell>
          <cell r="AB1058">
            <v>-4601880.169283499</v>
          </cell>
          <cell r="AC1058">
            <v>19</v>
          </cell>
          <cell r="AD1058">
            <v>18.749261856079102</v>
          </cell>
        </row>
        <row r="1059">
          <cell r="B1059" t="str">
            <v>Total 10982591</v>
          </cell>
          <cell r="I1059">
            <v>16903515</v>
          </cell>
          <cell r="J1059">
            <v>16664366</v>
          </cell>
          <cell r="K1059">
            <v>15759899.460899999</v>
          </cell>
          <cell r="L1059">
            <v>11950859</v>
          </cell>
          <cell r="M1059">
            <v>1876222</v>
          </cell>
          <cell r="N1059">
            <v>13827081</v>
          </cell>
          <cell r="P1059">
            <v>187622.2</v>
          </cell>
          <cell r="R1059">
            <v>1382708.1</v>
          </cell>
          <cell r="S1059">
            <v>15397411.299999999</v>
          </cell>
          <cell r="V1059">
            <v>2994380.8975709998</v>
          </cell>
          <cell r="X1059">
            <v>1969987.4326124999</v>
          </cell>
          <cell r="Z1059">
            <v>0</v>
          </cell>
          <cell r="AB1059">
            <v>-4601880.169283499</v>
          </cell>
          <cell r="AC1059">
            <v>19</v>
          </cell>
        </row>
        <row r="1060">
          <cell r="H1060" t="str">
            <v>Total FONDO DE EMPLEADOS 3 M</v>
          </cell>
          <cell r="I1060">
            <v>16560168</v>
          </cell>
          <cell r="J1060">
            <v>16321019</v>
          </cell>
          <cell r="K1060">
            <v>15441077.242099999</v>
          </cell>
          <cell r="L1060">
            <v>11950859</v>
          </cell>
          <cell r="M1060">
            <v>1876222</v>
          </cell>
          <cell r="N1060">
            <v>13827081</v>
          </cell>
          <cell r="P1060">
            <v>187622.2</v>
          </cell>
          <cell r="R1060">
            <v>1382708.1</v>
          </cell>
          <cell r="S1060">
            <v>15397411.299999999</v>
          </cell>
          <cell r="V1060">
            <v>2933804.6759989997</v>
          </cell>
          <cell r="X1060">
            <v>1930134.6552624998</v>
          </cell>
          <cell r="Z1060">
            <v>0</v>
          </cell>
          <cell r="AB1060">
            <v>-4820273.3891614992</v>
          </cell>
          <cell r="AC1060">
            <v>19</v>
          </cell>
        </row>
        <row r="1061">
          <cell r="A1061" t="str">
            <v>Chapinero</v>
          </cell>
          <cell r="B1061">
            <v>1079078</v>
          </cell>
          <cell r="C1061">
            <v>36861</v>
          </cell>
          <cell r="D1061">
            <v>37225</v>
          </cell>
          <cell r="E1061" t="str">
            <v>M</v>
          </cell>
          <cell r="F1061" t="str">
            <v>AUCOL98</v>
          </cell>
          <cell r="G1061">
            <v>69911</v>
          </cell>
          <cell r="H1061" t="str">
            <v>FONDO DE EMPLEADOS CLINICA  MARLY</v>
          </cell>
          <cell r="I1061">
            <v>16595583</v>
          </cell>
          <cell r="J1061">
            <v>16595583</v>
          </cell>
          <cell r="K1061">
            <v>16341119.5496</v>
          </cell>
          <cell r="L1061">
            <v>150000</v>
          </cell>
          <cell r="M1061">
            <v>1961111</v>
          </cell>
          <cell r="N1061">
            <v>2111111</v>
          </cell>
          <cell r="O1061">
            <v>0.1</v>
          </cell>
          <cell r="P1061">
            <v>196111.1</v>
          </cell>
          <cell r="Q1061">
            <v>0.1</v>
          </cell>
          <cell r="R1061">
            <v>211111.1</v>
          </cell>
          <cell r="S1061">
            <v>2518333.2000000002</v>
          </cell>
          <cell r="T1061">
            <v>0.15411019987682817</v>
          </cell>
          <cell r="U1061">
            <v>0.19</v>
          </cell>
          <cell r="V1061">
            <v>3104812.7144240001</v>
          </cell>
          <cell r="W1061">
            <v>0.125</v>
          </cell>
          <cell r="X1061">
            <v>2042639.9436999999</v>
          </cell>
          <cell r="Y1061">
            <v>0</v>
          </cell>
          <cell r="Z1061">
            <v>0</v>
          </cell>
          <cell r="AA1061">
            <v>0.53088980012317188</v>
          </cell>
          <cell r="AB1061">
            <v>8675333.6914760005</v>
          </cell>
          <cell r="AD1061">
            <v>21.543956756591797</v>
          </cell>
        </row>
        <row r="1062">
          <cell r="A1062" t="str">
            <v>Chapinero</v>
          </cell>
          <cell r="B1062">
            <v>1079078</v>
          </cell>
          <cell r="C1062">
            <v>37226</v>
          </cell>
          <cell r="D1062">
            <v>37590</v>
          </cell>
          <cell r="E1062" t="str">
            <v>M</v>
          </cell>
          <cell r="F1062" t="str">
            <v>AUCOL98</v>
          </cell>
          <cell r="G1062">
            <v>69911</v>
          </cell>
          <cell r="H1062" t="str">
            <v>FONDO DE EMPLEADOS CLINICA  MARLY</v>
          </cell>
          <cell r="I1062">
            <v>25345576</v>
          </cell>
          <cell r="J1062">
            <v>25385157</v>
          </cell>
          <cell r="K1062">
            <v>25059362.0867</v>
          </cell>
          <cell r="L1062">
            <v>7892934</v>
          </cell>
          <cell r="M1062">
            <v>18174245</v>
          </cell>
          <cell r="N1062">
            <v>26067179</v>
          </cell>
          <cell r="O1062">
            <v>0.1</v>
          </cell>
          <cell r="P1062">
            <v>1817424.5</v>
          </cell>
          <cell r="Q1062">
            <v>0.1</v>
          </cell>
          <cell r="R1062">
            <v>2606717.9000000004</v>
          </cell>
          <cell r="S1062">
            <v>30491321.399999999</v>
          </cell>
          <cell r="T1062">
            <v>1.2167636707792715</v>
          </cell>
          <cell r="U1062">
            <v>0.19</v>
          </cell>
          <cell r="V1062">
            <v>4761278.7964730002</v>
          </cell>
          <cell r="W1062">
            <v>0.125</v>
          </cell>
          <cell r="X1062">
            <v>3132420.2608375</v>
          </cell>
          <cell r="Y1062">
            <v>0</v>
          </cell>
          <cell r="Z1062">
            <v>0</v>
          </cell>
          <cell r="AA1062">
            <v>-0.53176367077927145</v>
          </cell>
          <cell r="AB1062">
            <v>-13325658.370610496</v>
          </cell>
          <cell r="AD1062">
            <v>27.05769157409668</v>
          </cell>
        </row>
        <row r="1063">
          <cell r="A1063" t="str">
            <v>Chapinero</v>
          </cell>
          <cell r="B1063">
            <v>1079078</v>
          </cell>
          <cell r="C1063">
            <v>37591</v>
          </cell>
          <cell r="D1063">
            <v>37777</v>
          </cell>
          <cell r="E1063" t="str">
            <v>M</v>
          </cell>
          <cell r="F1063" t="str">
            <v>AUCOL98</v>
          </cell>
          <cell r="G1063">
            <v>69911</v>
          </cell>
          <cell r="H1063" t="str">
            <v>FONDO DE EMPLEADOS CLINICA  MARLY</v>
          </cell>
          <cell r="I1063">
            <v>14630001</v>
          </cell>
          <cell r="J1063">
            <v>12044501</v>
          </cell>
          <cell r="K1063">
            <v>14335143.468900001</v>
          </cell>
          <cell r="L1063">
            <v>12646245</v>
          </cell>
          <cell r="M1063">
            <v>6011442</v>
          </cell>
          <cell r="N1063">
            <v>18657687</v>
          </cell>
          <cell r="O1063">
            <v>0.1</v>
          </cell>
          <cell r="P1063">
            <v>601144.20000000007</v>
          </cell>
          <cell r="Q1063">
            <v>0.1</v>
          </cell>
          <cell r="R1063">
            <v>1865768.7000000002</v>
          </cell>
          <cell r="S1063">
            <v>21124599.899999999</v>
          </cell>
          <cell r="T1063">
            <v>1.4736231936450219</v>
          </cell>
          <cell r="U1063">
            <v>0.19</v>
          </cell>
          <cell r="V1063">
            <v>2723677.2590910001</v>
          </cell>
          <cell r="W1063">
            <v>0.125</v>
          </cell>
          <cell r="X1063">
            <v>1791892.9336125001</v>
          </cell>
          <cell r="Y1063">
            <v>0</v>
          </cell>
          <cell r="Z1063">
            <v>0</v>
          </cell>
          <cell r="AA1063">
            <v>-0.78862319364502187</v>
          </cell>
          <cell r="AB1063">
            <v>-11305026.623803496</v>
          </cell>
          <cell r="AC1063">
            <v>27</v>
          </cell>
          <cell r="AD1063">
            <v>27.967741012573242</v>
          </cell>
        </row>
        <row r="1064">
          <cell r="B1064" t="str">
            <v>Total 1079078</v>
          </cell>
          <cell r="I1064">
            <v>56571160</v>
          </cell>
          <cell r="J1064">
            <v>54025241</v>
          </cell>
          <cell r="K1064">
            <v>55735625.1052</v>
          </cell>
          <cell r="L1064">
            <v>20689179</v>
          </cell>
          <cell r="M1064">
            <v>26146798</v>
          </cell>
          <cell r="N1064">
            <v>46835977</v>
          </cell>
          <cell r="P1064">
            <v>2614679.8000000003</v>
          </cell>
          <cell r="R1064">
            <v>4683597.7000000011</v>
          </cell>
          <cell r="S1064">
            <v>54134254.5</v>
          </cell>
          <cell r="V1064">
            <v>10589768.769988</v>
          </cell>
          <cell r="X1064">
            <v>6966953.13815</v>
          </cell>
          <cell r="Z1064">
            <v>0</v>
          </cell>
          <cell r="AB1064">
            <v>-15955351.302937992</v>
          </cell>
          <cell r="AC1064">
            <v>27</v>
          </cell>
        </row>
        <row r="1065">
          <cell r="H1065" t="str">
            <v>Total FONDO DE EMPLEADOS CLINICA  MARLY</v>
          </cell>
          <cell r="I1065">
            <v>56571160</v>
          </cell>
          <cell r="J1065">
            <v>54025241</v>
          </cell>
          <cell r="K1065">
            <v>55735625.1052</v>
          </cell>
          <cell r="L1065">
            <v>20689179</v>
          </cell>
          <cell r="M1065">
            <v>26146798</v>
          </cell>
          <cell r="N1065">
            <v>46835977</v>
          </cell>
          <cell r="P1065">
            <v>2614679.8000000003</v>
          </cell>
          <cell r="R1065">
            <v>4683597.7000000011</v>
          </cell>
          <cell r="S1065">
            <v>54134254.5</v>
          </cell>
          <cell r="V1065">
            <v>10589768.769988</v>
          </cell>
          <cell r="X1065">
            <v>6966953.13815</v>
          </cell>
          <cell r="Z1065">
            <v>0</v>
          </cell>
          <cell r="AB1065">
            <v>-15955351.302937992</v>
          </cell>
          <cell r="AC1065">
            <v>27</v>
          </cell>
        </row>
        <row r="1066">
          <cell r="A1066" t="str">
            <v>Chapinero</v>
          </cell>
          <cell r="B1066">
            <v>898577</v>
          </cell>
          <cell r="C1066">
            <v>36789</v>
          </cell>
          <cell r="D1066">
            <v>37153</v>
          </cell>
          <cell r="E1066" t="str">
            <v>M</v>
          </cell>
          <cell r="F1066" t="str">
            <v>AUCOL98</v>
          </cell>
          <cell r="G1066">
            <v>91556</v>
          </cell>
          <cell r="H1066" t="str">
            <v>FONDO DE EMPLEADOS DE COLSANITAS</v>
          </cell>
          <cell r="I1066">
            <v>83504150</v>
          </cell>
          <cell r="J1066">
            <v>83504150</v>
          </cell>
          <cell r="K1066">
            <v>83504150.0176</v>
          </cell>
          <cell r="L1066">
            <v>52656407</v>
          </cell>
          <cell r="M1066">
            <v>1125116</v>
          </cell>
          <cell r="N1066">
            <v>53781523</v>
          </cell>
          <cell r="O1066">
            <v>0.1</v>
          </cell>
          <cell r="P1066">
            <v>112511.6</v>
          </cell>
          <cell r="Q1066">
            <v>0.1</v>
          </cell>
          <cell r="R1066">
            <v>5378152.3000000007</v>
          </cell>
          <cell r="S1066">
            <v>59272186.900000006</v>
          </cell>
          <cell r="T1066">
            <v>0.7098112715057554</v>
          </cell>
          <cell r="U1066">
            <v>0.19</v>
          </cell>
          <cell r="V1066">
            <v>15865788.503343999</v>
          </cell>
          <cell r="W1066">
            <v>0.125</v>
          </cell>
          <cell r="X1066">
            <v>10438018.7522</v>
          </cell>
          <cell r="Y1066">
            <v>0</v>
          </cell>
          <cell r="Z1066">
            <v>0</v>
          </cell>
          <cell r="AA1066">
            <v>-2.481127150575535E-2</v>
          </cell>
          <cell r="AB1066">
            <v>-2071844.1379439989</v>
          </cell>
          <cell r="AD1066">
            <v>96.291206359863281</v>
          </cell>
        </row>
        <row r="1067">
          <cell r="A1067" t="str">
            <v>Chapinero</v>
          </cell>
          <cell r="B1067">
            <v>898577</v>
          </cell>
          <cell r="C1067">
            <v>37154</v>
          </cell>
          <cell r="D1067">
            <v>37518</v>
          </cell>
          <cell r="E1067" t="str">
            <v>M</v>
          </cell>
          <cell r="F1067" t="str">
            <v>AUCOL98</v>
          </cell>
          <cell r="G1067">
            <v>91556</v>
          </cell>
          <cell r="H1067" t="str">
            <v>FONDO DE EMPLEADOS DE COLSANITAS</v>
          </cell>
          <cell r="I1067">
            <v>69889473</v>
          </cell>
          <cell r="J1067">
            <v>69889473</v>
          </cell>
          <cell r="K1067">
            <v>69889473.0352</v>
          </cell>
          <cell r="L1067">
            <v>24283564</v>
          </cell>
          <cell r="M1067">
            <v>2334299</v>
          </cell>
          <cell r="N1067">
            <v>26617863</v>
          </cell>
          <cell r="O1067">
            <v>0.1</v>
          </cell>
          <cell r="P1067">
            <v>233429.90000000002</v>
          </cell>
          <cell r="Q1067">
            <v>0.1</v>
          </cell>
          <cell r="R1067">
            <v>2661786.3000000003</v>
          </cell>
          <cell r="S1067">
            <v>29513079.199999999</v>
          </cell>
          <cell r="T1067">
            <v>0.42228218239870929</v>
          </cell>
          <cell r="U1067">
            <v>0.19</v>
          </cell>
          <cell r="V1067">
            <v>13278999.876688</v>
          </cell>
          <cell r="W1067">
            <v>0.125</v>
          </cell>
          <cell r="X1067">
            <v>8736184.1294</v>
          </cell>
          <cell r="Y1067">
            <v>0</v>
          </cell>
          <cell r="Z1067">
            <v>0</v>
          </cell>
          <cell r="AA1067">
            <v>0.26271781760129076</v>
          </cell>
          <cell r="AB1067">
            <v>18361209.829112001</v>
          </cell>
          <cell r="AD1067">
            <v>75.953300476074219</v>
          </cell>
        </row>
        <row r="1068">
          <cell r="A1068" t="str">
            <v>Chapinero</v>
          </cell>
          <cell r="B1068">
            <v>898577</v>
          </cell>
          <cell r="C1068">
            <v>37519</v>
          </cell>
          <cell r="D1068">
            <v>37777</v>
          </cell>
          <cell r="E1068" t="str">
            <v>M</v>
          </cell>
          <cell r="F1068" t="str">
            <v>AUCOL98</v>
          </cell>
          <cell r="G1068">
            <v>91556</v>
          </cell>
          <cell r="H1068" t="str">
            <v>FONDO DE EMPLEADOS DE COLSANITAS</v>
          </cell>
          <cell r="I1068">
            <v>58191539</v>
          </cell>
          <cell r="J1068">
            <v>49959074</v>
          </cell>
          <cell r="K1068">
            <v>57611435.074199997</v>
          </cell>
          <cell r="L1068">
            <v>14599150</v>
          </cell>
          <cell r="M1068">
            <v>2611112</v>
          </cell>
          <cell r="N1068">
            <v>17210262</v>
          </cell>
          <cell r="O1068">
            <v>0.1</v>
          </cell>
          <cell r="P1068">
            <v>261111.2</v>
          </cell>
          <cell r="Q1068">
            <v>0.1</v>
          </cell>
          <cell r="R1068">
            <v>1721026.2000000002</v>
          </cell>
          <cell r="S1068">
            <v>19192399.399999999</v>
          </cell>
          <cell r="T1068">
            <v>0.33313524260038591</v>
          </cell>
          <cell r="U1068">
            <v>0.19</v>
          </cell>
          <cell r="V1068">
            <v>10946172.664098</v>
          </cell>
          <cell r="W1068">
            <v>0.125</v>
          </cell>
          <cell r="X1068">
            <v>7201429.3842749996</v>
          </cell>
          <cell r="Y1068">
            <v>0</v>
          </cell>
          <cell r="Z1068">
            <v>0</v>
          </cell>
          <cell r="AA1068">
            <v>0.35186475739961415</v>
          </cell>
          <cell r="AB1068">
            <v>20271433.625827003</v>
          </cell>
          <cell r="AC1068">
            <v>100</v>
          </cell>
          <cell r="AD1068">
            <v>93.364341735839844</v>
          </cell>
        </row>
        <row r="1069">
          <cell r="B1069" t="str">
            <v>Total 898577</v>
          </cell>
          <cell r="I1069">
            <v>211585162</v>
          </cell>
          <cell r="J1069">
            <v>203352697</v>
          </cell>
          <cell r="K1069">
            <v>211005058.127</v>
          </cell>
          <cell r="L1069">
            <v>91539121</v>
          </cell>
          <cell r="M1069">
            <v>6070527</v>
          </cell>
          <cell r="N1069">
            <v>97609648</v>
          </cell>
          <cell r="P1069">
            <v>607052.69999999995</v>
          </cell>
          <cell r="R1069">
            <v>9760964.8000000007</v>
          </cell>
          <cell r="S1069">
            <v>107977665.5</v>
          </cell>
          <cell r="V1069">
            <v>40090961.044129997</v>
          </cell>
          <cell r="X1069">
            <v>26375632.265875001</v>
          </cell>
          <cell r="Z1069">
            <v>0</v>
          </cell>
          <cell r="AB1069">
            <v>36560799.31699501</v>
          </cell>
          <cell r="AC1069">
            <v>100</v>
          </cell>
        </row>
        <row r="1070">
          <cell r="A1070" t="str">
            <v>Chapinero</v>
          </cell>
          <cell r="B1070">
            <v>10983439</v>
          </cell>
          <cell r="C1070">
            <v>37498</v>
          </cell>
          <cell r="D1070">
            <v>37777</v>
          </cell>
          <cell r="E1070" t="str">
            <v>D</v>
          </cell>
          <cell r="F1070" t="str">
            <v>AUCOLESP</v>
          </cell>
          <cell r="G1070">
            <v>91556</v>
          </cell>
          <cell r="H1070" t="str">
            <v>FONDO DE EMPLEADOS DE COLSANITAS</v>
          </cell>
          <cell r="I1070">
            <v>233771</v>
          </cell>
          <cell r="J1070">
            <v>233771</v>
          </cell>
          <cell r="K1070">
            <v>233771</v>
          </cell>
          <cell r="N1070">
            <v>0</v>
          </cell>
          <cell r="O1070">
            <v>0.1</v>
          </cell>
          <cell r="P1070">
            <v>0</v>
          </cell>
          <cell r="Q1070">
            <v>0.1</v>
          </cell>
          <cell r="R1070">
            <v>0</v>
          </cell>
          <cell r="S1070">
            <v>0</v>
          </cell>
          <cell r="T1070">
            <v>0</v>
          </cell>
          <cell r="U1070">
            <v>0.19</v>
          </cell>
          <cell r="V1070">
            <v>44416.49</v>
          </cell>
          <cell r="W1070">
            <v>0.125</v>
          </cell>
          <cell r="X1070">
            <v>29221.375</v>
          </cell>
          <cell r="Y1070">
            <v>0</v>
          </cell>
          <cell r="Z1070">
            <v>0</v>
          </cell>
          <cell r="AA1070">
            <v>0.68500000000000005</v>
          </cell>
          <cell r="AB1070">
            <v>160133.13500000001</v>
          </cell>
          <cell r="AC1070">
            <v>0</v>
          </cell>
          <cell r="AD1070">
            <v>0.23297491669654846</v>
          </cell>
        </row>
        <row r="1071">
          <cell r="B1071" t="str">
            <v>Total 10983439</v>
          </cell>
          <cell r="I1071">
            <v>233771</v>
          </cell>
          <cell r="J1071">
            <v>233771</v>
          </cell>
          <cell r="K1071">
            <v>233771</v>
          </cell>
          <cell r="L1071">
            <v>0</v>
          </cell>
          <cell r="M1071">
            <v>0</v>
          </cell>
          <cell r="N1071">
            <v>0</v>
          </cell>
          <cell r="P1071">
            <v>0</v>
          </cell>
          <cell r="R1071">
            <v>0</v>
          </cell>
          <cell r="S1071">
            <v>0</v>
          </cell>
          <cell r="V1071">
            <v>44416.49</v>
          </cell>
          <cell r="X1071">
            <v>29221.375</v>
          </cell>
          <cell r="Z1071">
            <v>0</v>
          </cell>
          <cell r="AB1071">
            <v>160133.13500000001</v>
          </cell>
          <cell r="AC1071">
            <v>0</v>
          </cell>
        </row>
        <row r="1072">
          <cell r="H1072" t="str">
            <v>Total FONDO DE EMPLEADOS DE COLSANITAS</v>
          </cell>
          <cell r="I1072">
            <v>211818933</v>
          </cell>
          <cell r="J1072">
            <v>203586468</v>
          </cell>
          <cell r="K1072">
            <v>211238829.127</v>
          </cell>
          <cell r="L1072">
            <v>91539121</v>
          </cell>
          <cell r="M1072">
            <v>6070527</v>
          </cell>
          <cell r="N1072">
            <v>97609648</v>
          </cell>
          <cell r="P1072">
            <v>607052.69999999995</v>
          </cell>
          <cell r="R1072">
            <v>9760964.8000000007</v>
          </cell>
          <cell r="S1072">
            <v>107977665.5</v>
          </cell>
          <cell r="V1072">
            <v>40135377.53413</v>
          </cell>
          <cell r="X1072">
            <v>26404853.640875001</v>
          </cell>
          <cell r="Z1072">
            <v>0</v>
          </cell>
          <cell r="AB1072">
            <v>36720932.451995008</v>
          </cell>
          <cell r="AC1072">
            <v>100</v>
          </cell>
        </row>
        <row r="1073">
          <cell r="A1073" t="str">
            <v>Chapinero</v>
          </cell>
          <cell r="B1073">
            <v>388495</v>
          </cell>
          <cell r="C1073">
            <v>36892</v>
          </cell>
          <cell r="D1073">
            <v>37256</v>
          </cell>
          <cell r="E1073" t="str">
            <v>A</v>
          </cell>
          <cell r="F1073" t="str">
            <v>AUCOL98</v>
          </cell>
          <cell r="G1073">
            <v>75656</v>
          </cell>
          <cell r="H1073" t="str">
            <v>FORTIUS LTDA. CORREDORES DE SEGUROS</v>
          </cell>
          <cell r="I1073">
            <v>33553709</v>
          </cell>
          <cell r="J1073">
            <v>33553709</v>
          </cell>
          <cell r="K1073">
            <v>44989104.1052</v>
          </cell>
          <cell r="L1073">
            <v>38133036</v>
          </cell>
          <cell r="M1073">
            <v>1111111</v>
          </cell>
          <cell r="N1073">
            <v>39244147</v>
          </cell>
          <cell r="O1073">
            <v>0.1</v>
          </cell>
          <cell r="P1073">
            <v>111111.1</v>
          </cell>
          <cell r="Q1073">
            <v>0.1</v>
          </cell>
          <cell r="R1073">
            <v>3924414.7</v>
          </cell>
          <cell r="S1073">
            <v>43279672.800000004</v>
          </cell>
          <cell r="T1073">
            <v>0.96200343751672057</v>
          </cell>
          <cell r="U1073">
            <v>0.19</v>
          </cell>
          <cell r="V1073">
            <v>8547929.7799880002</v>
          </cell>
          <cell r="W1073">
            <v>0.15</v>
          </cell>
          <cell r="X1073">
            <v>6748365.6157799996</v>
          </cell>
          <cell r="Y1073">
            <v>0</v>
          </cell>
          <cell r="Z1073">
            <v>0</v>
          </cell>
          <cell r="AA1073">
            <v>-0.30200343751672065</v>
          </cell>
          <cell r="AB1073">
            <v>-13586864.090568008</v>
          </cell>
          <cell r="AD1073">
            <v>56.898349761962891</v>
          </cell>
        </row>
        <row r="1074">
          <cell r="A1074" t="str">
            <v>Chapinero</v>
          </cell>
          <cell r="B1074">
            <v>388495</v>
          </cell>
          <cell r="C1074">
            <v>37257</v>
          </cell>
          <cell r="D1074">
            <v>37621</v>
          </cell>
          <cell r="E1074" t="str">
            <v>A</v>
          </cell>
          <cell r="F1074" t="str">
            <v>AUCOL98</v>
          </cell>
          <cell r="G1074">
            <v>75656</v>
          </cell>
          <cell r="H1074" t="str">
            <v>FORTIUS LTDA. CORREDORES DE SEGUROS</v>
          </cell>
          <cell r="I1074">
            <v>22070296</v>
          </cell>
          <cell r="J1074">
            <v>22070296</v>
          </cell>
          <cell r="K1074">
            <v>27641144.754900001</v>
          </cell>
          <cell r="N1074">
            <v>0</v>
          </cell>
          <cell r="O1074">
            <v>0.1</v>
          </cell>
          <cell r="P1074">
            <v>0</v>
          </cell>
          <cell r="Q1074">
            <v>0.1</v>
          </cell>
          <cell r="R1074">
            <v>0</v>
          </cell>
          <cell r="S1074">
            <v>0</v>
          </cell>
          <cell r="T1074">
            <v>0</v>
          </cell>
          <cell r="U1074">
            <v>0.19</v>
          </cell>
          <cell r="V1074">
            <v>5251817.5034309998</v>
          </cell>
          <cell r="W1074">
            <v>0.15</v>
          </cell>
          <cell r="X1074">
            <v>4146171.7132350001</v>
          </cell>
          <cell r="Y1074">
            <v>0</v>
          </cell>
          <cell r="Z1074">
            <v>0</v>
          </cell>
          <cell r="AA1074">
            <v>0.65999999999999992</v>
          </cell>
          <cell r="AB1074">
            <v>18243155.538233999</v>
          </cell>
          <cell r="AD1074">
            <v>35.392856597900391</v>
          </cell>
        </row>
        <row r="1075">
          <cell r="A1075" t="str">
            <v>Chapinero</v>
          </cell>
          <cell r="B1075">
            <v>388495</v>
          </cell>
          <cell r="C1075">
            <v>37622</v>
          </cell>
          <cell r="D1075">
            <v>37777</v>
          </cell>
          <cell r="E1075" t="str">
            <v>A</v>
          </cell>
          <cell r="F1075" t="str">
            <v>AUCOL98</v>
          </cell>
          <cell r="G1075">
            <v>75656</v>
          </cell>
          <cell r="H1075" t="str">
            <v>FORTIUS LTDA. CORREDORES DE SEGUROS</v>
          </cell>
          <cell r="I1075">
            <v>4912995.125</v>
          </cell>
          <cell r="J1075">
            <v>1422068</v>
          </cell>
          <cell r="K1075">
            <v>8288296.8931</v>
          </cell>
          <cell r="L1075">
            <v>14441007</v>
          </cell>
          <cell r="M1075">
            <v>66397</v>
          </cell>
          <cell r="N1075">
            <v>14507404</v>
          </cell>
          <cell r="O1075">
            <v>0.1</v>
          </cell>
          <cell r="P1075">
            <v>6639.7000000000007</v>
          </cell>
          <cell r="Q1075">
            <v>0.1</v>
          </cell>
          <cell r="R1075">
            <v>1450740.4000000001</v>
          </cell>
          <cell r="S1075">
            <v>15964784.1</v>
          </cell>
          <cell r="T1075">
            <v>1.9261839079739853</v>
          </cell>
          <cell r="U1075">
            <v>0.19</v>
          </cell>
          <cell r="V1075">
            <v>1574776.4096890001</v>
          </cell>
          <cell r="W1075">
            <v>0.15</v>
          </cell>
          <cell r="X1075">
            <v>1243244.533965</v>
          </cell>
          <cell r="Y1075">
            <v>0</v>
          </cell>
          <cell r="Z1075">
            <v>0</v>
          </cell>
          <cell r="AA1075">
            <v>-1.2661839079739854</v>
          </cell>
          <cell r="AB1075">
            <v>-10494508.150553999</v>
          </cell>
          <cell r="AC1075">
            <v>15</v>
          </cell>
          <cell r="AD1075">
            <v>23.974193572998047</v>
          </cell>
        </row>
        <row r="1076">
          <cell r="B1076" t="str">
            <v>Total 388495</v>
          </cell>
          <cell r="I1076">
            <v>60537000.125</v>
          </cell>
          <cell r="J1076">
            <v>57046073</v>
          </cell>
          <cell r="K1076">
            <v>80918545.753199995</v>
          </cell>
          <cell r="L1076">
            <v>52574043</v>
          </cell>
          <cell r="M1076">
            <v>1177508</v>
          </cell>
          <cell r="N1076">
            <v>53751551</v>
          </cell>
          <cell r="P1076">
            <v>117750.8</v>
          </cell>
          <cell r="R1076">
            <v>5375155.1000000006</v>
          </cell>
          <cell r="S1076">
            <v>59244456.900000006</v>
          </cell>
          <cell r="V1076">
            <v>15374523.693108</v>
          </cell>
          <cell r="X1076">
            <v>12137781.862980001</v>
          </cell>
          <cell r="Z1076">
            <v>0</v>
          </cell>
          <cell r="AB1076">
            <v>-5838216.7028880082</v>
          </cell>
          <cell r="AC1076">
            <v>15</v>
          </cell>
        </row>
        <row r="1077">
          <cell r="A1077" t="str">
            <v>Chapinero</v>
          </cell>
          <cell r="B1077">
            <v>894517</v>
          </cell>
          <cell r="C1077">
            <v>36770</v>
          </cell>
          <cell r="D1077">
            <v>37134</v>
          </cell>
          <cell r="E1077" t="str">
            <v>A</v>
          </cell>
          <cell r="F1077" t="str">
            <v>AUCOL98</v>
          </cell>
          <cell r="G1077">
            <v>75656</v>
          </cell>
          <cell r="H1077" t="str">
            <v>FORTIUS LTDA. CORREDORES DE SEGUROS</v>
          </cell>
          <cell r="I1077">
            <v>143981392.5625</v>
          </cell>
          <cell r="J1077">
            <v>143981392.5625</v>
          </cell>
          <cell r="K1077">
            <v>123608840.32539999</v>
          </cell>
          <cell r="L1077">
            <v>53130525</v>
          </cell>
          <cell r="M1077">
            <v>3622223</v>
          </cell>
          <cell r="N1077">
            <v>56752748</v>
          </cell>
          <cell r="O1077">
            <v>0.1</v>
          </cell>
          <cell r="P1077">
            <v>362222.30000000005</v>
          </cell>
          <cell r="Q1077">
            <v>0.1</v>
          </cell>
          <cell r="R1077">
            <v>5675274.8000000007</v>
          </cell>
          <cell r="S1077">
            <v>62790245.099999994</v>
          </cell>
          <cell r="T1077">
            <v>0.507975359486464</v>
          </cell>
          <cell r="U1077">
            <v>0.19</v>
          </cell>
          <cell r="V1077">
            <v>23485679.661826</v>
          </cell>
          <cell r="W1077">
            <v>0.15</v>
          </cell>
          <cell r="X1077">
            <v>18541326.048809998</v>
          </cell>
          <cell r="Y1077">
            <v>0</v>
          </cell>
          <cell r="Z1077">
            <v>0</v>
          </cell>
          <cell r="AA1077">
            <v>0.15202464051353592</v>
          </cell>
          <cell r="AB1077">
            <v>18791589.514763996</v>
          </cell>
          <cell r="AD1077">
            <v>130.34616088867187</v>
          </cell>
        </row>
        <row r="1078">
          <cell r="A1078" t="str">
            <v>Chapinero</v>
          </cell>
          <cell r="B1078">
            <v>894517</v>
          </cell>
          <cell r="C1078">
            <v>37135</v>
          </cell>
          <cell r="D1078">
            <v>37499</v>
          </cell>
          <cell r="E1078" t="str">
            <v>A</v>
          </cell>
          <cell r="F1078" t="str">
            <v>AUCOL98</v>
          </cell>
          <cell r="G1078">
            <v>75656</v>
          </cell>
          <cell r="H1078" t="str">
            <v>FORTIUS LTDA. CORREDORES DE SEGUROS</v>
          </cell>
          <cell r="I1078">
            <v>124652299.8125</v>
          </cell>
          <cell r="J1078">
            <v>124652299.8125</v>
          </cell>
          <cell r="K1078">
            <v>132925360.92219999</v>
          </cell>
          <cell r="L1078">
            <v>30523275</v>
          </cell>
          <cell r="M1078">
            <v>5450945</v>
          </cell>
          <cell r="N1078">
            <v>35974220</v>
          </cell>
          <cell r="O1078">
            <v>0.1</v>
          </cell>
          <cell r="P1078">
            <v>545094.5</v>
          </cell>
          <cell r="Q1078">
            <v>0.1</v>
          </cell>
          <cell r="R1078">
            <v>3597422</v>
          </cell>
          <cell r="S1078">
            <v>40116736.5</v>
          </cell>
          <cell r="T1078">
            <v>0.30179896613920021</v>
          </cell>
          <cell r="U1078">
            <v>0.19</v>
          </cell>
          <cell r="V1078">
            <v>25255818.575218</v>
          </cell>
          <cell r="W1078">
            <v>0.15</v>
          </cell>
          <cell r="X1078">
            <v>19938804.138329998</v>
          </cell>
          <cell r="Y1078">
            <v>0</v>
          </cell>
          <cell r="Z1078">
            <v>0</v>
          </cell>
          <cell r="AA1078">
            <v>0.35820103386079971</v>
          </cell>
          <cell r="AB1078">
            <v>47614001.708651982</v>
          </cell>
          <cell r="AD1078">
            <v>132.92857360839844</v>
          </cell>
        </row>
        <row r="1079">
          <cell r="A1079" t="str">
            <v>Chapinero</v>
          </cell>
          <cell r="B1079">
            <v>894517</v>
          </cell>
          <cell r="C1079">
            <v>37500</v>
          </cell>
          <cell r="D1079">
            <v>37777</v>
          </cell>
          <cell r="E1079" t="str">
            <v>A</v>
          </cell>
          <cell r="F1079" t="str">
            <v>AUCOL98</v>
          </cell>
          <cell r="G1079">
            <v>75656</v>
          </cell>
          <cell r="H1079" t="str">
            <v>FORTIUS LTDA. CORREDORES DE SEGUROS</v>
          </cell>
          <cell r="I1079">
            <v>84120788.125</v>
          </cell>
          <cell r="J1079">
            <v>66306191.125</v>
          </cell>
          <cell r="K1079">
            <v>85652883.545300007</v>
          </cell>
          <cell r="L1079">
            <v>11750521</v>
          </cell>
          <cell r="M1079">
            <v>7854035</v>
          </cell>
          <cell r="N1079">
            <v>19604556</v>
          </cell>
          <cell r="O1079">
            <v>0.1</v>
          </cell>
          <cell r="P1079">
            <v>785403.5</v>
          </cell>
          <cell r="Q1079">
            <v>0.1</v>
          </cell>
          <cell r="R1079">
            <v>1960455.6</v>
          </cell>
          <cell r="S1079">
            <v>22350415.100000001</v>
          </cell>
          <cell r="T1079">
            <v>0.26094177072485059</v>
          </cell>
          <cell r="U1079">
            <v>0.19</v>
          </cell>
          <cell r="V1079">
            <v>16274047.873607002</v>
          </cell>
          <cell r="W1079">
            <v>0.15</v>
          </cell>
          <cell r="X1079">
            <v>12847932.531795001</v>
          </cell>
          <cell r="Y1079">
            <v>0</v>
          </cell>
          <cell r="Z1079">
            <v>0</v>
          </cell>
          <cell r="AA1079">
            <v>0.39905822927514933</v>
          </cell>
          <cell r="AB1079">
            <v>34180488.039897993</v>
          </cell>
          <cell r="AC1079">
            <v>99</v>
          </cell>
          <cell r="AD1079">
            <v>109.23465728759766</v>
          </cell>
        </row>
        <row r="1080">
          <cell r="B1080" t="str">
            <v>Total 894517</v>
          </cell>
          <cell r="I1080">
            <v>352754480.5</v>
          </cell>
          <cell r="J1080">
            <v>334939883.5</v>
          </cell>
          <cell r="K1080">
            <v>342187084.79289997</v>
          </cell>
          <cell r="L1080">
            <v>95404321</v>
          </cell>
          <cell r="M1080">
            <v>16927203</v>
          </cell>
          <cell r="N1080">
            <v>112331524</v>
          </cell>
          <cell r="P1080">
            <v>1692720.3</v>
          </cell>
          <cell r="R1080">
            <v>11233152.4</v>
          </cell>
          <cell r="S1080">
            <v>125257396.69999999</v>
          </cell>
          <cell r="V1080">
            <v>65015546.110651001</v>
          </cell>
          <cell r="X1080">
            <v>51328062.718934998</v>
          </cell>
          <cell r="Z1080">
            <v>0</v>
          </cell>
          <cell r="AB1080">
            <v>100586079.26331398</v>
          </cell>
          <cell r="AC1080">
            <v>99</v>
          </cell>
        </row>
        <row r="1081">
          <cell r="H1081" t="str">
            <v>Total FORTIUS LTDA. CORREDORES DE SEGUROS</v>
          </cell>
          <cell r="I1081">
            <v>413291480.625</v>
          </cell>
          <cell r="J1081">
            <v>391985956.5</v>
          </cell>
          <cell r="K1081">
            <v>423105630.54610002</v>
          </cell>
          <cell r="L1081">
            <v>147978364</v>
          </cell>
          <cell r="M1081">
            <v>18104711</v>
          </cell>
          <cell r="N1081">
            <v>166083075</v>
          </cell>
          <cell r="P1081">
            <v>1810471.1</v>
          </cell>
          <cell r="R1081">
            <v>16608307.500000002</v>
          </cell>
          <cell r="S1081">
            <v>184501853.59999999</v>
          </cell>
          <cell r="V1081">
            <v>80390069.803759009</v>
          </cell>
          <cell r="X1081">
            <v>63465844.581914999</v>
          </cell>
          <cell r="Z1081">
            <v>0</v>
          </cell>
          <cell r="AB1081">
            <v>94747862.560425967</v>
          </cell>
          <cell r="AC1081">
            <v>114</v>
          </cell>
        </row>
        <row r="1082">
          <cell r="A1082" t="str">
            <v>Chapinero</v>
          </cell>
          <cell r="B1082">
            <v>971201</v>
          </cell>
          <cell r="C1082">
            <v>36803</v>
          </cell>
          <cell r="D1082">
            <v>37167</v>
          </cell>
          <cell r="E1082" t="str">
            <v>M</v>
          </cell>
          <cell r="F1082" t="str">
            <v>AUCOL98</v>
          </cell>
          <cell r="G1082">
            <v>72059</v>
          </cell>
          <cell r="H1082" t="str">
            <v>FRONTIER DE COLOMBIA S.A.</v>
          </cell>
          <cell r="I1082">
            <v>15932474</v>
          </cell>
          <cell r="J1082">
            <v>15932474</v>
          </cell>
          <cell r="K1082">
            <v>15932473.906300001</v>
          </cell>
          <cell r="L1082">
            <v>0</v>
          </cell>
          <cell r="M1082">
            <v>0</v>
          </cell>
          <cell r="N1082">
            <v>0</v>
          </cell>
          <cell r="O1082">
            <v>0.1</v>
          </cell>
          <cell r="P1082">
            <v>0</v>
          </cell>
          <cell r="Q1082">
            <v>0.1</v>
          </cell>
          <cell r="R1082">
            <v>0</v>
          </cell>
          <cell r="S1082">
            <v>0</v>
          </cell>
          <cell r="T1082">
            <v>0</v>
          </cell>
          <cell r="U1082">
            <v>0.19</v>
          </cell>
          <cell r="V1082">
            <v>3027170.0421970002</v>
          </cell>
          <cell r="W1082">
            <v>0.125</v>
          </cell>
          <cell r="X1082">
            <v>1991559.2382875001</v>
          </cell>
          <cell r="Y1082">
            <v>0</v>
          </cell>
          <cell r="Z1082">
            <v>0</v>
          </cell>
          <cell r="AA1082">
            <v>0.68500000000000005</v>
          </cell>
          <cell r="AB1082">
            <v>10913744.625815501</v>
          </cell>
          <cell r="AD1082">
            <v>13.730769157409668</v>
          </cell>
        </row>
        <row r="1083">
          <cell r="A1083" t="str">
            <v>Chapinero</v>
          </cell>
          <cell r="B1083">
            <v>971201</v>
          </cell>
          <cell r="C1083">
            <v>37168</v>
          </cell>
          <cell r="D1083">
            <v>37532</v>
          </cell>
          <cell r="E1083" t="str">
            <v>M</v>
          </cell>
          <cell r="F1083" t="str">
            <v>AUCOL98</v>
          </cell>
          <cell r="G1083">
            <v>72059</v>
          </cell>
          <cell r="H1083" t="str">
            <v>FRONTIER DE COLOMBIA S.A.</v>
          </cell>
          <cell r="I1083">
            <v>19360011</v>
          </cell>
          <cell r="J1083">
            <v>19360011</v>
          </cell>
          <cell r="K1083">
            <v>19360010.9375</v>
          </cell>
          <cell r="N1083">
            <v>0</v>
          </cell>
          <cell r="O1083">
            <v>0.1</v>
          </cell>
          <cell r="P1083">
            <v>0</v>
          </cell>
          <cell r="Q1083">
            <v>0.1</v>
          </cell>
          <cell r="R1083">
            <v>0</v>
          </cell>
          <cell r="S1083">
            <v>0</v>
          </cell>
          <cell r="T1083">
            <v>0</v>
          </cell>
          <cell r="U1083">
            <v>0.19</v>
          </cell>
          <cell r="V1083">
            <v>3678402.078125</v>
          </cell>
          <cell r="W1083">
            <v>0.125</v>
          </cell>
          <cell r="X1083">
            <v>2420001.3671875</v>
          </cell>
          <cell r="Y1083">
            <v>0</v>
          </cell>
          <cell r="Z1083">
            <v>0</v>
          </cell>
          <cell r="AA1083">
            <v>0.68500000000000005</v>
          </cell>
          <cell r="AB1083">
            <v>13261607.492187502</v>
          </cell>
          <cell r="AD1083">
            <v>14.722527503967285</v>
          </cell>
        </row>
        <row r="1084">
          <cell r="A1084" t="str">
            <v>Chapinero</v>
          </cell>
          <cell r="B1084">
            <v>971201</v>
          </cell>
          <cell r="C1084">
            <v>37533</v>
          </cell>
          <cell r="D1084">
            <v>37777</v>
          </cell>
          <cell r="E1084" t="str">
            <v>M</v>
          </cell>
          <cell r="F1084" t="str">
            <v>AUCOL98</v>
          </cell>
          <cell r="G1084">
            <v>72059</v>
          </cell>
          <cell r="H1084" t="str">
            <v>FRONTIER DE COLOMBIA S.A.</v>
          </cell>
          <cell r="I1084">
            <v>8046579</v>
          </cell>
          <cell r="J1084">
            <v>7893457</v>
          </cell>
          <cell r="K1084">
            <v>8046579</v>
          </cell>
          <cell r="L1084">
            <v>3722702</v>
          </cell>
          <cell r="M1084">
            <v>135360</v>
          </cell>
          <cell r="N1084">
            <v>3858062</v>
          </cell>
          <cell r="O1084">
            <v>0.1</v>
          </cell>
          <cell r="P1084">
            <v>13536</v>
          </cell>
          <cell r="Q1084">
            <v>0.1</v>
          </cell>
          <cell r="R1084">
            <v>385806.2</v>
          </cell>
          <cell r="S1084">
            <v>4257404.2</v>
          </cell>
          <cell r="T1084">
            <v>0.52909493587274792</v>
          </cell>
          <cell r="U1084">
            <v>0.19</v>
          </cell>
          <cell r="V1084">
            <v>1528850.01</v>
          </cell>
          <cell r="W1084">
            <v>0.125</v>
          </cell>
          <cell r="X1084">
            <v>1005822.375</v>
          </cell>
          <cell r="Y1084">
            <v>0</v>
          </cell>
          <cell r="Z1084">
            <v>0</v>
          </cell>
          <cell r="AA1084">
            <v>0.15590506412725214</v>
          </cell>
          <cell r="AB1084">
            <v>1254502.4150000003</v>
          </cell>
          <cell r="AC1084">
            <v>7</v>
          </cell>
          <cell r="AD1084">
            <v>11.565573692321777</v>
          </cell>
        </row>
        <row r="1085">
          <cell r="B1085" t="str">
            <v>Total 971201</v>
          </cell>
          <cell r="I1085">
            <v>43339064</v>
          </cell>
          <cell r="J1085">
            <v>43185942</v>
          </cell>
          <cell r="K1085">
            <v>43339063.843800001</v>
          </cell>
          <cell r="L1085">
            <v>3722702</v>
          </cell>
          <cell r="M1085">
            <v>135360</v>
          </cell>
          <cell r="N1085">
            <v>3858062</v>
          </cell>
          <cell r="P1085">
            <v>13536</v>
          </cell>
          <cell r="R1085">
            <v>385806.2</v>
          </cell>
          <cell r="S1085">
            <v>4257404.2</v>
          </cell>
          <cell r="V1085">
            <v>8234422.130322</v>
          </cell>
          <cell r="X1085">
            <v>5417382.9804750001</v>
          </cell>
          <cell r="Z1085">
            <v>0</v>
          </cell>
          <cell r="AB1085">
            <v>25429854.533003002</v>
          </cell>
          <cell r="AC1085">
            <v>7</v>
          </cell>
        </row>
        <row r="1086">
          <cell r="A1086" t="str">
            <v>Chapinero</v>
          </cell>
          <cell r="B1086">
            <v>12017569</v>
          </cell>
          <cell r="C1086">
            <v>37561</v>
          </cell>
          <cell r="D1086">
            <v>37777</v>
          </cell>
          <cell r="E1086" t="str">
            <v>M</v>
          </cell>
          <cell r="F1086" t="str">
            <v>AUCOLESP</v>
          </cell>
          <cell r="G1086">
            <v>72059</v>
          </cell>
          <cell r="H1086" t="str">
            <v>FRONTIER DE COLOMBIA S.A.</v>
          </cell>
          <cell r="I1086">
            <v>3507542</v>
          </cell>
          <cell r="J1086">
            <v>3507542</v>
          </cell>
          <cell r="K1086">
            <v>3507542</v>
          </cell>
          <cell r="N1086">
            <v>0</v>
          </cell>
          <cell r="O1086">
            <v>0.1</v>
          </cell>
          <cell r="P1086">
            <v>0</v>
          </cell>
          <cell r="Q1086">
            <v>0.1</v>
          </cell>
          <cell r="R1086">
            <v>0</v>
          </cell>
          <cell r="S1086">
            <v>0</v>
          </cell>
          <cell r="T1086">
            <v>0</v>
          </cell>
          <cell r="U1086">
            <v>0.19</v>
          </cell>
          <cell r="V1086">
            <v>666432.98</v>
          </cell>
          <cell r="W1086">
            <v>0.125</v>
          </cell>
          <cell r="X1086">
            <v>438442.75</v>
          </cell>
          <cell r="Y1086">
            <v>0</v>
          </cell>
          <cell r="Z1086">
            <v>0</v>
          </cell>
          <cell r="AA1086">
            <v>0.68500000000000005</v>
          </cell>
          <cell r="AB1086">
            <v>2402666.27</v>
          </cell>
          <cell r="AC1086">
            <v>0</v>
          </cell>
          <cell r="AD1086">
            <v>0.1388888955116272</v>
          </cell>
        </row>
        <row r="1087">
          <cell r="B1087" t="str">
            <v>Total 12017569</v>
          </cell>
          <cell r="I1087">
            <v>3507542</v>
          </cell>
          <cell r="J1087">
            <v>3507542</v>
          </cell>
          <cell r="K1087">
            <v>3507542</v>
          </cell>
          <cell r="L1087">
            <v>0</v>
          </cell>
          <cell r="M1087">
            <v>0</v>
          </cell>
          <cell r="N1087">
            <v>0</v>
          </cell>
          <cell r="P1087">
            <v>0</v>
          </cell>
          <cell r="R1087">
            <v>0</v>
          </cell>
          <cell r="S1087">
            <v>0</v>
          </cell>
          <cell r="V1087">
            <v>666432.98</v>
          </cell>
          <cell r="X1087">
            <v>438442.75</v>
          </cell>
          <cell r="Z1087">
            <v>0</v>
          </cell>
          <cell r="AB1087">
            <v>2402666.27</v>
          </cell>
          <cell r="AC1087">
            <v>0</v>
          </cell>
        </row>
        <row r="1088">
          <cell r="H1088" t="str">
            <v>Total FRONTIER DE COLOMBIA S.A.</v>
          </cell>
          <cell r="I1088">
            <v>46846606</v>
          </cell>
          <cell r="J1088">
            <v>46693484</v>
          </cell>
          <cell r="K1088">
            <v>46846605.843800001</v>
          </cell>
          <cell r="L1088">
            <v>3722702</v>
          </cell>
          <cell r="M1088">
            <v>135360</v>
          </cell>
          <cell r="N1088">
            <v>3858062</v>
          </cell>
          <cell r="P1088">
            <v>13536</v>
          </cell>
          <cell r="R1088">
            <v>385806.2</v>
          </cell>
          <cell r="S1088">
            <v>4257404.2</v>
          </cell>
          <cell r="V1088">
            <v>8900855.1103220005</v>
          </cell>
          <cell r="X1088">
            <v>5855825.7304750001</v>
          </cell>
          <cell r="Z1088">
            <v>0</v>
          </cell>
          <cell r="AB1088">
            <v>27832520.803003002</v>
          </cell>
          <cell r="AC1088">
            <v>7</v>
          </cell>
        </row>
        <row r="1089">
          <cell r="A1089" t="str">
            <v>Chapinero</v>
          </cell>
          <cell r="B1089">
            <v>11000249</v>
          </cell>
          <cell r="C1089">
            <v>37461</v>
          </cell>
          <cell r="D1089">
            <v>37777</v>
          </cell>
          <cell r="E1089" t="str">
            <v>A</v>
          </cell>
          <cell r="F1089" t="str">
            <v>AUCOLESP</v>
          </cell>
          <cell r="G1089">
            <v>68837</v>
          </cell>
          <cell r="H1089" t="str">
            <v>FUENTES JAIMES RUBEN DARIO</v>
          </cell>
          <cell r="I1089">
            <v>805354</v>
          </cell>
          <cell r="J1089">
            <v>805354</v>
          </cell>
          <cell r="K1089">
            <v>699444.375</v>
          </cell>
          <cell r="N1089">
            <v>0</v>
          </cell>
          <cell r="O1089">
            <v>0.1</v>
          </cell>
          <cell r="P1089">
            <v>0</v>
          </cell>
          <cell r="Q1089">
            <v>0.1</v>
          </cell>
          <cell r="R1089">
            <v>0</v>
          </cell>
          <cell r="S1089">
            <v>0</v>
          </cell>
          <cell r="T1089">
            <v>0</v>
          </cell>
          <cell r="U1089">
            <v>0.19</v>
          </cell>
          <cell r="V1089">
            <v>132894.43124999999</v>
          </cell>
          <cell r="W1089">
            <v>0.125</v>
          </cell>
          <cell r="X1089">
            <v>87430.546875</v>
          </cell>
          <cell r="Y1089">
            <v>0</v>
          </cell>
          <cell r="Z1089">
            <v>0</v>
          </cell>
          <cell r="AA1089">
            <v>0.68500000000000005</v>
          </cell>
          <cell r="AB1089">
            <v>479119.39687500003</v>
          </cell>
          <cell r="AC1089">
            <v>1</v>
          </cell>
          <cell r="AD1089">
            <v>1</v>
          </cell>
        </row>
        <row r="1090">
          <cell r="B1090" t="str">
            <v>Total 11000249</v>
          </cell>
          <cell r="I1090">
            <v>805354</v>
          </cell>
          <cell r="J1090">
            <v>805354</v>
          </cell>
          <cell r="K1090">
            <v>699444.375</v>
          </cell>
          <cell r="L1090">
            <v>0</v>
          </cell>
          <cell r="M1090">
            <v>0</v>
          </cell>
          <cell r="N1090">
            <v>0</v>
          </cell>
          <cell r="P1090">
            <v>0</v>
          </cell>
          <cell r="R1090">
            <v>0</v>
          </cell>
          <cell r="S1090">
            <v>0</v>
          </cell>
          <cell r="V1090">
            <v>132894.43124999999</v>
          </cell>
          <cell r="X1090">
            <v>87430.546875</v>
          </cell>
          <cell r="Z1090">
            <v>0</v>
          </cell>
          <cell r="AB1090">
            <v>479119.39687500003</v>
          </cell>
          <cell r="AC1090">
            <v>1</v>
          </cell>
        </row>
        <row r="1091">
          <cell r="H1091" t="str">
            <v>Total FUENTES JAIMES RUBEN DARIO</v>
          </cell>
          <cell r="I1091">
            <v>805354</v>
          </cell>
          <cell r="J1091">
            <v>805354</v>
          </cell>
          <cell r="K1091">
            <v>699444.375</v>
          </cell>
          <cell r="L1091">
            <v>0</v>
          </cell>
          <cell r="M1091">
            <v>0</v>
          </cell>
          <cell r="N1091">
            <v>0</v>
          </cell>
          <cell r="P1091">
            <v>0</v>
          </cell>
          <cell r="R1091">
            <v>0</v>
          </cell>
          <cell r="S1091">
            <v>0</v>
          </cell>
          <cell r="V1091">
            <v>132894.43124999999</v>
          </cell>
          <cell r="X1091">
            <v>87430.546875</v>
          </cell>
          <cell r="Z1091">
            <v>0</v>
          </cell>
          <cell r="AB1091">
            <v>479119.39687500003</v>
          </cell>
          <cell r="AC1091">
            <v>1</v>
          </cell>
        </row>
        <row r="1092">
          <cell r="A1092" t="str">
            <v>Chapinero</v>
          </cell>
          <cell r="B1092">
            <v>12022982</v>
          </cell>
          <cell r="C1092">
            <v>37553</v>
          </cell>
          <cell r="D1092">
            <v>37777</v>
          </cell>
          <cell r="E1092" t="str">
            <v>A</v>
          </cell>
          <cell r="F1092" t="str">
            <v>AUCOLESP</v>
          </cell>
          <cell r="H1092" t="str">
            <v>GABRIEL RESTREPO Y CIA LTDA</v>
          </cell>
          <cell r="I1092">
            <v>1791869</v>
          </cell>
          <cell r="J1092">
            <v>1791869</v>
          </cell>
          <cell r="K1092">
            <v>1104576.75</v>
          </cell>
          <cell r="N1092">
            <v>0</v>
          </cell>
          <cell r="O1092">
            <v>0.1</v>
          </cell>
          <cell r="P1092">
            <v>0</v>
          </cell>
          <cell r="Q1092">
            <v>0.1</v>
          </cell>
          <cell r="R1092">
            <v>0</v>
          </cell>
          <cell r="S1092">
            <v>0</v>
          </cell>
          <cell r="T1092">
            <v>0</v>
          </cell>
          <cell r="U1092">
            <v>0.19</v>
          </cell>
          <cell r="V1092">
            <v>209869.58249999999</v>
          </cell>
          <cell r="W1092">
            <v>0.125</v>
          </cell>
          <cell r="X1092">
            <v>138072.09375</v>
          </cell>
          <cell r="Y1092">
            <v>0</v>
          </cell>
          <cell r="Z1092">
            <v>0</v>
          </cell>
          <cell r="AA1092">
            <v>0.68500000000000005</v>
          </cell>
          <cell r="AB1092">
            <v>756635.0737500001</v>
          </cell>
          <cell r="AC1092">
            <v>1</v>
          </cell>
          <cell r="AD1092">
            <v>1</v>
          </cell>
        </row>
        <row r="1093">
          <cell r="B1093" t="str">
            <v>Total 12022982</v>
          </cell>
          <cell r="I1093">
            <v>1791869</v>
          </cell>
          <cell r="J1093">
            <v>1791869</v>
          </cell>
          <cell r="K1093">
            <v>1104576.75</v>
          </cell>
          <cell r="L1093">
            <v>0</v>
          </cell>
          <cell r="M1093">
            <v>0</v>
          </cell>
          <cell r="N1093">
            <v>0</v>
          </cell>
          <cell r="P1093">
            <v>0</v>
          </cell>
          <cell r="R1093">
            <v>0</v>
          </cell>
          <cell r="S1093">
            <v>0</v>
          </cell>
          <cell r="V1093">
            <v>209869.58249999999</v>
          </cell>
          <cell r="X1093">
            <v>138072.09375</v>
          </cell>
          <cell r="Z1093">
            <v>0</v>
          </cell>
          <cell r="AB1093">
            <v>756635.0737500001</v>
          </cell>
          <cell r="AC1093">
            <v>1</v>
          </cell>
        </row>
        <row r="1094">
          <cell r="H1094" t="str">
            <v>Total GABRIEL RESTREPO Y CIA LTDA</v>
          </cell>
          <cell r="I1094">
            <v>1791869</v>
          </cell>
          <cell r="J1094">
            <v>1791869</v>
          </cell>
          <cell r="K1094">
            <v>1104576.75</v>
          </cell>
          <cell r="L1094">
            <v>0</v>
          </cell>
          <cell r="M1094">
            <v>0</v>
          </cell>
          <cell r="N1094">
            <v>0</v>
          </cell>
          <cell r="P1094">
            <v>0</v>
          </cell>
          <cell r="R1094">
            <v>0</v>
          </cell>
          <cell r="S1094">
            <v>0</v>
          </cell>
          <cell r="V1094">
            <v>209869.58249999999</v>
          </cell>
          <cell r="X1094">
            <v>138072.09375</v>
          </cell>
          <cell r="Z1094">
            <v>0</v>
          </cell>
          <cell r="AB1094">
            <v>756635.0737500001</v>
          </cell>
          <cell r="AC1094">
            <v>1</v>
          </cell>
        </row>
        <row r="1095">
          <cell r="A1095" t="str">
            <v>Chapinero</v>
          </cell>
          <cell r="B1095">
            <v>10275515</v>
          </cell>
          <cell r="C1095">
            <v>37104</v>
          </cell>
          <cell r="D1095">
            <v>37468</v>
          </cell>
          <cell r="E1095" t="str">
            <v>M</v>
          </cell>
          <cell r="F1095" t="str">
            <v>AUCOL98</v>
          </cell>
          <cell r="G1095">
            <v>76176</v>
          </cell>
          <cell r="H1095" t="str">
            <v>GENERAL MILLS DE COLOMBIA S.A.</v>
          </cell>
          <cell r="I1095">
            <v>15960923.0625</v>
          </cell>
          <cell r="J1095">
            <v>15960923.0625</v>
          </cell>
          <cell r="K1095">
            <v>15960923.0625</v>
          </cell>
          <cell r="L1095">
            <v>33457000</v>
          </cell>
          <cell r="M1095">
            <v>0</v>
          </cell>
          <cell r="N1095">
            <v>33457000</v>
          </cell>
          <cell r="O1095">
            <v>0.1</v>
          </cell>
          <cell r="P1095">
            <v>0</v>
          </cell>
          <cell r="Q1095">
            <v>0.1</v>
          </cell>
          <cell r="R1095">
            <v>3345700</v>
          </cell>
          <cell r="S1095">
            <v>36802700</v>
          </cell>
          <cell r="T1095">
            <v>2.3058002257067143</v>
          </cell>
          <cell r="U1095">
            <v>0.19</v>
          </cell>
          <cell r="V1095">
            <v>3032575.381875</v>
          </cell>
          <cell r="W1095">
            <v>0.125</v>
          </cell>
          <cell r="X1095">
            <v>1995115.3828125</v>
          </cell>
          <cell r="Y1095">
            <v>0</v>
          </cell>
          <cell r="Z1095">
            <v>0</v>
          </cell>
          <cell r="AA1095">
            <v>-1.6208002257067142</v>
          </cell>
          <cell r="AB1095">
            <v>-25869467.702187501</v>
          </cell>
          <cell r="AD1095">
            <v>10.95879077911377</v>
          </cell>
        </row>
        <row r="1096">
          <cell r="B1096" t="str">
            <v>Total 10275515</v>
          </cell>
          <cell r="I1096">
            <v>15960923.0625</v>
          </cell>
          <cell r="J1096">
            <v>15960923.0625</v>
          </cell>
          <cell r="K1096">
            <v>15960923.0625</v>
          </cell>
          <cell r="L1096">
            <v>33457000</v>
          </cell>
          <cell r="M1096">
            <v>0</v>
          </cell>
          <cell r="N1096">
            <v>33457000</v>
          </cell>
          <cell r="P1096">
            <v>0</v>
          </cell>
          <cell r="R1096">
            <v>3345700</v>
          </cell>
          <cell r="S1096">
            <v>36802700</v>
          </cell>
          <cell r="V1096">
            <v>3032575.381875</v>
          </cell>
          <cell r="X1096">
            <v>1995115.3828125</v>
          </cell>
          <cell r="Z1096">
            <v>0</v>
          </cell>
          <cell r="AB1096">
            <v>-25869467.702187501</v>
          </cell>
          <cell r="AC1096">
            <v>0</v>
          </cell>
        </row>
        <row r="1097">
          <cell r="H1097" t="str">
            <v>Total GENERAL MILLS DE COLOMBIA S.A.</v>
          </cell>
          <cell r="I1097">
            <v>15960923.0625</v>
          </cell>
          <cell r="J1097">
            <v>15960923.0625</v>
          </cell>
          <cell r="K1097">
            <v>15960923.0625</v>
          </cell>
          <cell r="L1097">
            <v>33457000</v>
          </cell>
          <cell r="M1097">
            <v>0</v>
          </cell>
          <cell r="N1097">
            <v>33457000</v>
          </cell>
          <cell r="P1097">
            <v>0</v>
          </cell>
          <cell r="R1097">
            <v>3345700</v>
          </cell>
          <cell r="S1097">
            <v>36802700</v>
          </cell>
          <cell r="V1097">
            <v>3032575.381875</v>
          </cell>
          <cell r="X1097">
            <v>1995115.3828125</v>
          </cell>
          <cell r="Z1097">
            <v>0</v>
          </cell>
          <cell r="AB1097">
            <v>-25869467.702187501</v>
          </cell>
          <cell r="AC1097">
            <v>0</v>
          </cell>
        </row>
        <row r="1098">
          <cell r="A1098" t="str">
            <v>Chapinero</v>
          </cell>
          <cell r="B1098">
            <v>10986720</v>
          </cell>
          <cell r="C1098">
            <v>37427</v>
          </cell>
          <cell r="D1098">
            <v>37777</v>
          </cell>
          <cell r="E1098" t="str">
            <v>A</v>
          </cell>
          <cell r="F1098" t="str">
            <v>AUCOLESP</v>
          </cell>
          <cell r="G1098">
            <v>90167</v>
          </cell>
          <cell r="H1098" t="str">
            <v>GOMEZ FIGUEREDO MARIA ISABEL</v>
          </cell>
          <cell r="I1098">
            <v>648605</v>
          </cell>
          <cell r="J1098">
            <v>648605</v>
          </cell>
          <cell r="K1098">
            <v>623727</v>
          </cell>
          <cell r="N1098">
            <v>0</v>
          </cell>
          <cell r="O1098">
            <v>0.1</v>
          </cell>
          <cell r="P1098">
            <v>0</v>
          </cell>
          <cell r="Q1098">
            <v>0.1</v>
          </cell>
          <cell r="R1098">
            <v>0</v>
          </cell>
          <cell r="S1098">
            <v>0</v>
          </cell>
          <cell r="T1098">
            <v>0</v>
          </cell>
          <cell r="U1098">
            <v>0.19</v>
          </cell>
          <cell r="V1098">
            <v>118508.13</v>
          </cell>
          <cell r="W1098">
            <v>0.125</v>
          </cell>
          <cell r="X1098">
            <v>77965.875</v>
          </cell>
          <cell r="Y1098">
            <v>0</v>
          </cell>
          <cell r="Z1098">
            <v>0</v>
          </cell>
          <cell r="AA1098">
            <v>0.68500000000000005</v>
          </cell>
          <cell r="AB1098">
            <v>427252.99500000005</v>
          </cell>
          <cell r="AC1098">
            <v>1</v>
          </cell>
          <cell r="AD1098">
            <v>1</v>
          </cell>
        </row>
        <row r="1099">
          <cell r="B1099" t="str">
            <v>Total 10986720</v>
          </cell>
          <cell r="I1099">
            <v>648605</v>
          </cell>
          <cell r="J1099">
            <v>648605</v>
          </cell>
          <cell r="K1099">
            <v>623727</v>
          </cell>
          <cell r="L1099">
            <v>0</v>
          </cell>
          <cell r="M1099">
            <v>0</v>
          </cell>
          <cell r="N1099">
            <v>0</v>
          </cell>
          <cell r="P1099">
            <v>0</v>
          </cell>
          <cell r="R1099">
            <v>0</v>
          </cell>
          <cell r="S1099">
            <v>0</v>
          </cell>
          <cell r="V1099">
            <v>118508.13</v>
          </cell>
          <cell r="X1099">
            <v>77965.875</v>
          </cell>
          <cell r="Z1099">
            <v>0</v>
          </cell>
          <cell r="AB1099">
            <v>427252.99500000005</v>
          </cell>
          <cell r="AC1099">
            <v>1</v>
          </cell>
        </row>
        <row r="1100">
          <cell r="H1100" t="str">
            <v>Total GOMEZ FIGUEREDO MARIA ISABEL</v>
          </cell>
          <cell r="I1100">
            <v>648605</v>
          </cell>
          <cell r="J1100">
            <v>648605</v>
          </cell>
          <cell r="K1100">
            <v>623727</v>
          </cell>
          <cell r="L1100">
            <v>0</v>
          </cell>
          <cell r="M1100">
            <v>0</v>
          </cell>
          <cell r="N1100">
            <v>0</v>
          </cell>
          <cell r="P1100">
            <v>0</v>
          </cell>
          <cell r="R1100">
            <v>0</v>
          </cell>
          <cell r="S1100">
            <v>0</v>
          </cell>
          <cell r="V1100">
            <v>118508.13</v>
          </cell>
          <cell r="X1100">
            <v>77965.875</v>
          </cell>
          <cell r="Z1100">
            <v>0</v>
          </cell>
          <cell r="AB1100">
            <v>427252.99500000005</v>
          </cell>
          <cell r="AC1100">
            <v>1</v>
          </cell>
        </row>
        <row r="1101">
          <cell r="A1101" t="str">
            <v>Chapinero</v>
          </cell>
          <cell r="B1101">
            <v>564865</v>
          </cell>
          <cell r="C1101">
            <v>36892</v>
          </cell>
          <cell r="D1101">
            <v>37256</v>
          </cell>
          <cell r="E1101" t="str">
            <v>M</v>
          </cell>
          <cell r="F1101" t="str">
            <v>AUCOL98</v>
          </cell>
          <cell r="G1101">
            <v>50534</v>
          </cell>
          <cell r="H1101" t="str">
            <v>GONZALEZ JUAN EVANGELISTA</v>
          </cell>
          <cell r="I1101">
            <v>116178414.9375</v>
          </cell>
          <cell r="J1101">
            <v>115467304.9375</v>
          </cell>
          <cell r="K1101">
            <v>114269259.8906</v>
          </cell>
          <cell r="L1101">
            <v>50869650</v>
          </cell>
          <cell r="M1101">
            <v>30001</v>
          </cell>
          <cell r="N1101">
            <v>50899651</v>
          </cell>
          <cell r="O1101">
            <v>0.1</v>
          </cell>
          <cell r="P1101">
            <v>3000.1000000000004</v>
          </cell>
          <cell r="Q1101">
            <v>0.1</v>
          </cell>
          <cell r="R1101">
            <v>5089965.1000000006</v>
          </cell>
          <cell r="S1101">
            <v>55992616.200000003</v>
          </cell>
          <cell r="T1101">
            <v>0.49000594082438842</v>
          </cell>
          <cell r="U1101">
            <v>0.19</v>
          </cell>
          <cell r="V1101">
            <v>21711159.379214</v>
          </cell>
          <cell r="W1101">
            <v>0.125</v>
          </cell>
          <cell r="X1101">
            <v>14283657.486324999</v>
          </cell>
          <cell r="Y1101">
            <v>0</v>
          </cell>
          <cell r="Z1101">
            <v>0</v>
          </cell>
          <cell r="AA1101">
            <v>0.19499405917561163</v>
          </cell>
          <cell r="AB1101">
            <v>22281826.825061001</v>
          </cell>
          <cell r="AD1101">
            <v>39.656593322753906</v>
          </cell>
        </row>
        <row r="1102">
          <cell r="A1102" t="str">
            <v>Chapinero</v>
          </cell>
          <cell r="B1102">
            <v>564865</v>
          </cell>
          <cell r="C1102">
            <v>37257</v>
          </cell>
          <cell r="D1102">
            <v>37621</v>
          </cell>
          <cell r="E1102" t="str">
            <v>M</v>
          </cell>
          <cell r="F1102" t="str">
            <v>AUCOL98</v>
          </cell>
          <cell r="G1102">
            <v>50534</v>
          </cell>
          <cell r="H1102" t="str">
            <v>GONZALEZ JUAN EVANGELISTA</v>
          </cell>
          <cell r="I1102">
            <v>103470128</v>
          </cell>
          <cell r="J1102">
            <v>103381089</v>
          </cell>
          <cell r="K1102">
            <v>105624310.877</v>
          </cell>
          <cell r="L1102">
            <v>8077262</v>
          </cell>
          <cell r="M1102">
            <v>4300001</v>
          </cell>
          <cell r="N1102">
            <v>12377263</v>
          </cell>
          <cell r="O1102">
            <v>0.1</v>
          </cell>
          <cell r="P1102">
            <v>430000.10000000003</v>
          </cell>
          <cell r="Q1102">
            <v>0.1</v>
          </cell>
          <cell r="R1102">
            <v>1237726.3</v>
          </cell>
          <cell r="S1102">
            <v>14044989.4</v>
          </cell>
          <cell r="T1102">
            <v>0.13297118138224309</v>
          </cell>
          <cell r="U1102">
            <v>0.19</v>
          </cell>
          <cell r="V1102">
            <v>20068619.066630002</v>
          </cell>
          <cell r="W1102">
            <v>0.125</v>
          </cell>
          <cell r="X1102">
            <v>13203038.859625001</v>
          </cell>
          <cell r="Y1102">
            <v>0</v>
          </cell>
          <cell r="Z1102">
            <v>0</v>
          </cell>
          <cell r="AA1102">
            <v>0.55202881861775699</v>
          </cell>
          <cell r="AB1102">
            <v>58307663.55074501</v>
          </cell>
          <cell r="AD1102">
            <v>34.829669952392578</v>
          </cell>
        </row>
        <row r="1103">
          <cell r="A1103" t="str">
            <v>Chapinero</v>
          </cell>
          <cell r="B1103">
            <v>564865</v>
          </cell>
          <cell r="C1103">
            <v>37622</v>
          </cell>
          <cell r="D1103">
            <v>37777</v>
          </cell>
          <cell r="E1103" t="str">
            <v>M</v>
          </cell>
          <cell r="F1103" t="str">
            <v>AUCOL98</v>
          </cell>
          <cell r="G1103">
            <v>50534</v>
          </cell>
          <cell r="H1103" t="str">
            <v>GONZALEZ JUAN EVANGELISTA</v>
          </cell>
          <cell r="I1103">
            <v>46973280</v>
          </cell>
          <cell r="J1103">
            <v>27502443</v>
          </cell>
          <cell r="K1103">
            <v>47842050.170400001</v>
          </cell>
          <cell r="L1103">
            <v>0</v>
          </cell>
          <cell r="M1103">
            <v>6700000</v>
          </cell>
          <cell r="N1103">
            <v>6700000</v>
          </cell>
          <cell r="O1103">
            <v>0.1</v>
          </cell>
          <cell r="P1103">
            <v>670000</v>
          </cell>
          <cell r="Q1103">
            <v>0.1</v>
          </cell>
          <cell r="R1103">
            <v>670000</v>
          </cell>
          <cell r="S1103">
            <v>8040000</v>
          </cell>
          <cell r="T1103">
            <v>0.16805299880259664</v>
          </cell>
          <cell r="U1103">
            <v>0.19</v>
          </cell>
          <cell r="V1103">
            <v>9089989.5323760007</v>
          </cell>
          <cell r="W1103">
            <v>0.125</v>
          </cell>
          <cell r="X1103">
            <v>5980256.2713000001</v>
          </cell>
          <cell r="Y1103">
            <v>0</v>
          </cell>
          <cell r="Z1103">
            <v>0</v>
          </cell>
          <cell r="AA1103">
            <v>0.51694700119740344</v>
          </cell>
          <cell r="AB1103">
            <v>24731804.366724007</v>
          </cell>
          <cell r="AC1103">
            <v>39</v>
          </cell>
          <cell r="AD1103">
            <v>37.503227233886719</v>
          </cell>
        </row>
        <row r="1104">
          <cell r="B1104" t="str">
            <v>Total 564865</v>
          </cell>
          <cell r="I1104">
            <v>266621822.9375</v>
          </cell>
          <cell r="J1104">
            <v>246350836.9375</v>
          </cell>
          <cell r="K1104">
            <v>267735620.93799999</v>
          </cell>
          <cell r="L1104">
            <v>58946912</v>
          </cell>
          <cell r="M1104">
            <v>11030002</v>
          </cell>
          <cell r="N1104">
            <v>69976914</v>
          </cell>
          <cell r="P1104">
            <v>1103000.2</v>
          </cell>
          <cell r="R1104">
            <v>6997691.4000000004</v>
          </cell>
          <cell r="S1104">
            <v>78077605.600000009</v>
          </cell>
          <cell r="V1104">
            <v>50869767.978220001</v>
          </cell>
          <cell r="X1104">
            <v>33466952.617249999</v>
          </cell>
          <cell r="Z1104">
            <v>0</v>
          </cell>
          <cell r="AB1104">
            <v>105321294.74253002</v>
          </cell>
          <cell r="AC1104">
            <v>39</v>
          </cell>
        </row>
        <row r="1105">
          <cell r="H1105" t="str">
            <v>Total GONZALEZ JUAN EVANGELISTA</v>
          </cell>
          <cell r="I1105">
            <v>266621822.9375</v>
          </cell>
          <cell r="J1105">
            <v>246350836.9375</v>
          </cell>
          <cell r="K1105">
            <v>267735620.93799999</v>
          </cell>
          <cell r="L1105">
            <v>58946912</v>
          </cell>
          <cell r="M1105">
            <v>11030002</v>
          </cell>
          <cell r="N1105">
            <v>69976914</v>
          </cell>
          <cell r="P1105">
            <v>1103000.2</v>
          </cell>
          <cell r="R1105">
            <v>6997691.4000000004</v>
          </cell>
          <cell r="S1105">
            <v>78077605.600000009</v>
          </cell>
          <cell r="V1105">
            <v>50869767.978220001</v>
          </cell>
          <cell r="X1105">
            <v>33466952.617249999</v>
          </cell>
          <cell r="Z1105">
            <v>0</v>
          </cell>
          <cell r="AB1105">
            <v>105321294.74253002</v>
          </cell>
          <cell r="AC1105">
            <v>39</v>
          </cell>
        </row>
        <row r="1106">
          <cell r="A1106" t="str">
            <v>Chapinero</v>
          </cell>
          <cell r="B1106">
            <v>277051</v>
          </cell>
          <cell r="C1106">
            <v>36892</v>
          </cell>
          <cell r="D1106">
            <v>37256</v>
          </cell>
          <cell r="E1106" t="str">
            <v>M</v>
          </cell>
          <cell r="F1106" t="str">
            <v>AUCOL98</v>
          </cell>
          <cell r="G1106">
            <v>60240</v>
          </cell>
          <cell r="H1106" t="str">
            <v>GRANADOS GOMEZ Y CIA S.A  E.S.P.</v>
          </cell>
          <cell r="I1106">
            <v>48460447</v>
          </cell>
          <cell r="J1106">
            <v>48460447</v>
          </cell>
          <cell r="K1106">
            <v>48460447.006800003</v>
          </cell>
          <cell r="L1106">
            <v>11890553</v>
          </cell>
          <cell r="M1106">
            <v>2000000</v>
          </cell>
          <cell r="N1106">
            <v>13890553</v>
          </cell>
          <cell r="O1106">
            <v>0.1</v>
          </cell>
          <cell r="P1106">
            <v>200000</v>
          </cell>
          <cell r="Q1106">
            <v>0.1</v>
          </cell>
          <cell r="R1106">
            <v>1389055.3</v>
          </cell>
          <cell r="S1106">
            <v>15479608.300000001</v>
          </cell>
          <cell r="T1106">
            <v>0.31942768290659579</v>
          </cell>
          <cell r="U1106">
            <v>0.19</v>
          </cell>
          <cell r="V1106">
            <v>9207484.9312920012</v>
          </cell>
          <cell r="W1106">
            <v>0.125</v>
          </cell>
          <cell r="X1106">
            <v>6057555.8758500004</v>
          </cell>
          <cell r="Y1106">
            <v>0</v>
          </cell>
          <cell r="Z1106">
            <v>0</v>
          </cell>
          <cell r="AA1106">
            <v>0.36557231709340426</v>
          </cell>
          <cell r="AB1106">
            <v>17715797.899658006</v>
          </cell>
          <cell r="AD1106">
            <v>57.535713195800781</v>
          </cell>
        </row>
        <row r="1107">
          <cell r="A1107" t="str">
            <v>Chapinero</v>
          </cell>
          <cell r="B1107">
            <v>277051</v>
          </cell>
          <cell r="C1107">
            <v>37257</v>
          </cell>
          <cell r="D1107">
            <v>37621</v>
          </cell>
          <cell r="E1107" t="str">
            <v>M</v>
          </cell>
          <cell r="F1107" t="str">
            <v>AUCOL98</v>
          </cell>
          <cell r="G1107">
            <v>60240</v>
          </cell>
          <cell r="H1107" t="str">
            <v>GRANADOS GOMEZ Y CIA S.A  E.S.P.</v>
          </cell>
          <cell r="I1107">
            <v>51787883</v>
          </cell>
          <cell r="J1107">
            <v>51787883</v>
          </cell>
          <cell r="K1107">
            <v>51787883.007299997</v>
          </cell>
          <cell r="L1107">
            <v>16979813</v>
          </cell>
          <cell r="M1107">
            <v>0</v>
          </cell>
          <cell r="N1107">
            <v>16979813</v>
          </cell>
          <cell r="O1107">
            <v>0.1</v>
          </cell>
          <cell r="P1107">
            <v>0</v>
          </cell>
          <cell r="Q1107">
            <v>0.1</v>
          </cell>
          <cell r="R1107">
            <v>1697981.3</v>
          </cell>
          <cell r="S1107">
            <v>18677794.300000001</v>
          </cell>
          <cell r="T1107">
            <v>0.3606595445766182</v>
          </cell>
          <cell r="U1107">
            <v>0.19</v>
          </cell>
          <cell r="V1107">
            <v>9839697.7713869996</v>
          </cell>
          <cell r="W1107">
            <v>0.125</v>
          </cell>
          <cell r="X1107">
            <v>6473485.3759124996</v>
          </cell>
          <cell r="Y1107">
            <v>0</v>
          </cell>
          <cell r="Z1107">
            <v>0</v>
          </cell>
          <cell r="AA1107">
            <v>0.32434045542338186</v>
          </cell>
          <cell r="AB1107">
            <v>16796905.560000498</v>
          </cell>
          <cell r="AD1107">
            <v>56.346153259277344</v>
          </cell>
        </row>
        <row r="1108">
          <cell r="A1108" t="str">
            <v>Chapinero</v>
          </cell>
          <cell r="B1108">
            <v>277051</v>
          </cell>
          <cell r="C1108">
            <v>37622</v>
          </cell>
          <cell r="D1108">
            <v>37777</v>
          </cell>
          <cell r="E1108" t="str">
            <v>M</v>
          </cell>
          <cell r="F1108" t="str">
            <v>AUCOL98</v>
          </cell>
          <cell r="G1108">
            <v>60240</v>
          </cell>
          <cell r="H1108" t="str">
            <v>GRANADOS GOMEZ Y CIA S.A  E.S.P.</v>
          </cell>
          <cell r="I1108">
            <v>15541464.6875</v>
          </cell>
          <cell r="J1108">
            <v>12523483.75</v>
          </cell>
          <cell r="K1108">
            <v>15541464.691400001</v>
          </cell>
          <cell r="N1108">
            <v>0</v>
          </cell>
          <cell r="O1108">
            <v>0.1</v>
          </cell>
          <cell r="P1108">
            <v>0</v>
          </cell>
          <cell r="Q1108">
            <v>0.1</v>
          </cell>
          <cell r="R1108">
            <v>0</v>
          </cell>
          <cell r="S1108">
            <v>0</v>
          </cell>
          <cell r="T1108">
            <v>0</v>
          </cell>
          <cell r="U1108">
            <v>0.19</v>
          </cell>
          <cell r="V1108">
            <v>2952878.2913660002</v>
          </cell>
          <cell r="W1108">
            <v>0.125</v>
          </cell>
          <cell r="X1108">
            <v>1942683.0864250001</v>
          </cell>
          <cell r="Y1108">
            <v>0</v>
          </cell>
          <cell r="Z1108">
            <v>0</v>
          </cell>
          <cell r="AA1108">
            <v>0.68500000000000005</v>
          </cell>
          <cell r="AB1108">
            <v>10645903.313609002</v>
          </cell>
          <cell r="AC1108">
            <v>55</v>
          </cell>
          <cell r="AD1108">
            <v>55</v>
          </cell>
        </row>
        <row r="1109">
          <cell r="B1109" t="str">
            <v>Total 277051</v>
          </cell>
          <cell r="I1109">
            <v>115789794.6875</v>
          </cell>
          <cell r="J1109">
            <v>112771813.75</v>
          </cell>
          <cell r="K1109">
            <v>115789794.70550001</v>
          </cell>
          <cell r="L1109">
            <v>28870366</v>
          </cell>
          <cell r="M1109">
            <v>2000000</v>
          </cell>
          <cell r="N1109">
            <v>30870366</v>
          </cell>
          <cell r="P1109">
            <v>200000</v>
          </cell>
          <cell r="R1109">
            <v>3087036.6</v>
          </cell>
          <cell r="S1109">
            <v>34157402.600000001</v>
          </cell>
          <cell r="V1109">
            <v>22000060.994045001</v>
          </cell>
          <cell r="X1109">
            <v>14473724.338187501</v>
          </cell>
          <cell r="Z1109">
            <v>0</v>
          </cell>
          <cell r="AB1109">
            <v>45158606.773267508</v>
          </cell>
          <cell r="AC1109">
            <v>55</v>
          </cell>
        </row>
        <row r="1110">
          <cell r="H1110" t="str">
            <v>Total GRANADOS GOMEZ Y CIA S.A  E.S.P.</v>
          </cell>
          <cell r="I1110">
            <v>115789794.6875</v>
          </cell>
          <cell r="J1110">
            <v>112771813.75</v>
          </cell>
          <cell r="K1110">
            <v>115789794.70550001</v>
          </cell>
          <cell r="L1110">
            <v>28870366</v>
          </cell>
          <cell r="M1110">
            <v>2000000</v>
          </cell>
          <cell r="N1110">
            <v>30870366</v>
          </cell>
          <cell r="P1110">
            <v>200000</v>
          </cell>
          <cell r="R1110">
            <v>3087036.6</v>
          </cell>
          <cell r="S1110">
            <v>34157402.600000001</v>
          </cell>
          <cell r="V1110">
            <v>22000060.994045001</v>
          </cell>
          <cell r="X1110">
            <v>14473724.338187501</v>
          </cell>
          <cell r="Z1110">
            <v>0</v>
          </cell>
          <cell r="AB1110">
            <v>45158606.773267508</v>
          </cell>
          <cell r="AC1110">
            <v>55</v>
          </cell>
        </row>
        <row r="1111">
          <cell r="A1111" t="str">
            <v>Chapinero</v>
          </cell>
          <cell r="B1111">
            <v>10344889</v>
          </cell>
          <cell r="C1111">
            <v>37240</v>
          </cell>
          <cell r="D1111">
            <v>37604</v>
          </cell>
          <cell r="E1111" t="str">
            <v>A</v>
          </cell>
          <cell r="F1111" t="str">
            <v>AUCOL98</v>
          </cell>
          <cell r="G1111">
            <v>66287</v>
          </cell>
          <cell r="H1111" t="str">
            <v>GRUPO ARCO IRIS P.L.B. LTDA</v>
          </cell>
          <cell r="I1111">
            <v>106324027.1875</v>
          </cell>
          <cell r="J1111">
            <v>106324027.1875</v>
          </cell>
          <cell r="K1111">
            <v>76947320.861300007</v>
          </cell>
          <cell r="L1111">
            <v>13151347</v>
          </cell>
          <cell r="M1111">
            <v>2814749</v>
          </cell>
          <cell r="N1111">
            <v>15966096</v>
          </cell>
          <cell r="O1111">
            <v>0.1</v>
          </cell>
          <cell r="P1111">
            <v>281474.90000000002</v>
          </cell>
          <cell r="Q1111">
            <v>0.1</v>
          </cell>
          <cell r="R1111">
            <v>1596609.6</v>
          </cell>
          <cell r="S1111">
            <v>17844180.5</v>
          </cell>
          <cell r="T1111">
            <v>0.23190125790298408</v>
          </cell>
          <cell r="U1111">
            <v>0.19</v>
          </cell>
          <cell r="V1111">
            <v>14619990.963647</v>
          </cell>
          <cell r="W1111">
            <v>0.17499999999999999</v>
          </cell>
          <cell r="X1111">
            <v>13465781.150727501</v>
          </cell>
          <cell r="Y1111">
            <v>2.5000000000000001E-2</v>
          </cell>
          <cell r="Z1111">
            <v>1923683.0215325002</v>
          </cell>
          <cell r="AA1111">
            <v>0.37809874209701599</v>
          </cell>
          <cell r="AB1111">
            <v>29093685.225393008</v>
          </cell>
          <cell r="AD1111">
            <v>53.079669952392578</v>
          </cell>
        </row>
        <row r="1112">
          <cell r="A1112" t="str">
            <v>Chapinero</v>
          </cell>
          <cell r="B1112">
            <v>10344889</v>
          </cell>
          <cell r="C1112">
            <v>37605</v>
          </cell>
          <cell r="D1112">
            <v>37777</v>
          </cell>
          <cell r="E1112" t="str">
            <v>A</v>
          </cell>
          <cell r="F1112" t="str">
            <v>AUCOL98</v>
          </cell>
          <cell r="G1112">
            <v>66287</v>
          </cell>
          <cell r="H1112" t="str">
            <v>GRUPO ARCO IRIS P.L.B. LTDA</v>
          </cell>
          <cell r="I1112">
            <v>676885.125</v>
          </cell>
          <cell r="J1112">
            <v>781737.125</v>
          </cell>
          <cell r="K1112">
            <v>26810637.9395</v>
          </cell>
          <cell r="L1112">
            <v>0</v>
          </cell>
          <cell r="M1112">
            <v>10333333</v>
          </cell>
          <cell r="N1112">
            <v>10333333</v>
          </cell>
          <cell r="O1112">
            <v>0.1</v>
          </cell>
          <cell r="P1112">
            <v>1033333.3</v>
          </cell>
          <cell r="Q1112">
            <v>0.1</v>
          </cell>
          <cell r="R1112">
            <v>1033333.3</v>
          </cell>
          <cell r="S1112">
            <v>12399999.600000001</v>
          </cell>
          <cell r="T1112">
            <v>0.4625029672170215</v>
          </cell>
          <cell r="U1112">
            <v>0.19</v>
          </cell>
          <cell r="V1112">
            <v>5094021.208505</v>
          </cell>
          <cell r="W1112">
            <v>0.17499999999999999</v>
          </cell>
          <cell r="X1112">
            <v>4691861.6394125</v>
          </cell>
          <cell r="Y1112">
            <v>2.5000000000000001E-2</v>
          </cell>
          <cell r="Z1112">
            <v>670265.94848750008</v>
          </cell>
          <cell r="AA1112">
            <v>0.1474970327829786</v>
          </cell>
          <cell r="AB1112">
            <v>3954489.5430950015</v>
          </cell>
          <cell r="AC1112">
            <v>13</v>
          </cell>
          <cell r="AD1112">
            <v>36.418605804443359</v>
          </cell>
        </row>
        <row r="1113">
          <cell r="B1113" t="str">
            <v>Total 10344889</v>
          </cell>
          <cell r="I1113">
            <v>107000912.3125</v>
          </cell>
          <cell r="J1113">
            <v>107105764.3125</v>
          </cell>
          <cell r="K1113">
            <v>103757958.80080001</v>
          </cell>
          <cell r="L1113">
            <v>13151347</v>
          </cell>
          <cell r="M1113">
            <v>13148082</v>
          </cell>
          <cell r="N1113">
            <v>26299429</v>
          </cell>
          <cell r="P1113">
            <v>1314808.2000000002</v>
          </cell>
          <cell r="R1113">
            <v>2629942.9000000004</v>
          </cell>
          <cell r="S1113">
            <v>30244180.100000001</v>
          </cell>
          <cell r="V1113">
            <v>19714012.172152001</v>
          </cell>
          <cell r="X1113">
            <v>18157642.790140003</v>
          </cell>
          <cell r="Z1113">
            <v>2593948.9700200004</v>
          </cell>
          <cell r="AB1113">
            <v>33048174.768488009</v>
          </cell>
          <cell r="AC1113">
            <v>13</v>
          </cell>
        </row>
        <row r="1114">
          <cell r="H1114" t="str">
            <v>Total GRUPO ARCO IRIS P.L.B. LTDA</v>
          </cell>
          <cell r="I1114">
            <v>107000912.3125</v>
          </cell>
          <cell r="J1114">
            <v>107105764.3125</v>
          </cell>
          <cell r="K1114">
            <v>103757958.80080001</v>
          </cell>
          <cell r="L1114">
            <v>13151347</v>
          </cell>
          <cell r="M1114">
            <v>13148082</v>
          </cell>
          <cell r="N1114">
            <v>26299429</v>
          </cell>
          <cell r="P1114">
            <v>1314808.2000000002</v>
          </cell>
          <cell r="R1114">
            <v>2629942.9000000004</v>
          </cell>
          <cell r="S1114">
            <v>30244180.100000001</v>
          </cell>
          <cell r="V1114">
            <v>19714012.172152001</v>
          </cell>
          <cell r="X1114">
            <v>18157642.790140003</v>
          </cell>
          <cell r="Z1114">
            <v>2593948.9700200004</v>
          </cell>
          <cell r="AB1114">
            <v>33048174.768488009</v>
          </cell>
          <cell r="AC1114">
            <v>13</v>
          </cell>
        </row>
        <row r="1115">
          <cell r="A1115" t="str">
            <v>Chapinero</v>
          </cell>
          <cell r="B1115">
            <v>10958751</v>
          </cell>
          <cell r="C1115">
            <v>37389</v>
          </cell>
          <cell r="D1115">
            <v>37753</v>
          </cell>
          <cell r="E1115" t="str">
            <v>A</v>
          </cell>
          <cell r="F1115" t="str">
            <v>AUCOLESP</v>
          </cell>
          <cell r="G1115">
            <v>68837</v>
          </cell>
          <cell r="H1115" t="str">
            <v>GUTIERREZ BEDOYA LINDA LUCIA</v>
          </cell>
          <cell r="I1115">
            <v>1605379</v>
          </cell>
          <cell r="J1115">
            <v>1605379</v>
          </cell>
          <cell r="K1115">
            <v>1605379.125</v>
          </cell>
          <cell r="N1115">
            <v>0</v>
          </cell>
          <cell r="O1115">
            <v>0.1</v>
          </cell>
          <cell r="P1115">
            <v>0</v>
          </cell>
          <cell r="Q1115">
            <v>0.1</v>
          </cell>
          <cell r="R1115">
            <v>0</v>
          </cell>
          <cell r="S1115">
            <v>0</v>
          </cell>
          <cell r="T1115">
            <v>0</v>
          </cell>
          <cell r="U1115">
            <v>0.19</v>
          </cell>
          <cell r="V1115">
            <v>305022.03375</v>
          </cell>
          <cell r="W1115">
            <v>0.125</v>
          </cell>
          <cell r="X1115">
            <v>200672.390625</v>
          </cell>
          <cell r="Y1115">
            <v>0</v>
          </cell>
          <cell r="Z1115">
            <v>0</v>
          </cell>
          <cell r="AA1115">
            <v>0.68500000000000005</v>
          </cell>
          <cell r="AB1115">
            <v>1099684.7006250001</v>
          </cell>
          <cell r="AD1115">
            <v>1</v>
          </cell>
        </row>
        <row r="1116">
          <cell r="B1116" t="str">
            <v>Total 10958751</v>
          </cell>
          <cell r="I1116">
            <v>1605379</v>
          </cell>
          <cell r="J1116">
            <v>1605379</v>
          </cell>
          <cell r="K1116">
            <v>1605379.125</v>
          </cell>
          <cell r="L1116">
            <v>0</v>
          </cell>
          <cell r="M1116">
            <v>0</v>
          </cell>
          <cell r="N1116">
            <v>0</v>
          </cell>
          <cell r="P1116">
            <v>0</v>
          </cell>
          <cell r="R1116">
            <v>0</v>
          </cell>
          <cell r="S1116">
            <v>0</v>
          </cell>
          <cell r="V1116">
            <v>305022.03375</v>
          </cell>
          <cell r="X1116">
            <v>200672.390625</v>
          </cell>
          <cell r="Z1116">
            <v>0</v>
          </cell>
          <cell r="AB1116">
            <v>1099684.7006250001</v>
          </cell>
          <cell r="AC1116">
            <v>0</v>
          </cell>
        </row>
        <row r="1117">
          <cell r="H1117" t="str">
            <v>Total GUTIERREZ BEDOYA LINDA LUCIA</v>
          </cell>
          <cell r="I1117">
            <v>1605379</v>
          </cell>
          <cell r="J1117">
            <v>1605379</v>
          </cell>
          <cell r="K1117">
            <v>1605379.125</v>
          </cell>
          <cell r="L1117">
            <v>0</v>
          </cell>
          <cell r="M1117">
            <v>0</v>
          </cell>
          <cell r="N1117">
            <v>0</v>
          </cell>
          <cell r="P1117">
            <v>0</v>
          </cell>
          <cell r="R1117">
            <v>0</v>
          </cell>
          <cell r="S1117">
            <v>0</v>
          </cell>
          <cell r="V1117">
            <v>305022.03375</v>
          </cell>
          <cell r="X1117">
            <v>200672.390625</v>
          </cell>
          <cell r="Z1117">
            <v>0</v>
          </cell>
          <cell r="AB1117">
            <v>1099684.7006250001</v>
          </cell>
          <cell r="AC1117">
            <v>0</v>
          </cell>
        </row>
        <row r="1118">
          <cell r="A1118" t="str">
            <v>Chapinero</v>
          </cell>
          <cell r="B1118">
            <v>10285602</v>
          </cell>
          <cell r="C1118">
            <v>37104</v>
          </cell>
          <cell r="D1118">
            <v>37468</v>
          </cell>
          <cell r="E1118" t="str">
            <v>M</v>
          </cell>
          <cell r="F1118" t="str">
            <v>AUCOL98</v>
          </cell>
          <cell r="G1118">
            <v>76176</v>
          </cell>
          <cell r="H1118" t="str">
            <v>GYNOPHARM S.A.</v>
          </cell>
          <cell r="I1118">
            <v>21351667</v>
          </cell>
          <cell r="J1118">
            <v>21208366</v>
          </cell>
          <cell r="K1118">
            <v>21351666.988299999</v>
          </cell>
          <cell r="L1118">
            <v>4970884</v>
          </cell>
          <cell r="M1118">
            <v>7</v>
          </cell>
          <cell r="N1118">
            <v>4970891</v>
          </cell>
          <cell r="O1118">
            <v>0.1</v>
          </cell>
          <cell r="P1118">
            <v>0.70000000000000007</v>
          </cell>
          <cell r="Q1118">
            <v>0.1</v>
          </cell>
          <cell r="R1118">
            <v>497089.10000000003</v>
          </cell>
          <cell r="S1118">
            <v>5467980.7999999998</v>
          </cell>
          <cell r="T1118">
            <v>0.25609151749117626</v>
          </cell>
          <cell r="U1118">
            <v>0.19</v>
          </cell>
          <cell r="V1118">
            <v>4056816.7277770001</v>
          </cell>
          <cell r="W1118">
            <v>0.125</v>
          </cell>
          <cell r="X1118">
            <v>2668958.3735374999</v>
          </cell>
          <cell r="Y1118">
            <v>0</v>
          </cell>
          <cell r="Z1118">
            <v>0</v>
          </cell>
          <cell r="AA1118">
            <v>0.4289084825088238</v>
          </cell>
          <cell r="AB1118">
            <v>9157911.0869855005</v>
          </cell>
          <cell r="AD1118">
            <v>23.582418441772461</v>
          </cell>
        </row>
        <row r="1119">
          <cell r="A1119" t="str">
            <v>Chapinero</v>
          </cell>
          <cell r="B1119">
            <v>10285602</v>
          </cell>
          <cell r="C1119">
            <v>37469</v>
          </cell>
          <cell r="D1119">
            <v>37777</v>
          </cell>
          <cell r="E1119" t="str">
            <v>M</v>
          </cell>
          <cell r="F1119" t="str">
            <v>AUCOL98</v>
          </cell>
          <cell r="G1119">
            <v>76176</v>
          </cell>
          <cell r="H1119" t="str">
            <v>GYNOPHARM S.A.</v>
          </cell>
          <cell r="I1119">
            <v>1948692</v>
          </cell>
          <cell r="J1119">
            <v>1948692</v>
          </cell>
          <cell r="K1119">
            <v>1948691.9961000001</v>
          </cell>
          <cell r="L1119">
            <v>896570</v>
          </cell>
          <cell r="M1119">
            <v>0</v>
          </cell>
          <cell r="N1119">
            <v>896570</v>
          </cell>
          <cell r="O1119">
            <v>0.1</v>
          </cell>
          <cell r="P1119">
            <v>0</v>
          </cell>
          <cell r="Q1119">
            <v>0.1</v>
          </cell>
          <cell r="R1119">
            <v>89657</v>
          </cell>
          <cell r="S1119">
            <v>986227</v>
          </cell>
          <cell r="T1119">
            <v>0.50609691114541333</v>
          </cell>
          <cell r="U1119">
            <v>0.19</v>
          </cell>
          <cell r="V1119">
            <v>370251.47925900004</v>
          </cell>
          <cell r="W1119">
            <v>0.125</v>
          </cell>
          <cell r="X1119">
            <v>243586.49951250001</v>
          </cell>
          <cell r="Y1119">
            <v>0</v>
          </cell>
          <cell r="Z1119">
            <v>0</v>
          </cell>
          <cell r="AA1119">
            <v>0.17890308885458672</v>
          </cell>
          <cell r="AB1119">
            <v>348627.01732850028</v>
          </cell>
          <cell r="AC1119">
            <v>0</v>
          </cell>
          <cell r="AD1119">
            <v>2.6168830394744873</v>
          </cell>
        </row>
        <row r="1120">
          <cell r="B1120" t="str">
            <v>Total 10285602</v>
          </cell>
          <cell r="I1120">
            <v>23300359</v>
          </cell>
          <cell r="J1120">
            <v>23157058</v>
          </cell>
          <cell r="K1120">
            <v>23300358.9844</v>
          </cell>
          <cell r="L1120">
            <v>5867454</v>
          </cell>
          <cell r="M1120">
            <v>7</v>
          </cell>
          <cell r="N1120">
            <v>5867461</v>
          </cell>
          <cell r="P1120">
            <v>0.70000000000000007</v>
          </cell>
          <cell r="R1120">
            <v>586746.10000000009</v>
          </cell>
          <cell r="S1120">
            <v>6454207.7999999998</v>
          </cell>
          <cell r="V1120">
            <v>4427068.2070359997</v>
          </cell>
          <cell r="X1120">
            <v>2912544.8730500001</v>
          </cell>
          <cell r="Z1120">
            <v>0</v>
          </cell>
          <cell r="AB1120">
            <v>9506538.1043140013</v>
          </cell>
          <cell r="AC1120">
            <v>0</v>
          </cell>
        </row>
        <row r="1121">
          <cell r="H1121" t="str">
            <v>Total GYNOPHARM S.A.</v>
          </cell>
          <cell r="I1121">
            <v>23300359</v>
          </cell>
          <cell r="J1121">
            <v>23157058</v>
          </cell>
          <cell r="K1121">
            <v>23300358.9844</v>
          </cell>
          <cell r="L1121">
            <v>5867454</v>
          </cell>
          <cell r="M1121">
            <v>7</v>
          </cell>
          <cell r="N1121">
            <v>5867461</v>
          </cell>
          <cell r="P1121">
            <v>0.70000000000000007</v>
          </cell>
          <cell r="R1121">
            <v>586746.10000000009</v>
          </cell>
          <cell r="S1121">
            <v>6454207.7999999998</v>
          </cell>
          <cell r="V1121">
            <v>4427068.2070359997</v>
          </cell>
          <cell r="X1121">
            <v>2912544.8730500001</v>
          </cell>
          <cell r="Z1121">
            <v>0</v>
          </cell>
          <cell r="AB1121">
            <v>9506538.1043140013</v>
          </cell>
          <cell r="AC1121">
            <v>0</v>
          </cell>
        </row>
        <row r="1122">
          <cell r="A1122" t="str">
            <v>Chapinero</v>
          </cell>
          <cell r="B1122">
            <v>10945613</v>
          </cell>
          <cell r="C1122">
            <v>37423</v>
          </cell>
          <cell r="D1122">
            <v>37777</v>
          </cell>
          <cell r="E1122" t="str">
            <v>S</v>
          </cell>
          <cell r="F1122" t="str">
            <v>AUCOLESP</v>
          </cell>
          <cell r="G1122">
            <v>65570</v>
          </cell>
          <cell r="H1122" t="str">
            <v>HOSPITAL MILITA R CENTRAL</v>
          </cell>
          <cell r="I1122">
            <v>21197154</v>
          </cell>
          <cell r="J1122">
            <v>21197154</v>
          </cell>
          <cell r="K1122">
            <v>21143395.875</v>
          </cell>
          <cell r="N1122">
            <v>0</v>
          </cell>
          <cell r="O1122">
            <v>0.1</v>
          </cell>
          <cell r="P1122">
            <v>0</v>
          </cell>
          <cell r="Q1122">
            <v>0.1</v>
          </cell>
          <cell r="R1122">
            <v>0</v>
          </cell>
          <cell r="S1122">
            <v>0</v>
          </cell>
          <cell r="T1122">
            <v>0</v>
          </cell>
          <cell r="U1122">
            <v>0.19</v>
          </cell>
          <cell r="V1122">
            <v>4017245.2162500001</v>
          </cell>
          <cell r="W1122">
            <v>0.125</v>
          </cell>
          <cell r="X1122">
            <v>2642924.484375</v>
          </cell>
          <cell r="Y1122">
            <v>0</v>
          </cell>
          <cell r="Z1122">
            <v>0</v>
          </cell>
          <cell r="AA1122">
            <v>0.68500000000000005</v>
          </cell>
          <cell r="AB1122">
            <v>14483226.174375001</v>
          </cell>
          <cell r="AC1122">
            <v>19</v>
          </cell>
          <cell r="AD1122">
            <v>18.319208145141602</v>
          </cell>
        </row>
        <row r="1123">
          <cell r="B1123" t="str">
            <v>Total 10945613</v>
          </cell>
          <cell r="I1123">
            <v>21197154</v>
          </cell>
          <cell r="J1123">
            <v>21197154</v>
          </cell>
          <cell r="K1123">
            <v>21143395.875</v>
          </cell>
          <cell r="L1123">
            <v>0</v>
          </cell>
          <cell r="M1123">
            <v>0</v>
          </cell>
          <cell r="N1123">
            <v>0</v>
          </cell>
          <cell r="P1123">
            <v>0</v>
          </cell>
          <cell r="R1123">
            <v>0</v>
          </cell>
          <cell r="S1123">
            <v>0</v>
          </cell>
          <cell r="V1123">
            <v>4017245.2162500001</v>
          </cell>
          <cell r="X1123">
            <v>2642924.484375</v>
          </cell>
          <cell r="Z1123">
            <v>0</v>
          </cell>
          <cell r="AB1123">
            <v>14483226.174375001</v>
          </cell>
          <cell r="AC1123">
            <v>19</v>
          </cell>
        </row>
        <row r="1124">
          <cell r="H1124" t="str">
            <v>Total HOSPITAL MILITA R CENTRAL</v>
          </cell>
          <cell r="I1124">
            <v>21197154</v>
          </cell>
          <cell r="J1124">
            <v>21197154</v>
          </cell>
          <cell r="K1124">
            <v>21143395.875</v>
          </cell>
          <cell r="L1124">
            <v>0</v>
          </cell>
          <cell r="M1124">
            <v>0</v>
          </cell>
          <cell r="N1124">
            <v>0</v>
          </cell>
          <cell r="P1124">
            <v>0</v>
          </cell>
          <cell r="R1124">
            <v>0</v>
          </cell>
          <cell r="S1124">
            <v>0</v>
          </cell>
          <cell r="V1124">
            <v>4017245.2162500001</v>
          </cell>
          <cell r="X1124">
            <v>2642924.484375</v>
          </cell>
          <cell r="Z1124">
            <v>0</v>
          </cell>
          <cell r="AB1124">
            <v>14483226.174375001</v>
          </cell>
          <cell r="AC1124">
            <v>19</v>
          </cell>
        </row>
        <row r="1125">
          <cell r="A1125" t="str">
            <v>Chapinero</v>
          </cell>
          <cell r="B1125">
            <v>780097</v>
          </cell>
          <cell r="C1125">
            <v>36708</v>
          </cell>
          <cell r="D1125">
            <v>37072</v>
          </cell>
          <cell r="E1125" t="str">
            <v>M</v>
          </cell>
          <cell r="F1125" t="str">
            <v>AUCOL98</v>
          </cell>
          <cell r="G1125">
            <v>60674</v>
          </cell>
          <cell r="H1125" t="str">
            <v>INDUSTRIAS ALIMENTICIAS ARETAMA S.A.</v>
          </cell>
          <cell r="I1125">
            <v>31066747</v>
          </cell>
          <cell r="J1125">
            <v>31066747</v>
          </cell>
          <cell r="K1125">
            <v>31066747</v>
          </cell>
          <cell r="L1125">
            <v>2096617</v>
          </cell>
          <cell r="M1125">
            <v>2111112</v>
          </cell>
          <cell r="N1125">
            <v>4207729</v>
          </cell>
          <cell r="O1125">
            <v>0.1</v>
          </cell>
          <cell r="P1125">
            <v>211111.2</v>
          </cell>
          <cell r="Q1125">
            <v>0.1</v>
          </cell>
          <cell r="R1125">
            <v>420772.9</v>
          </cell>
          <cell r="S1125">
            <v>4839613.1000000006</v>
          </cell>
          <cell r="T1125">
            <v>0.15578113472904004</v>
          </cell>
          <cell r="U1125">
            <v>0.19</v>
          </cell>
          <cell r="V1125">
            <v>5902681.9299999997</v>
          </cell>
          <cell r="W1125">
            <v>0.125</v>
          </cell>
          <cell r="X1125">
            <v>3883343.375</v>
          </cell>
          <cell r="Y1125">
            <v>0</v>
          </cell>
          <cell r="Z1125">
            <v>0</v>
          </cell>
          <cell r="AA1125">
            <v>0.52921886527095996</v>
          </cell>
          <cell r="AB1125">
            <v>16441108.594999999</v>
          </cell>
          <cell r="AD1125">
            <v>33.156593322753906</v>
          </cell>
        </row>
        <row r="1126">
          <cell r="A1126" t="str">
            <v>Chapinero</v>
          </cell>
          <cell r="B1126">
            <v>780097</v>
          </cell>
          <cell r="C1126">
            <v>37073</v>
          </cell>
          <cell r="D1126">
            <v>37437</v>
          </cell>
          <cell r="E1126" t="str">
            <v>M</v>
          </cell>
          <cell r="F1126" t="str">
            <v>AUCOL98</v>
          </cell>
          <cell r="G1126">
            <v>60674</v>
          </cell>
          <cell r="H1126" t="str">
            <v>INDUSTRIAS ALIMENTICIAS ARETAMA S.A.</v>
          </cell>
          <cell r="I1126">
            <v>11688699</v>
          </cell>
          <cell r="J1126">
            <v>11688699</v>
          </cell>
          <cell r="K1126">
            <v>11688698.996099999</v>
          </cell>
          <cell r="L1126">
            <v>1525280</v>
          </cell>
          <cell r="M1126">
            <v>1000001</v>
          </cell>
          <cell r="N1126">
            <v>2525281</v>
          </cell>
          <cell r="O1126">
            <v>0.1</v>
          </cell>
          <cell r="P1126">
            <v>100000.1</v>
          </cell>
          <cell r="Q1126">
            <v>0.1</v>
          </cell>
          <cell r="R1126">
            <v>252528.1</v>
          </cell>
          <cell r="S1126">
            <v>2877809.2</v>
          </cell>
          <cell r="T1126">
            <v>0.2462044065776865</v>
          </cell>
          <cell r="U1126">
            <v>0.19</v>
          </cell>
          <cell r="V1126">
            <v>2220852.8092589998</v>
          </cell>
          <cell r="W1126">
            <v>0.125</v>
          </cell>
          <cell r="X1126">
            <v>1461087.3745124999</v>
          </cell>
          <cell r="Y1126">
            <v>0</v>
          </cell>
          <cell r="Z1126">
            <v>0</v>
          </cell>
          <cell r="AA1126">
            <v>0.43879559342231356</v>
          </cell>
          <cell r="AB1126">
            <v>5128949.6123284996</v>
          </cell>
          <cell r="AD1126">
            <v>13.719779968261719</v>
          </cell>
        </row>
        <row r="1127">
          <cell r="B1127" t="str">
            <v>Total 780097</v>
          </cell>
          <cell r="I1127">
            <v>42755446</v>
          </cell>
          <cell r="J1127">
            <v>42755446</v>
          </cell>
          <cell r="K1127">
            <v>42755445.996100001</v>
          </cell>
          <cell r="L1127">
            <v>3621897</v>
          </cell>
          <cell r="M1127">
            <v>3111113</v>
          </cell>
          <cell r="N1127">
            <v>6733010</v>
          </cell>
          <cell r="P1127">
            <v>311111.30000000005</v>
          </cell>
          <cell r="R1127">
            <v>673301</v>
          </cell>
          <cell r="S1127">
            <v>7717422.3000000007</v>
          </cell>
          <cell r="V1127">
            <v>8123534.739258999</v>
          </cell>
          <cell r="X1127">
            <v>5344430.7495125001</v>
          </cell>
          <cell r="Z1127">
            <v>0</v>
          </cell>
          <cell r="AB1127">
            <v>21570058.207328498</v>
          </cell>
          <cell r="AC1127">
            <v>0</v>
          </cell>
        </row>
        <row r="1128">
          <cell r="H1128" t="str">
            <v>Total INDUSTRIAS ALIMENTICIAS ARETAMA S.A.</v>
          </cell>
          <cell r="I1128">
            <v>42755446</v>
          </cell>
          <cell r="J1128">
            <v>42755446</v>
          </cell>
          <cell r="K1128">
            <v>42755445.996100001</v>
          </cell>
          <cell r="L1128">
            <v>3621897</v>
          </cell>
          <cell r="M1128">
            <v>3111113</v>
          </cell>
          <cell r="N1128">
            <v>6733010</v>
          </cell>
          <cell r="P1128">
            <v>311111.30000000005</v>
          </cell>
          <cell r="R1128">
            <v>673301</v>
          </cell>
          <cell r="S1128">
            <v>7717422.3000000007</v>
          </cell>
          <cell r="V1128">
            <v>8123534.739258999</v>
          </cell>
          <cell r="X1128">
            <v>5344430.7495125001</v>
          </cell>
          <cell r="Z1128">
            <v>0</v>
          </cell>
          <cell r="AB1128">
            <v>21570058.207328498</v>
          </cell>
          <cell r="AC1128">
            <v>0</v>
          </cell>
        </row>
        <row r="1129">
          <cell r="A1129" t="str">
            <v>Chapinero</v>
          </cell>
          <cell r="B1129">
            <v>782736</v>
          </cell>
          <cell r="C1129">
            <v>36708</v>
          </cell>
          <cell r="D1129">
            <v>37072</v>
          </cell>
          <cell r="E1129" t="str">
            <v>M</v>
          </cell>
          <cell r="F1129" t="str">
            <v>AUCOL98</v>
          </cell>
          <cell r="G1129">
            <v>66371</v>
          </cell>
          <cell r="H1129" t="str">
            <v>INGLESER COOPNAVAL</v>
          </cell>
          <cell r="I1129">
            <v>112547679</v>
          </cell>
          <cell r="J1129">
            <v>112547679</v>
          </cell>
          <cell r="K1129">
            <v>112547678.9492</v>
          </cell>
          <cell r="L1129">
            <v>42355438</v>
          </cell>
          <cell r="M1129">
            <v>2838600</v>
          </cell>
          <cell r="N1129">
            <v>45194038</v>
          </cell>
          <cell r="O1129">
            <v>0.1</v>
          </cell>
          <cell r="P1129">
            <v>283860</v>
          </cell>
          <cell r="Q1129">
            <v>0.1</v>
          </cell>
          <cell r="R1129">
            <v>4519403.8</v>
          </cell>
          <cell r="S1129">
            <v>49997301.799999997</v>
          </cell>
          <cell r="T1129">
            <v>0.44423218912019491</v>
          </cell>
          <cell r="U1129">
            <v>0.19</v>
          </cell>
          <cell r="V1129">
            <v>21384059.000348002</v>
          </cell>
          <cell r="W1129">
            <v>0.125</v>
          </cell>
          <cell r="X1129">
            <v>14068459.868650001</v>
          </cell>
          <cell r="Y1129">
            <v>0</v>
          </cell>
          <cell r="Z1129">
            <v>0</v>
          </cell>
          <cell r="AA1129">
            <v>0.24076781087980514</v>
          </cell>
          <cell r="AB1129">
            <v>27097858.280202013</v>
          </cell>
          <cell r="AD1129">
            <v>142.72528076171875</v>
          </cell>
        </row>
        <row r="1130">
          <cell r="A1130" t="str">
            <v>Chapinero</v>
          </cell>
          <cell r="B1130">
            <v>782736</v>
          </cell>
          <cell r="C1130">
            <v>37073</v>
          </cell>
          <cell r="D1130">
            <v>37437</v>
          </cell>
          <cell r="E1130" t="str">
            <v>M</v>
          </cell>
          <cell r="F1130" t="str">
            <v>AUCOL98</v>
          </cell>
          <cell r="G1130">
            <v>66371</v>
          </cell>
          <cell r="H1130" t="str">
            <v>INGLESER COOPNAVAL</v>
          </cell>
          <cell r="I1130">
            <v>118504203</v>
          </cell>
          <cell r="J1130">
            <v>118504203</v>
          </cell>
          <cell r="K1130">
            <v>118504203.0254</v>
          </cell>
          <cell r="L1130">
            <v>33219914</v>
          </cell>
          <cell r="M1130">
            <v>3000000</v>
          </cell>
          <cell r="N1130">
            <v>36219914</v>
          </cell>
          <cell r="O1130">
            <v>0.1</v>
          </cell>
          <cell r="P1130">
            <v>300000</v>
          </cell>
          <cell r="Q1130">
            <v>0.1</v>
          </cell>
          <cell r="R1130">
            <v>3621991.4000000004</v>
          </cell>
          <cell r="S1130">
            <v>40141905.399999999</v>
          </cell>
          <cell r="T1130">
            <v>0.33873824197945157</v>
          </cell>
          <cell r="U1130">
            <v>0.19</v>
          </cell>
          <cell r="V1130">
            <v>22515798.574825998</v>
          </cell>
          <cell r="W1130">
            <v>0.125</v>
          </cell>
          <cell r="X1130">
            <v>14813025.378175</v>
          </cell>
          <cell r="Y1130">
            <v>0</v>
          </cell>
          <cell r="Z1130">
            <v>0</v>
          </cell>
          <cell r="AA1130">
            <v>0.34626175802054848</v>
          </cell>
          <cell r="AB1130">
            <v>41033473.672399007</v>
          </cell>
          <cell r="AD1130">
            <v>135.89285278320312</v>
          </cell>
        </row>
        <row r="1131">
          <cell r="A1131" t="str">
            <v>Chapinero</v>
          </cell>
          <cell r="B1131">
            <v>782736</v>
          </cell>
          <cell r="C1131">
            <v>37438</v>
          </cell>
          <cell r="D1131">
            <v>37777</v>
          </cell>
          <cell r="E1131" t="str">
            <v>M</v>
          </cell>
          <cell r="F1131" t="str">
            <v>AUCOL98</v>
          </cell>
          <cell r="G1131">
            <v>66371</v>
          </cell>
          <cell r="H1131" t="str">
            <v>INGLESER COOPNAVAL</v>
          </cell>
          <cell r="I1131">
            <v>93974071</v>
          </cell>
          <cell r="J1131">
            <v>72053511</v>
          </cell>
          <cell r="K1131">
            <v>87941656.261199996</v>
          </cell>
          <cell r="L1131">
            <v>43329391</v>
          </cell>
          <cell r="M1131">
            <v>12230096</v>
          </cell>
          <cell r="N1131">
            <v>55559487</v>
          </cell>
          <cell r="O1131">
            <v>0.1</v>
          </cell>
          <cell r="P1131">
            <v>1223009.6000000001</v>
          </cell>
          <cell r="Q1131">
            <v>0.1</v>
          </cell>
          <cell r="R1131">
            <v>5555948.7000000002</v>
          </cell>
          <cell r="S1131">
            <v>62338445.300000004</v>
          </cell>
          <cell r="T1131">
            <v>0.70886139686572891</v>
          </cell>
          <cell r="U1131">
            <v>0.19</v>
          </cell>
          <cell r="V1131">
            <v>16708914.689627999</v>
          </cell>
          <cell r="W1131">
            <v>0.125</v>
          </cell>
          <cell r="X1131">
            <v>10992707.032649999</v>
          </cell>
          <cell r="Y1131">
            <v>0</v>
          </cell>
          <cell r="Z1131">
            <v>0</v>
          </cell>
          <cell r="AA1131">
            <v>-2.3861396865728857E-2</v>
          </cell>
          <cell r="AB1131">
            <v>-2098410.7610780019</v>
          </cell>
          <cell r="AC1131">
            <v>117</v>
          </cell>
          <cell r="AD1131">
            <v>119.65191650390625</v>
          </cell>
        </row>
        <row r="1132">
          <cell r="B1132" t="str">
            <v>Total 782736</v>
          </cell>
          <cell r="I1132">
            <v>325025953</v>
          </cell>
          <cell r="J1132">
            <v>303105393</v>
          </cell>
          <cell r="K1132">
            <v>318993538.23580003</v>
          </cell>
          <cell r="L1132">
            <v>118904743</v>
          </cell>
          <cell r="M1132">
            <v>18068696</v>
          </cell>
          <cell r="N1132">
            <v>136973439</v>
          </cell>
          <cell r="P1132">
            <v>1806869.6</v>
          </cell>
          <cell r="R1132">
            <v>13697343.9</v>
          </cell>
          <cell r="S1132">
            <v>152477652.5</v>
          </cell>
          <cell r="V1132">
            <v>60608772.264802001</v>
          </cell>
          <cell r="X1132">
            <v>39874192.279475003</v>
          </cell>
          <cell r="Z1132">
            <v>0</v>
          </cell>
          <cell r="AB1132">
            <v>66032921.191523015</v>
          </cell>
          <cell r="AC1132">
            <v>117</v>
          </cell>
        </row>
        <row r="1133">
          <cell r="H1133" t="str">
            <v>Total INGLESER COOPNAVAL</v>
          </cell>
          <cell r="I1133">
            <v>325025953</v>
          </cell>
          <cell r="J1133">
            <v>303105393</v>
          </cell>
          <cell r="K1133">
            <v>318993538.23580003</v>
          </cell>
          <cell r="L1133">
            <v>118904743</v>
          </cell>
          <cell r="M1133">
            <v>18068696</v>
          </cell>
          <cell r="N1133">
            <v>136973439</v>
          </cell>
          <cell r="P1133">
            <v>1806869.6</v>
          </cell>
          <cell r="R1133">
            <v>13697343.9</v>
          </cell>
          <cell r="S1133">
            <v>152477652.5</v>
          </cell>
          <cell r="V1133">
            <v>60608772.264802001</v>
          </cell>
          <cell r="X1133">
            <v>39874192.279475003</v>
          </cell>
          <cell r="Z1133">
            <v>0</v>
          </cell>
          <cell r="AB1133">
            <v>66032921.191523015</v>
          </cell>
          <cell r="AC1133">
            <v>117</v>
          </cell>
        </row>
        <row r="1134">
          <cell r="A1134" t="str">
            <v>Chapinero</v>
          </cell>
          <cell r="B1134">
            <v>12025220</v>
          </cell>
          <cell r="C1134">
            <v>37553</v>
          </cell>
          <cell r="D1134">
            <v>37777</v>
          </cell>
          <cell r="E1134" t="str">
            <v>A</v>
          </cell>
          <cell r="F1134" t="str">
            <v>AUCOLESP</v>
          </cell>
          <cell r="G1134">
            <v>61853</v>
          </cell>
          <cell r="H1134" t="str">
            <v>INMOBILIARIA FREITAG LTDA</v>
          </cell>
          <cell r="I1134">
            <v>848192</v>
          </cell>
          <cell r="J1134">
            <v>848192</v>
          </cell>
          <cell r="K1134">
            <v>522858.09379999997</v>
          </cell>
          <cell r="N1134">
            <v>0</v>
          </cell>
          <cell r="O1134">
            <v>0.1</v>
          </cell>
          <cell r="P1134">
            <v>0</v>
          </cell>
          <cell r="Q1134">
            <v>0.1</v>
          </cell>
          <cell r="R1134">
            <v>0</v>
          </cell>
          <cell r="S1134">
            <v>0</v>
          </cell>
          <cell r="T1134">
            <v>0</v>
          </cell>
          <cell r="U1134">
            <v>0.19</v>
          </cell>
          <cell r="V1134">
            <v>99343.037821999998</v>
          </cell>
          <cell r="W1134">
            <v>0.125</v>
          </cell>
          <cell r="X1134">
            <v>65357.261724999997</v>
          </cell>
          <cell r="Y1134">
            <v>0</v>
          </cell>
          <cell r="Z1134">
            <v>0</v>
          </cell>
          <cell r="AA1134">
            <v>0.68500000000000005</v>
          </cell>
          <cell r="AB1134">
            <v>358157.794253</v>
          </cell>
          <cell r="AC1134">
            <v>1</v>
          </cell>
          <cell r="AD1134">
            <v>1</v>
          </cell>
        </row>
        <row r="1135">
          <cell r="B1135" t="str">
            <v>Total 12025220</v>
          </cell>
          <cell r="I1135">
            <v>848192</v>
          </cell>
          <cell r="J1135">
            <v>848192</v>
          </cell>
          <cell r="K1135">
            <v>522858.09379999997</v>
          </cell>
          <cell r="L1135">
            <v>0</v>
          </cell>
          <cell r="M1135">
            <v>0</v>
          </cell>
          <cell r="N1135">
            <v>0</v>
          </cell>
          <cell r="P1135">
            <v>0</v>
          </cell>
          <cell r="R1135">
            <v>0</v>
          </cell>
          <cell r="S1135">
            <v>0</v>
          </cell>
          <cell r="V1135">
            <v>99343.037821999998</v>
          </cell>
          <cell r="X1135">
            <v>65357.261724999997</v>
          </cell>
          <cell r="Z1135">
            <v>0</v>
          </cell>
          <cell r="AB1135">
            <v>358157.794253</v>
          </cell>
          <cell r="AC1135">
            <v>1</v>
          </cell>
        </row>
        <row r="1136">
          <cell r="H1136" t="str">
            <v>Total INMOBILIARIA FREITAG LTDA</v>
          </cell>
          <cell r="I1136">
            <v>848192</v>
          </cell>
          <cell r="J1136">
            <v>848192</v>
          </cell>
          <cell r="K1136">
            <v>522858.09379999997</v>
          </cell>
          <cell r="L1136">
            <v>0</v>
          </cell>
          <cell r="M1136">
            <v>0</v>
          </cell>
          <cell r="N1136">
            <v>0</v>
          </cell>
          <cell r="P1136">
            <v>0</v>
          </cell>
          <cell r="R1136">
            <v>0</v>
          </cell>
          <cell r="S1136">
            <v>0</v>
          </cell>
          <cell r="V1136">
            <v>99343.037821999998</v>
          </cell>
          <cell r="X1136">
            <v>65357.261724999997</v>
          </cell>
          <cell r="Z1136">
            <v>0</v>
          </cell>
          <cell r="AB1136">
            <v>358157.794253</v>
          </cell>
          <cell r="AC1136">
            <v>1</v>
          </cell>
        </row>
        <row r="1137">
          <cell r="A1137" t="str">
            <v>Chapinero</v>
          </cell>
          <cell r="B1137">
            <v>7485949</v>
          </cell>
          <cell r="C1137">
            <v>36800</v>
          </cell>
          <cell r="D1137">
            <v>37164</v>
          </cell>
          <cell r="E1137" t="str">
            <v>M</v>
          </cell>
          <cell r="F1137" t="str">
            <v>AUCOLESP</v>
          </cell>
          <cell r="G1137">
            <v>67568</v>
          </cell>
          <cell r="H1137" t="str">
            <v>INSTITUTO DE SEGUROS SOCIALES SECCION.SANTAND</v>
          </cell>
          <cell r="I1137">
            <v>211831083</v>
          </cell>
          <cell r="J1137">
            <v>211998398</v>
          </cell>
          <cell r="K1137">
            <v>196085226.33610001</v>
          </cell>
          <cell r="L1137">
            <v>116004687</v>
          </cell>
          <cell r="M1137">
            <v>11633725</v>
          </cell>
          <cell r="N1137">
            <v>127638412</v>
          </cell>
          <cell r="O1137">
            <v>0.1</v>
          </cell>
          <cell r="P1137">
            <v>1163372.5</v>
          </cell>
          <cell r="Q1137">
            <v>0.1</v>
          </cell>
          <cell r="R1137">
            <v>12763841.200000001</v>
          </cell>
          <cell r="S1137">
            <v>141565625.69999999</v>
          </cell>
          <cell r="T1137">
            <v>0.7219596720527498</v>
          </cell>
          <cell r="U1137">
            <v>0.19</v>
          </cell>
          <cell r="V1137">
            <v>37256193.003859006</v>
          </cell>
          <cell r="W1137">
            <v>0.125</v>
          </cell>
          <cell r="X1137">
            <v>24510653.292012502</v>
          </cell>
          <cell r="Y1137">
            <v>0</v>
          </cell>
          <cell r="Z1137">
            <v>0</v>
          </cell>
          <cell r="AA1137">
            <v>-3.6959672052749748E-2</v>
          </cell>
          <cell r="AB1137">
            <v>-7247245.6597714648</v>
          </cell>
          <cell r="AD1137">
            <v>224.36538696289062</v>
          </cell>
        </row>
        <row r="1138">
          <cell r="A1138" t="str">
            <v>Chapinero</v>
          </cell>
          <cell r="B1138">
            <v>7485949</v>
          </cell>
          <cell r="C1138">
            <v>37165</v>
          </cell>
          <cell r="D1138">
            <v>37529</v>
          </cell>
          <cell r="E1138" t="str">
            <v>M</v>
          </cell>
          <cell r="F1138" t="str">
            <v>AUCOLESP</v>
          </cell>
          <cell r="G1138">
            <v>67568</v>
          </cell>
          <cell r="H1138" t="str">
            <v>INSTITUTO DE SEGUROS SOCIALES SECCION.SANTAND</v>
          </cell>
          <cell r="I1138">
            <v>89365997</v>
          </cell>
          <cell r="J1138">
            <v>89365997</v>
          </cell>
          <cell r="K1138">
            <v>105111853.3118</v>
          </cell>
          <cell r="L1138">
            <v>113112146</v>
          </cell>
          <cell r="M1138">
            <v>10835319</v>
          </cell>
          <cell r="N1138">
            <v>123947465</v>
          </cell>
          <cell r="O1138">
            <v>0.1</v>
          </cell>
          <cell r="P1138">
            <v>1083531.9000000001</v>
          </cell>
          <cell r="Q1138">
            <v>0.1</v>
          </cell>
          <cell r="R1138">
            <v>12394746.5</v>
          </cell>
          <cell r="S1138">
            <v>137425743.40000001</v>
          </cell>
          <cell r="T1138">
            <v>1.3074238448859354</v>
          </cell>
          <cell r="U1138">
            <v>0.19</v>
          </cell>
          <cell r="V1138">
            <v>19971252.129241999</v>
          </cell>
          <cell r="W1138">
            <v>0.125</v>
          </cell>
          <cell r="X1138">
            <v>13138981.663975</v>
          </cell>
          <cell r="Y1138">
            <v>0</v>
          </cell>
          <cell r="Z1138">
            <v>0</v>
          </cell>
          <cell r="AA1138">
            <v>-0.62242384488593538</v>
          </cell>
          <cell r="AB1138">
            <v>-65424123.881416999</v>
          </cell>
          <cell r="AD1138">
            <v>117.79120635986328</v>
          </cell>
        </row>
        <row r="1139">
          <cell r="B1139" t="str">
            <v>Total 7485949</v>
          </cell>
          <cell r="I1139">
            <v>301197080</v>
          </cell>
          <cell r="J1139">
            <v>301364395</v>
          </cell>
          <cell r="K1139">
            <v>301197079.64789999</v>
          </cell>
          <cell r="L1139">
            <v>229116833</v>
          </cell>
          <cell r="M1139">
            <v>22469044</v>
          </cell>
          <cell r="N1139">
            <v>251585877</v>
          </cell>
          <cell r="P1139">
            <v>2246904.4000000004</v>
          </cell>
          <cell r="R1139">
            <v>25158587.700000003</v>
          </cell>
          <cell r="S1139">
            <v>278991369.10000002</v>
          </cell>
          <cell r="V1139">
            <v>57227445.133101001</v>
          </cell>
          <cell r="X1139">
            <v>37649634.955987498</v>
          </cell>
          <cell r="Z1139">
            <v>0</v>
          </cell>
          <cell r="AB1139">
            <v>-72671369.541188464</v>
          </cell>
          <cell r="AC1139">
            <v>0</v>
          </cell>
        </row>
        <row r="1140">
          <cell r="A1140" t="str">
            <v>Chapinero</v>
          </cell>
          <cell r="B1140">
            <v>7494115</v>
          </cell>
          <cell r="C1140">
            <v>36800</v>
          </cell>
          <cell r="D1140">
            <v>37164</v>
          </cell>
          <cell r="E1140" t="str">
            <v>M</v>
          </cell>
          <cell r="F1140" t="str">
            <v>AUCOLESP</v>
          </cell>
          <cell r="G1140">
            <v>67568</v>
          </cell>
          <cell r="H1140" t="str">
            <v>INSTITUTO DE SEGUROS SOCIALES SECCION.SANTAND</v>
          </cell>
          <cell r="I1140">
            <v>157871322.9375</v>
          </cell>
          <cell r="J1140">
            <v>157871322.9375</v>
          </cell>
          <cell r="K1140">
            <v>142590944.64899999</v>
          </cell>
          <cell r="L1140">
            <v>117297867</v>
          </cell>
          <cell r="M1140">
            <v>8449100</v>
          </cell>
          <cell r="N1140">
            <v>125746967</v>
          </cell>
          <cell r="O1140">
            <v>0.1</v>
          </cell>
          <cell r="P1140">
            <v>844910</v>
          </cell>
          <cell r="Q1140">
            <v>0.1</v>
          </cell>
          <cell r="R1140">
            <v>12574696.700000001</v>
          </cell>
          <cell r="S1140">
            <v>139166573.69999999</v>
          </cell>
          <cell r="T1140">
            <v>0.97598465346148466</v>
          </cell>
          <cell r="U1140">
            <v>0.19</v>
          </cell>
          <cell r="V1140">
            <v>27092279.483309999</v>
          </cell>
          <cell r="W1140">
            <v>0.125</v>
          </cell>
          <cell r="X1140">
            <v>17823868.081124999</v>
          </cell>
          <cell r="Y1140">
            <v>0</v>
          </cell>
          <cell r="Z1140">
            <v>0</v>
          </cell>
          <cell r="AA1140">
            <v>-0.29098465346148461</v>
          </cell>
          <cell r="AB1140">
            <v>-41491776.615434997</v>
          </cell>
          <cell r="AD1140">
            <v>157.62088012695312</v>
          </cell>
        </row>
        <row r="1141">
          <cell r="A1141" t="str">
            <v>Chapinero</v>
          </cell>
          <cell r="B1141">
            <v>7494115</v>
          </cell>
          <cell r="C1141">
            <v>37165</v>
          </cell>
          <cell r="D1141">
            <v>37529</v>
          </cell>
          <cell r="E1141" t="str">
            <v>M</v>
          </cell>
          <cell r="F1141" t="str">
            <v>AUCOLESP</v>
          </cell>
          <cell r="G1141">
            <v>67568</v>
          </cell>
          <cell r="H1141" t="str">
            <v>INSTITUTO DE SEGUROS SOCIALES SECCION.SANTAND</v>
          </cell>
          <cell r="I1141">
            <v>45244602</v>
          </cell>
          <cell r="J1141">
            <v>45420827</v>
          </cell>
          <cell r="K1141">
            <v>60524980.348399997</v>
          </cell>
          <cell r="L1141">
            <v>107936435</v>
          </cell>
          <cell r="M1141">
            <v>17311762</v>
          </cell>
          <cell r="N1141">
            <v>125248197</v>
          </cell>
          <cell r="O1141">
            <v>0.1</v>
          </cell>
          <cell r="P1141">
            <v>1731176.2000000002</v>
          </cell>
          <cell r="Q1141">
            <v>0.1</v>
          </cell>
          <cell r="R1141">
            <v>12524819.700000001</v>
          </cell>
          <cell r="S1141">
            <v>139504192.90000001</v>
          </cell>
          <cell r="T1141">
            <v>2.304902737629519</v>
          </cell>
          <cell r="U1141">
            <v>0.19</v>
          </cell>
          <cell r="V1141">
            <v>11499746.266195999</v>
          </cell>
          <cell r="W1141">
            <v>0.125</v>
          </cell>
          <cell r="X1141">
            <v>7565622.5435499996</v>
          </cell>
          <cell r="Y1141">
            <v>0</v>
          </cell>
          <cell r="Z1141">
            <v>0</v>
          </cell>
          <cell r="AA1141">
            <v>-1.619902737629519</v>
          </cell>
          <cell r="AB1141">
            <v>-98044581.361345991</v>
          </cell>
          <cell r="AD1141">
            <v>63.582416534423828</v>
          </cell>
        </row>
        <row r="1142">
          <cell r="B1142" t="str">
            <v>Total 7494115</v>
          </cell>
          <cell r="I1142">
            <v>203115924.9375</v>
          </cell>
          <cell r="J1142">
            <v>203292149.9375</v>
          </cell>
          <cell r="K1142">
            <v>203115924.99739999</v>
          </cell>
          <cell r="L1142">
            <v>225234302</v>
          </cell>
          <cell r="M1142">
            <v>25760862</v>
          </cell>
          <cell r="N1142">
            <v>250995164</v>
          </cell>
          <cell r="P1142">
            <v>2576086.2000000002</v>
          </cell>
          <cell r="R1142">
            <v>25099516.400000002</v>
          </cell>
          <cell r="S1142">
            <v>278670766.60000002</v>
          </cell>
          <cell r="V1142">
            <v>38592025.749505997</v>
          </cell>
          <cell r="X1142">
            <v>25389490.624674998</v>
          </cell>
          <cell r="Z1142">
            <v>0</v>
          </cell>
          <cell r="AB1142">
            <v>-139536357.97678098</v>
          </cell>
          <cell r="AC1142">
            <v>0</v>
          </cell>
        </row>
        <row r="1143">
          <cell r="A1143" t="str">
            <v>Chapinero</v>
          </cell>
          <cell r="B1143">
            <v>7494156</v>
          </cell>
          <cell r="C1143">
            <v>36800</v>
          </cell>
          <cell r="D1143">
            <v>37164</v>
          </cell>
          <cell r="E1143" t="str">
            <v>A</v>
          </cell>
          <cell r="F1143" t="str">
            <v>AUCOLESP</v>
          </cell>
          <cell r="G1143">
            <v>67568</v>
          </cell>
          <cell r="H1143" t="str">
            <v>INSTITUTO DE SEGUROS SOCIALES SECCION.SANTAND</v>
          </cell>
          <cell r="I1143">
            <v>24977027</v>
          </cell>
          <cell r="J1143">
            <v>24977027</v>
          </cell>
          <cell r="K1143">
            <v>10698429.550899999</v>
          </cell>
          <cell r="L1143">
            <v>13863593</v>
          </cell>
          <cell r="M1143">
            <v>0</v>
          </cell>
          <cell r="N1143">
            <v>13863593</v>
          </cell>
          <cell r="O1143">
            <v>0.1</v>
          </cell>
          <cell r="P1143">
            <v>0</v>
          </cell>
          <cell r="Q1143">
            <v>0.1</v>
          </cell>
          <cell r="R1143">
            <v>1386359.3</v>
          </cell>
          <cell r="S1143">
            <v>15249952.300000001</v>
          </cell>
          <cell r="T1143">
            <v>1.4254383998553422</v>
          </cell>
          <cell r="U1143">
            <v>0.19</v>
          </cell>
          <cell r="V1143">
            <v>2032701.6146709998</v>
          </cell>
          <cell r="W1143">
            <v>0.125</v>
          </cell>
          <cell r="X1143">
            <v>1337303.6938624999</v>
          </cell>
          <cell r="Y1143">
            <v>0</v>
          </cell>
          <cell r="Z1143">
            <v>0</v>
          </cell>
          <cell r="AA1143">
            <v>-0.7404383998553421</v>
          </cell>
          <cell r="AB1143">
            <v>-7921528.0576335015</v>
          </cell>
          <cell r="AD1143">
            <v>13.873626708984375</v>
          </cell>
        </row>
        <row r="1144">
          <cell r="A1144" t="str">
            <v>Chapinero</v>
          </cell>
          <cell r="B1144">
            <v>7494156</v>
          </cell>
          <cell r="C1144">
            <v>37165</v>
          </cell>
          <cell r="D1144">
            <v>37529</v>
          </cell>
          <cell r="E1144" t="str">
            <v>A</v>
          </cell>
          <cell r="F1144" t="str">
            <v>AUCOLESP</v>
          </cell>
          <cell r="G1144">
            <v>67568</v>
          </cell>
          <cell r="H1144" t="str">
            <v>INSTITUTO DE SEGUROS SOCIALES SECCION.SANTAND</v>
          </cell>
          <cell r="I1144">
            <v>-993155</v>
          </cell>
          <cell r="J1144">
            <v>-993155</v>
          </cell>
          <cell r="K1144">
            <v>13285442.592800001</v>
          </cell>
          <cell r="L1144">
            <v>13678925</v>
          </cell>
          <cell r="M1144">
            <v>3751938</v>
          </cell>
          <cell r="N1144">
            <v>17430863</v>
          </cell>
          <cell r="O1144">
            <v>0.1</v>
          </cell>
          <cell r="P1144">
            <v>375193.80000000005</v>
          </cell>
          <cell r="Q1144">
            <v>0.1</v>
          </cell>
          <cell r="R1144">
            <v>1743086.3</v>
          </cell>
          <cell r="S1144">
            <v>19549143.100000001</v>
          </cell>
          <cell r="T1144">
            <v>1.4714709700822908</v>
          </cell>
          <cell r="U1144">
            <v>0.19</v>
          </cell>
          <cell r="V1144">
            <v>2524234.0926320003</v>
          </cell>
          <cell r="W1144">
            <v>0.125</v>
          </cell>
          <cell r="X1144">
            <v>1660680.3241000001</v>
          </cell>
          <cell r="Y1144">
            <v>0</v>
          </cell>
          <cell r="Z1144">
            <v>0</v>
          </cell>
          <cell r="AA1144">
            <v>-0.78647097008229072</v>
          </cell>
          <cell r="AB1144">
            <v>-10448614.923932001</v>
          </cell>
          <cell r="AD1144">
            <v>15.947802543640137</v>
          </cell>
        </row>
        <row r="1145">
          <cell r="B1145" t="str">
            <v>Total 7494156</v>
          </cell>
          <cell r="I1145">
            <v>23983872</v>
          </cell>
          <cell r="J1145">
            <v>23983872</v>
          </cell>
          <cell r="K1145">
            <v>23983872.1437</v>
          </cell>
          <cell r="L1145">
            <v>27542518</v>
          </cell>
          <cell r="M1145">
            <v>3751938</v>
          </cell>
          <cell r="N1145">
            <v>31294456</v>
          </cell>
          <cell r="P1145">
            <v>375193.80000000005</v>
          </cell>
          <cell r="R1145">
            <v>3129445.6</v>
          </cell>
          <cell r="S1145">
            <v>34799095.400000006</v>
          </cell>
          <cell r="V1145">
            <v>4556935.7073030006</v>
          </cell>
          <cell r="X1145">
            <v>2997984.0179625</v>
          </cell>
          <cell r="Z1145">
            <v>0</v>
          </cell>
          <cell r="AB1145">
            <v>-18370142.981565502</v>
          </cell>
          <cell r="AC1145">
            <v>0</v>
          </cell>
        </row>
        <row r="1146">
          <cell r="A1146" t="str">
            <v>Chapinero</v>
          </cell>
          <cell r="B1146">
            <v>7494164</v>
          </cell>
          <cell r="C1146">
            <v>36800</v>
          </cell>
          <cell r="D1146">
            <v>37164</v>
          </cell>
          <cell r="E1146" t="str">
            <v>A</v>
          </cell>
          <cell r="F1146" t="str">
            <v>AUCOLESP</v>
          </cell>
          <cell r="G1146">
            <v>67568</v>
          </cell>
          <cell r="H1146" t="str">
            <v>INSTITUTO DE SEGUROS SOCIALES SECCION.SANTAND</v>
          </cell>
          <cell r="I1146">
            <v>22509642</v>
          </cell>
          <cell r="J1146">
            <v>22509642</v>
          </cell>
          <cell r="K1146">
            <v>12483058.210200001</v>
          </cell>
          <cell r="L1146">
            <v>13095347</v>
          </cell>
          <cell r="M1146">
            <v>255400</v>
          </cell>
          <cell r="N1146">
            <v>13350747</v>
          </cell>
          <cell r="O1146">
            <v>0.1</v>
          </cell>
          <cell r="P1146">
            <v>25540</v>
          </cell>
          <cell r="Q1146">
            <v>0.1</v>
          </cell>
          <cell r="R1146">
            <v>1335074.7000000002</v>
          </cell>
          <cell r="S1146">
            <v>14711361.699999999</v>
          </cell>
          <cell r="T1146">
            <v>1.1785062163676554</v>
          </cell>
          <cell r="U1146">
            <v>0.19</v>
          </cell>
          <cell r="V1146">
            <v>2371781.059938</v>
          </cell>
          <cell r="W1146">
            <v>0.125</v>
          </cell>
          <cell r="X1146">
            <v>1560382.2762750001</v>
          </cell>
          <cell r="Y1146">
            <v>0</v>
          </cell>
          <cell r="Z1146">
            <v>0</v>
          </cell>
          <cell r="AA1146">
            <v>-0.49350621636765535</v>
          </cell>
          <cell r="AB1146">
            <v>-6160466.8260129979</v>
          </cell>
          <cell r="AD1146">
            <v>17.634614944458008</v>
          </cell>
        </row>
        <row r="1147">
          <cell r="A1147" t="str">
            <v>Chapinero</v>
          </cell>
          <cell r="B1147">
            <v>7494164</v>
          </cell>
          <cell r="C1147">
            <v>37165</v>
          </cell>
          <cell r="D1147">
            <v>37529</v>
          </cell>
          <cell r="E1147" t="str">
            <v>A</v>
          </cell>
          <cell r="F1147" t="str">
            <v>AUCOLESP</v>
          </cell>
          <cell r="G1147">
            <v>67568</v>
          </cell>
          <cell r="H1147" t="str">
            <v>INSTITUTO DE SEGUROS SOCIALES SECCION.SANTAND</v>
          </cell>
          <cell r="I1147">
            <v>9242597</v>
          </cell>
          <cell r="J1147">
            <v>9242597</v>
          </cell>
          <cell r="K1147">
            <v>17866509.2031</v>
          </cell>
          <cell r="L1147">
            <v>3442423</v>
          </cell>
          <cell r="M1147">
            <v>167390</v>
          </cell>
          <cell r="N1147">
            <v>3609813</v>
          </cell>
          <cell r="O1147">
            <v>0.1</v>
          </cell>
          <cell r="P1147">
            <v>16739</v>
          </cell>
          <cell r="Q1147">
            <v>0.1</v>
          </cell>
          <cell r="R1147">
            <v>360981.30000000005</v>
          </cell>
          <cell r="S1147">
            <v>3987533.3</v>
          </cell>
          <cell r="T1147">
            <v>0.22318480094075271</v>
          </cell>
          <cell r="U1147">
            <v>0.19</v>
          </cell>
          <cell r="V1147">
            <v>3394636.7485889997</v>
          </cell>
          <cell r="W1147">
            <v>0.125</v>
          </cell>
          <cell r="X1147">
            <v>2233313.6503874999</v>
          </cell>
          <cell r="Y1147">
            <v>0</v>
          </cell>
          <cell r="Z1147">
            <v>0</v>
          </cell>
          <cell r="AA1147">
            <v>0.46181519905924734</v>
          </cell>
          <cell r="AB1147">
            <v>8251025.5041235005</v>
          </cell>
          <cell r="AD1147">
            <v>21.288461685180664</v>
          </cell>
        </row>
        <row r="1148">
          <cell r="A1148" t="str">
            <v>Chapinero</v>
          </cell>
          <cell r="B1148">
            <v>7494164</v>
          </cell>
          <cell r="C1148">
            <v>37530</v>
          </cell>
          <cell r="D1148">
            <v>37777</v>
          </cell>
          <cell r="E1148" t="str">
            <v>A</v>
          </cell>
          <cell r="F1148" t="str">
            <v>AUCOLESP</v>
          </cell>
          <cell r="G1148">
            <v>67568</v>
          </cell>
          <cell r="H1148" t="str">
            <v>INSTITUTO DE SEGUROS SOCIALES SECCION.SANTAND</v>
          </cell>
          <cell r="I1148">
            <v>0</v>
          </cell>
          <cell r="J1148">
            <v>0</v>
          </cell>
          <cell r="K1148">
            <v>1402671.2922</v>
          </cell>
          <cell r="N1148">
            <v>0</v>
          </cell>
          <cell r="O1148">
            <v>0.1</v>
          </cell>
          <cell r="P1148">
            <v>0</v>
          </cell>
          <cell r="Q1148">
            <v>0.1</v>
          </cell>
          <cell r="R1148">
            <v>0</v>
          </cell>
          <cell r="S1148">
            <v>0</v>
          </cell>
          <cell r="T1148">
            <v>0</v>
          </cell>
          <cell r="U1148">
            <v>0.19</v>
          </cell>
          <cell r="V1148">
            <v>266507.54551800003</v>
          </cell>
          <cell r="W1148">
            <v>0.125</v>
          </cell>
          <cell r="X1148">
            <v>175333.911525</v>
          </cell>
          <cell r="Y1148">
            <v>0</v>
          </cell>
          <cell r="Z1148">
            <v>0</v>
          </cell>
          <cell r="AA1148">
            <v>0.68500000000000005</v>
          </cell>
          <cell r="AB1148">
            <v>960829.83515700011</v>
          </cell>
          <cell r="AC1148">
            <v>0</v>
          </cell>
          <cell r="AD1148">
            <v>1.9716598987579346</v>
          </cell>
        </row>
        <row r="1149">
          <cell r="B1149" t="str">
            <v>Total 7494164</v>
          </cell>
          <cell r="I1149">
            <v>31752239</v>
          </cell>
          <cell r="J1149">
            <v>31752239</v>
          </cell>
          <cell r="K1149">
            <v>31752238.705499999</v>
          </cell>
          <cell r="L1149">
            <v>16537770</v>
          </cell>
          <cell r="M1149">
            <v>422790</v>
          </cell>
          <cell r="N1149">
            <v>16960560</v>
          </cell>
          <cell r="P1149">
            <v>42279</v>
          </cell>
          <cell r="R1149">
            <v>1696056.0000000002</v>
          </cell>
          <cell r="S1149">
            <v>18698895</v>
          </cell>
          <cell r="V1149">
            <v>6032925.3540449999</v>
          </cell>
          <cell r="X1149">
            <v>3969029.8381874999</v>
          </cell>
          <cell r="Z1149">
            <v>0</v>
          </cell>
          <cell r="AB1149">
            <v>3051388.5132675027</v>
          </cell>
          <cell r="AC1149">
            <v>0</v>
          </cell>
        </row>
        <row r="1150">
          <cell r="A1150" t="str">
            <v>Chapinero</v>
          </cell>
          <cell r="B1150">
            <v>7494206</v>
          </cell>
          <cell r="C1150">
            <v>36800</v>
          </cell>
          <cell r="D1150">
            <v>37164</v>
          </cell>
          <cell r="E1150" t="str">
            <v>A</v>
          </cell>
          <cell r="F1150" t="str">
            <v>AUCOL98</v>
          </cell>
          <cell r="G1150">
            <v>67568</v>
          </cell>
          <cell r="H1150" t="str">
            <v>INSTITUTO DE SEGUROS SOCIALES SECCION.SANTAND</v>
          </cell>
          <cell r="I1150">
            <v>4103141.0625</v>
          </cell>
          <cell r="J1150">
            <v>4103141.0625</v>
          </cell>
          <cell r="K1150">
            <v>3145284.7617000001</v>
          </cell>
          <cell r="N1150">
            <v>0</v>
          </cell>
          <cell r="O1150">
            <v>0.1</v>
          </cell>
          <cell r="P1150">
            <v>0</v>
          </cell>
          <cell r="Q1150">
            <v>0.1</v>
          </cell>
          <cell r="R1150">
            <v>0</v>
          </cell>
          <cell r="S1150">
            <v>0</v>
          </cell>
          <cell r="T1150">
            <v>0</v>
          </cell>
          <cell r="U1150">
            <v>0.19</v>
          </cell>
          <cell r="V1150">
            <v>597604.10472300008</v>
          </cell>
          <cell r="W1150">
            <v>0.125</v>
          </cell>
          <cell r="X1150">
            <v>393160.59521250002</v>
          </cell>
          <cell r="Y1150">
            <v>0</v>
          </cell>
          <cell r="Z1150">
            <v>0</v>
          </cell>
          <cell r="AA1150">
            <v>0.68500000000000005</v>
          </cell>
          <cell r="AB1150">
            <v>2154520.0617645001</v>
          </cell>
          <cell r="AD1150">
            <v>4.2472529411315918</v>
          </cell>
        </row>
        <row r="1151">
          <cell r="A1151" t="str">
            <v>Chapinero</v>
          </cell>
          <cell r="B1151">
            <v>7494206</v>
          </cell>
          <cell r="C1151">
            <v>37165</v>
          </cell>
          <cell r="D1151">
            <v>37529</v>
          </cell>
          <cell r="E1151" t="str">
            <v>A</v>
          </cell>
          <cell r="F1151" t="str">
            <v>AUCOL98</v>
          </cell>
          <cell r="G1151">
            <v>67568</v>
          </cell>
          <cell r="H1151" t="str">
            <v>INSTITUTO DE SEGUROS SOCIALES SECCION.SANTAND</v>
          </cell>
          <cell r="I1151">
            <v>-37005</v>
          </cell>
          <cell r="J1151">
            <v>-37005</v>
          </cell>
          <cell r="K1151">
            <v>920851.31050000002</v>
          </cell>
          <cell r="N1151">
            <v>0</v>
          </cell>
          <cell r="O1151">
            <v>0.1</v>
          </cell>
          <cell r="P1151">
            <v>0</v>
          </cell>
          <cell r="Q1151">
            <v>0.1</v>
          </cell>
          <cell r="R1151">
            <v>0</v>
          </cell>
          <cell r="S1151">
            <v>0</v>
          </cell>
          <cell r="T1151">
            <v>0</v>
          </cell>
          <cell r="U1151">
            <v>0.19</v>
          </cell>
          <cell r="V1151">
            <v>174961.748995</v>
          </cell>
          <cell r="W1151">
            <v>0.125</v>
          </cell>
          <cell r="X1151">
            <v>115106.4138125</v>
          </cell>
          <cell r="Y1151">
            <v>0</v>
          </cell>
          <cell r="Z1151">
            <v>0</v>
          </cell>
          <cell r="AA1151">
            <v>0.68500000000000005</v>
          </cell>
          <cell r="AB1151">
            <v>630783.14769250003</v>
          </cell>
          <cell r="AD1151">
            <v>0.93131870031356812</v>
          </cell>
        </row>
        <row r="1152">
          <cell r="B1152" t="str">
            <v>Total 7494206</v>
          </cell>
          <cell r="I1152">
            <v>4066136.0625</v>
          </cell>
          <cell r="J1152">
            <v>4066136.0625</v>
          </cell>
          <cell r="K1152">
            <v>4066136.0722000003</v>
          </cell>
          <cell r="L1152">
            <v>0</v>
          </cell>
          <cell r="M1152">
            <v>0</v>
          </cell>
          <cell r="N1152">
            <v>0</v>
          </cell>
          <cell r="P1152">
            <v>0</v>
          </cell>
          <cell r="R1152">
            <v>0</v>
          </cell>
          <cell r="S1152">
            <v>0</v>
          </cell>
          <cell r="V1152">
            <v>772565.85371800011</v>
          </cell>
          <cell r="X1152">
            <v>508267.00902500004</v>
          </cell>
          <cell r="Z1152">
            <v>0</v>
          </cell>
          <cell r="AB1152">
            <v>2785303.2094570003</v>
          </cell>
          <cell r="AC1152">
            <v>0</v>
          </cell>
        </row>
        <row r="1153">
          <cell r="H1153" t="str">
            <v>Total INSTITUTO DE SEGUROS SOCIALES SECCION.SANTAND</v>
          </cell>
          <cell r="I1153">
            <v>564115252</v>
          </cell>
          <cell r="J1153">
            <v>564458792</v>
          </cell>
          <cell r="K1153">
            <v>564115251.56669998</v>
          </cell>
          <cell r="L1153">
            <v>498431423</v>
          </cell>
          <cell r="M1153">
            <v>52404634</v>
          </cell>
          <cell r="N1153">
            <v>550836057</v>
          </cell>
          <cell r="P1153">
            <v>5240463.4000000004</v>
          </cell>
          <cell r="R1153">
            <v>55083605.700000003</v>
          </cell>
          <cell r="S1153">
            <v>611160126.10000002</v>
          </cell>
          <cell r="V1153">
            <v>107181897.797673</v>
          </cell>
          <cell r="X1153">
            <v>70514406.445837498</v>
          </cell>
          <cell r="Z1153">
            <v>0</v>
          </cell>
          <cell r="AB1153">
            <v>-224741178.77681038</v>
          </cell>
          <cell r="AC1153">
            <v>0</v>
          </cell>
        </row>
        <row r="1154">
          <cell r="A1154" t="str">
            <v>Chapinero</v>
          </cell>
          <cell r="B1154">
            <v>10922157</v>
          </cell>
          <cell r="C1154">
            <v>37419</v>
          </cell>
          <cell r="D1154">
            <v>37777</v>
          </cell>
          <cell r="E1154" t="str">
            <v>D</v>
          </cell>
          <cell r="F1154" t="str">
            <v>AUCOLESP</v>
          </cell>
          <cell r="G1154">
            <v>90169</v>
          </cell>
          <cell r="H1154" t="str">
            <v>INURBE</v>
          </cell>
          <cell r="I1154">
            <v>52818444.75</v>
          </cell>
          <cell r="J1154">
            <v>52818444.75</v>
          </cell>
          <cell r="K1154">
            <v>52818444.875</v>
          </cell>
          <cell r="L1154">
            <v>196350</v>
          </cell>
          <cell r="M1154">
            <v>2414761</v>
          </cell>
          <cell r="N1154">
            <v>2611111</v>
          </cell>
          <cell r="O1154">
            <v>0.1</v>
          </cell>
          <cell r="P1154">
            <v>241476.1</v>
          </cell>
          <cell r="Q1154">
            <v>0.1</v>
          </cell>
          <cell r="R1154">
            <v>261111.1</v>
          </cell>
          <cell r="S1154">
            <v>3113698.2</v>
          </cell>
          <cell r="T1154">
            <v>5.8950963197967499E-2</v>
          </cell>
          <cell r="U1154">
            <v>0.19</v>
          </cell>
          <cell r="V1154">
            <v>10035504.526250001</v>
          </cell>
          <cell r="W1154">
            <v>0.125</v>
          </cell>
          <cell r="X1154">
            <v>6602305.609375</v>
          </cell>
          <cell r="Y1154">
            <v>0</v>
          </cell>
          <cell r="Z1154">
            <v>0</v>
          </cell>
          <cell r="AA1154">
            <v>0.62604903680203261</v>
          </cell>
          <cell r="AB1154">
            <v>33066936.539375007</v>
          </cell>
          <cell r="AC1154">
            <v>0</v>
          </cell>
          <cell r="AD1154">
            <v>31.287710189819336</v>
          </cell>
        </row>
        <row r="1155">
          <cell r="B1155" t="str">
            <v>Total 10922157</v>
          </cell>
          <cell r="I1155">
            <v>52818444.75</v>
          </cell>
          <cell r="J1155">
            <v>52818444.75</v>
          </cell>
          <cell r="K1155">
            <v>52818444.875</v>
          </cell>
          <cell r="L1155">
            <v>196350</v>
          </cell>
          <cell r="M1155">
            <v>2414761</v>
          </cell>
          <cell r="N1155">
            <v>2611111</v>
          </cell>
          <cell r="P1155">
            <v>241476.1</v>
          </cell>
          <cell r="R1155">
            <v>261111.1</v>
          </cell>
          <cell r="S1155">
            <v>3113698.2</v>
          </cell>
          <cell r="V1155">
            <v>10035504.526250001</v>
          </cell>
          <cell r="X1155">
            <v>6602305.609375</v>
          </cell>
          <cell r="Z1155">
            <v>0</v>
          </cell>
          <cell r="AB1155">
            <v>33066936.539375007</v>
          </cell>
          <cell r="AC1155">
            <v>0</v>
          </cell>
        </row>
        <row r="1156">
          <cell r="H1156" t="str">
            <v>Total INURBE</v>
          </cell>
          <cell r="I1156">
            <v>52818444.75</v>
          </cell>
          <cell r="J1156">
            <v>52818444.75</v>
          </cell>
          <cell r="K1156">
            <v>52818444.875</v>
          </cell>
          <cell r="L1156">
            <v>196350</v>
          </cell>
          <cell r="M1156">
            <v>2414761</v>
          </cell>
          <cell r="N1156">
            <v>2611111</v>
          </cell>
          <cell r="P1156">
            <v>241476.1</v>
          </cell>
          <cell r="R1156">
            <v>261111.1</v>
          </cell>
          <cell r="S1156">
            <v>3113698.2</v>
          </cell>
          <cell r="V1156">
            <v>10035504.526250001</v>
          </cell>
          <cell r="X1156">
            <v>6602305.609375</v>
          </cell>
          <cell r="Z1156">
            <v>0</v>
          </cell>
          <cell r="AB1156">
            <v>33066936.539375007</v>
          </cell>
          <cell r="AC1156">
            <v>0</v>
          </cell>
        </row>
        <row r="1157">
          <cell r="A1157" t="str">
            <v>Chapinero</v>
          </cell>
          <cell r="B1157">
            <v>595706</v>
          </cell>
          <cell r="C1157">
            <v>36934</v>
          </cell>
          <cell r="D1157">
            <v>37298</v>
          </cell>
          <cell r="E1157" t="str">
            <v>M</v>
          </cell>
          <cell r="F1157" t="str">
            <v>AUCOL98</v>
          </cell>
          <cell r="G1157">
            <v>90162</v>
          </cell>
          <cell r="H1157" t="str">
            <v>INVERSIONES GUERFOR S.A.</v>
          </cell>
          <cell r="I1157">
            <v>7536810</v>
          </cell>
          <cell r="J1157">
            <v>7536810</v>
          </cell>
          <cell r="K1157">
            <v>7536809.9844000004</v>
          </cell>
          <cell r="L1157">
            <v>1391818</v>
          </cell>
          <cell r="M1157">
            <v>200000</v>
          </cell>
          <cell r="N1157">
            <v>1591818</v>
          </cell>
          <cell r="O1157">
            <v>0.1</v>
          </cell>
          <cell r="P1157">
            <v>20000</v>
          </cell>
          <cell r="Q1157">
            <v>0.1</v>
          </cell>
          <cell r="R1157">
            <v>159181.80000000002</v>
          </cell>
          <cell r="S1157">
            <v>1770999.8</v>
          </cell>
          <cell r="T1157">
            <v>0.23498002519178385</v>
          </cell>
          <cell r="U1157">
            <v>0.19</v>
          </cell>
          <cell r="V1157">
            <v>1431993.8970360002</v>
          </cell>
          <cell r="W1157">
            <v>0.125</v>
          </cell>
          <cell r="X1157">
            <v>942101.24805000005</v>
          </cell>
          <cell r="Y1157">
            <v>0</v>
          </cell>
          <cell r="Z1157">
            <v>0</v>
          </cell>
          <cell r="AA1157">
            <v>0.45001997480821621</v>
          </cell>
          <cell r="AB1157">
            <v>3391715.0393140004</v>
          </cell>
          <cell r="AD1157">
            <v>16.324174880981445</v>
          </cell>
        </row>
        <row r="1158">
          <cell r="A1158" t="str">
            <v>Chapinero</v>
          </cell>
          <cell r="B1158">
            <v>595706</v>
          </cell>
          <cell r="C1158">
            <v>37299</v>
          </cell>
          <cell r="D1158">
            <v>37663</v>
          </cell>
          <cell r="E1158" t="str">
            <v>M</v>
          </cell>
          <cell r="F1158" t="str">
            <v>AUCOL98</v>
          </cell>
          <cell r="G1158">
            <v>90162</v>
          </cell>
          <cell r="H1158" t="str">
            <v>INVERSIONES GUERFOR S.A.</v>
          </cell>
          <cell r="I1158">
            <v>5326800</v>
          </cell>
          <cell r="J1158">
            <v>5326800</v>
          </cell>
          <cell r="K1158">
            <v>5326799.9922000002</v>
          </cell>
          <cell r="L1158">
            <v>7757803</v>
          </cell>
          <cell r="M1158">
            <v>0</v>
          </cell>
          <cell r="N1158">
            <v>7757803</v>
          </cell>
          <cell r="O1158">
            <v>0.1</v>
          </cell>
          <cell r="P1158">
            <v>0</v>
          </cell>
          <cell r="Q1158">
            <v>0.1</v>
          </cell>
          <cell r="R1158">
            <v>775780.3</v>
          </cell>
          <cell r="S1158">
            <v>8533583.3000000007</v>
          </cell>
          <cell r="T1158">
            <v>1.6020093325252822</v>
          </cell>
          <cell r="U1158">
            <v>0.19</v>
          </cell>
          <cell r="V1158">
            <v>1012091.998518</v>
          </cell>
          <cell r="W1158">
            <v>0.125</v>
          </cell>
          <cell r="X1158">
            <v>665849.99902500003</v>
          </cell>
          <cell r="Y1158">
            <v>0</v>
          </cell>
          <cell r="Z1158">
            <v>0</v>
          </cell>
          <cell r="AA1158">
            <v>-0.91700933252528216</v>
          </cell>
          <cell r="AB1158">
            <v>-4884725.3053430002</v>
          </cell>
          <cell r="AD1158">
            <v>11.450549125671387</v>
          </cell>
        </row>
        <row r="1159">
          <cell r="A1159" t="str">
            <v>Chapinero</v>
          </cell>
          <cell r="B1159">
            <v>595706</v>
          </cell>
          <cell r="C1159">
            <v>37664</v>
          </cell>
          <cell r="D1159">
            <v>37777</v>
          </cell>
          <cell r="E1159" t="str">
            <v>M</v>
          </cell>
          <cell r="F1159" t="str">
            <v>AUCOL98</v>
          </cell>
          <cell r="G1159">
            <v>90162</v>
          </cell>
          <cell r="H1159" t="str">
            <v>INVERSIONES GUERFOR S.A.</v>
          </cell>
          <cell r="I1159">
            <v>1592216</v>
          </cell>
          <cell r="J1159">
            <v>1255721</v>
          </cell>
          <cell r="K1159">
            <v>1527087.9354999999</v>
          </cell>
          <cell r="L1159">
            <v>542283</v>
          </cell>
          <cell r="M1159">
            <v>6157717</v>
          </cell>
          <cell r="N1159">
            <v>6700000</v>
          </cell>
          <cell r="O1159">
            <v>0.1</v>
          </cell>
          <cell r="P1159">
            <v>615771.70000000007</v>
          </cell>
          <cell r="Q1159">
            <v>0.1</v>
          </cell>
          <cell r="R1159">
            <v>670000</v>
          </cell>
          <cell r="S1159">
            <v>7985771.7000000002</v>
          </cell>
          <cell r="T1159">
            <v>5.229411819945585</v>
          </cell>
          <cell r="U1159">
            <v>0.19</v>
          </cell>
          <cell r="V1159">
            <v>290146.70774499996</v>
          </cell>
          <cell r="W1159">
            <v>0.125</v>
          </cell>
          <cell r="X1159">
            <v>190885.99193749999</v>
          </cell>
          <cell r="Y1159">
            <v>0</v>
          </cell>
          <cell r="Z1159">
            <v>0</v>
          </cell>
          <cell r="AA1159">
            <v>-4.5444118199455854</v>
          </cell>
          <cell r="AB1159">
            <v>-6939716.4641825017</v>
          </cell>
          <cell r="AC1159">
            <v>4</v>
          </cell>
          <cell r="AD1159">
            <v>4</v>
          </cell>
        </row>
        <row r="1160">
          <cell r="B1160" t="str">
            <v>Total 595706</v>
          </cell>
          <cell r="I1160">
            <v>14455826</v>
          </cell>
          <cell r="J1160">
            <v>14119331</v>
          </cell>
          <cell r="K1160">
            <v>14390697.9121</v>
          </cell>
          <cell r="L1160">
            <v>9691904</v>
          </cell>
          <cell r="M1160">
            <v>6357717</v>
          </cell>
          <cell r="N1160">
            <v>16049621</v>
          </cell>
          <cell r="P1160">
            <v>635771.70000000007</v>
          </cell>
          <cell r="R1160">
            <v>1604962.1</v>
          </cell>
          <cell r="S1160">
            <v>18290354.800000001</v>
          </cell>
          <cell r="V1160">
            <v>2734232.6032989998</v>
          </cell>
          <cell r="X1160">
            <v>1798837.2390125</v>
          </cell>
          <cell r="Z1160">
            <v>0</v>
          </cell>
          <cell r="AB1160">
            <v>-8432726.7302115019</v>
          </cell>
          <cell r="AC1160">
            <v>4</v>
          </cell>
        </row>
        <row r="1161">
          <cell r="H1161" t="str">
            <v>Total INVERSIONES GUERFOR S.A.</v>
          </cell>
          <cell r="I1161">
            <v>14455826</v>
          </cell>
          <cell r="J1161">
            <v>14119331</v>
          </cell>
          <cell r="K1161">
            <v>14390697.9121</v>
          </cell>
          <cell r="L1161">
            <v>9691904</v>
          </cell>
          <cell r="M1161">
            <v>6357717</v>
          </cell>
          <cell r="N1161">
            <v>16049621</v>
          </cell>
          <cell r="P1161">
            <v>635771.70000000007</v>
          </cell>
          <cell r="R1161">
            <v>1604962.1</v>
          </cell>
          <cell r="S1161">
            <v>18290354.800000001</v>
          </cell>
          <cell r="V1161">
            <v>2734232.6032989998</v>
          </cell>
          <cell r="X1161">
            <v>1798837.2390125</v>
          </cell>
          <cell r="Z1161">
            <v>0</v>
          </cell>
          <cell r="AB1161">
            <v>-8432726.7302115019</v>
          </cell>
          <cell r="AC1161">
            <v>4</v>
          </cell>
        </row>
        <row r="1162">
          <cell r="A1162" t="str">
            <v>Chapinero</v>
          </cell>
          <cell r="B1162">
            <v>497616</v>
          </cell>
          <cell r="C1162">
            <v>36982</v>
          </cell>
          <cell r="D1162">
            <v>37346</v>
          </cell>
          <cell r="E1162" t="str">
            <v>S</v>
          </cell>
          <cell r="F1162" t="str">
            <v>AUCOL98</v>
          </cell>
          <cell r="G1162">
            <v>67541</v>
          </cell>
          <cell r="H1162" t="str">
            <v>INVERSIONES LA MEJORANA LTDA</v>
          </cell>
          <cell r="I1162">
            <v>37065543.875</v>
          </cell>
          <cell r="J1162">
            <v>37065543.875</v>
          </cell>
          <cell r="K1162">
            <v>37065543.782200001</v>
          </cell>
          <cell r="L1162">
            <v>10770933</v>
          </cell>
          <cell r="M1162">
            <v>0</v>
          </cell>
          <cell r="N1162">
            <v>10770933</v>
          </cell>
          <cell r="O1162">
            <v>0.1</v>
          </cell>
          <cell r="P1162">
            <v>0</v>
          </cell>
          <cell r="Q1162">
            <v>0.1</v>
          </cell>
          <cell r="R1162">
            <v>1077093.3</v>
          </cell>
          <cell r="S1162">
            <v>11848026.300000001</v>
          </cell>
          <cell r="T1162">
            <v>0.3196506806866215</v>
          </cell>
          <cell r="U1162">
            <v>0.19</v>
          </cell>
          <cell r="V1162">
            <v>7042453.3186180005</v>
          </cell>
          <cell r="W1162">
            <v>0.15</v>
          </cell>
          <cell r="X1162">
            <v>5559831.56733</v>
          </cell>
          <cell r="Y1162">
            <v>0</v>
          </cell>
          <cell r="Z1162">
            <v>0</v>
          </cell>
          <cell r="AA1162">
            <v>0.34034931931337842</v>
          </cell>
          <cell r="AB1162">
            <v>12615232.596251996</v>
          </cell>
          <cell r="AD1162">
            <v>23.395605087280273</v>
          </cell>
        </row>
        <row r="1163">
          <cell r="A1163" t="str">
            <v>Chapinero</v>
          </cell>
          <cell r="B1163">
            <v>497616</v>
          </cell>
          <cell r="C1163">
            <v>37347</v>
          </cell>
          <cell r="D1163">
            <v>37711</v>
          </cell>
          <cell r="E1163" t="str">
            <v>S</v>
          </cell>
          <cell r="F1163" t="str">
            <v>AUCOL98</v>
          </cell>
          <cell r="G1163">
            <v>67541</v>
          </cell>
          <cell r="H1163" t="str">
            <v>INVERSIONES LA MEJORANA LTDA</v>
          </cell>
          <cell r="I1163">
            <v>36981214.625</v>
          </cell>
          <cell r="J1163">
            <v>36859691.625</v>
          </cell>
          <cell r="K1163">
            <v>36981215.093800001</v>
          </cell>
          <cell r="L1163">
            <v>21551557</v>
          </cell>
          <cell r="M1163">
            <v>237897</v>
          </cell>
          <cell r="N1163">
            <v>21789454</v>
          </cell>
          <cell r="O1163">
            <v>0.1</v>
          </cell>
          <cell r="P1163">
            <v>23789.7</v>
          </cell>
          <cell r="Q1163">
            <v>0.1</v>
          </cell>
          <cell r="R1163">
            <v>2178945.4</v>
          </cell>
          <cell r="S1163">
            <v>23992189.099999998</v>
          </cell>
          <cell r="T1163">
            <v>0.64876692231841648</v>
          </cell>
          <cell r="U1163">
            <v>0.19</v>
          </cell>
          <cell r="V1163">
            <v>7026430.8678219998</v>
          </cell>
          <cell r="W1163">
            <v>0.15</v>
          </cell>
          <cell r="X1163">
            <v>5547182.2640699996</v>
          </cell>
          <cell r="Y1163">
            <v>0</v>
          </cell>
          <cell r="Z1163">
            <v>0</v>
          </cell>
          <cell r="AA1163">
            <v>1.1233077681583437E-2</v>
          </cell>
          <cell r="AB1163">
            <v>415412.8619080013</v>
          </cell>
          <cell r="AD1163">
            <v>21.769229888916016</v>
          </cell>
        </row>
        <row r="1164">
          <cell r="A1164" t="str">
            <v>Chapinero</v>
          </cell>
          <cell r="B1164">
            <v>497616</v>
          </cell>
          <cell r="C1164">
            <v>37712</v>
          </cell>
          <cell r="D1164">
            <v>37777</v>
          </cell>
          <cell r="E1164" t="str">
            <v>S</v>
          </cell>
          <cell r="F1164" t="str">
            <v>AUCOL98</v>
          </cell>
          <cell r="G1164">
            <v>67541</v>
          </cell>
          <cell r="H1164" t="str">
            <v>INVERSIONES LA MEJORANA LTDA</v>
          </cell>
          <cell r="I1164">
            <v>19080662.8125</v>
          </cell>
          <cell r="J1164">
            <v>-155880</v>
          </cell>
          <cell r="K1164">
            <v>6881550.4844000004</v>
          </cell>
          <cell r="N1164">
            <v>0</v>
          </cell>
          <cell r="O1164">
            <v>0.1</v>
          </cell>
          <cell r="P1164">
            <v>0</v>
          </cell>
          <cell r="Q1164">
            <v>0.1</v>
          </cell>
          <cell r="R1164">
            <v>0</v>
          </cell>
          <cell r="S1164">
            <v>0</v>
          </cell>
          <cell r="T1164">
            <v>0</v>
          </cell>
          <cell r="U1164">
            <v>0.19</v>
          </cell>
          <cell r="V1164">
            <v>1307494.592036</v>
          </cell>
          <cell r="W1164">
            <v>0.15</v>
          </cell>
          <cell r="X1164">
            <v>1032232.5726600001</v>
          </cell>
          <cell r="Y1164">
            <v>0</v>
          </cell>
          <cell r="Z1164">
            <v>0</v>
          </cell>
          <cell r="AA1164">
            <v>0.65999999999999992</v>
          </cell>
          <cell r="AB1164">
            <v>4541823.3197039999</v>
          </cell>
          <cell r="AC1164">
            <v>4</v>
          </cell>
          <cell r="AD1164">
            <v>4</v>
          </cell>
        </row>
        <row r="1165">
          <cell r="B1165" t="str">
            <v>Total 497616</v>
          </cell>
          <cell r="I1165">
            <v>93127421.3125</v>
          </cell>
          <cell r="J1165">
            <v>73769355.5</v>
          </cell>
          <cell r="K1165">
            <v>80928309.360400006</v>
          </cell>
          <cell r="L1165">
            <v>32322490</v>
          </cell>
          <cell r="M1165">
            <v>237897</v>
          </cell>
          <cell r="N1165">
            <v>32560387</v>
          </cell>
          <cell r="P1165">
            <v>23789.7</v>
          </cell>
          <cell r="R1165">
            <v>3256038.7</v>
          </cell>
          <cell r="S1165">
            <v>35840215.399999999</v>
          </cell>
          <cell r="V1165">
            <v>15376378.778476</v>
          </cell>
          <cell r="X1165">
            <v>12139246.404059999</v>
          </cell>
          <cell r="Z1165">
            <v>0</v>
          </cell>
          <cell r="AB1165">
            <v>17572468.777863998</v>
          </cell>
          <cell r="AC1165">
            <v>4</v>
          </cell>
        </row>
        <row r="1166">
          <cell r="H1166" t="str">
            <v>Total INVERSIONES LA MEJORANA LTDA</v>
          </cell>
          <cell r="I1166">
            <v>93127421.3125</v>
          </cell>
          <cell r="J1166">
            <v>73769355.5</v>
          </cell>
          <cell r="K1166">
            <v>80928309.360400006</v>
          </cell>
          <cell r="L1166">
            <v>32322490</v>
          </cell>
          <cell r="M1166">
            <v>237897</v>
          </cell>
          <cell r="N1166">
            <v>32560387</v>
          </cell>
          <cell r="P1166">
            <v>23789.7</v>
          </cell>
          <cell r="R1166">
            <v>3256038.7</v>
          </cell>
          <cell r="S1166">
            <v>35840215.399999999</v>
          </cell>
          <cell r="V1166">
            <v>15376378.778476</v>
          </cell>
          <cell r="X1166">
            <v>12139246.404059999</v>
          </cell>
          <cell r="Z1166">
            <v>0</v>
          </cell>
          <cell r="AB1166">
            <v>17572468.777863998</v>
          </cell>
          <cell r="AC1166">
            <v>4</v>
          </cell>
        </row>
        <row r="1167">
          <cell r="A1167" t="str">
            <v>Chapinero</v>
          </cell>
          <cell r="B1167">
            <v>1066125</v>
          </cell>
          <cell r="C1167">
            <v>36861</v>
          </cell>
          <cell r="D1167">
            <v>37225</v>
          </cell>
          <cell r="E1167" t="str">
            <v>M</v>
          </cell>
          <cell r="F1167" t="str">
            <v>AUCOL98</v>
          </cell>
          <cell r="G1167">
            <v>60674</v>
          </cell>
          <cell r="H1167" t="str">
            <v>INVERSIONES LOPEZ PINEROS LTDA</v>
          </cell>
          <cell r="I1167">
            <v>36077226</v>
          </cell>
          <cell r="J1167">
            <v>36077226</v>
          </cell>
          <cell r="K1167">
            <v>36077226.046899997</v>
          </cell>
          <cell r="L1167">
            <v>7729500</v>
          </cell>
          <cell r="M1167">
            <v>1000000</v>
          </cell>
          <cell r="N1167">
            <v>8729500</v>
          </cell>
          <cell r="O1167">
            <v>0.1</v>
          </cell>
          <cell r="P1167">
            <v>100000</v>
          </cell>
          <cell r="Q1167">
            <v>0.1</v>
          </cell>
          <cell r="R1167">
            <v>872950</v>
          </cell>
          <cell r="S1167">
            <v>9702450</v>
          </cell>
          <cell r="T1167">
            <v>0.26893558799079847</v>
          </cell>
          <cell r="U1167">
            <v>0.19</v>
          </cell>
          <cell r="V1167">
            <v>6854672.9489109991</v>
          </cell>
          <cell r="W1167">
            <v>0.125</v>
          </cell>
          <cell r="X1167">
            <v>4509653.2558624996</v>
          </cell>
          <cell r="Y1167">
            <v>0</v>
          </cell>
          <cell r="Z1167">
            <v>0</v>
          </cell>
          <cell r="AA1167">
            <v>0.41606441200920158</v>
          </cell>
          <cell r="AB1167">
            <v>15010449.8421265</v>
          </cell>
          <cell r="AD1167">
            <v>38.230770111083984</v>
          </cell>
        </row>
        <row r="1168">
          <cell r="A1168" t="str">
            <v>Chapinero</v>
          </cell>
          <cell r="B1168">
            <v>1066125</v>
          </cell>
          <cell r="C1168">
            <v>37226</v>
          </cell>
          <cell r="D1168">
            <v>37590</v>
          </cell>
          <cell r="E1168" t="str">
            <v>M</v>
          </cell>
          <cell r="F1168" t="str">
            <v>AUCOL98</v>
          </cell>
          <cell r="G1168">
            <v>60674</v>
          </cell>
          <cell r="H1168" t="str">
            <v>INVERSIONES LOPEZ PINEROS LTDA</v>
          </cell>
          <cell r="I1168">
            <v>45170306.9375</v>
          </cell>
          <cell r="J1168">
            <v>44955159.9375</v>
          </cell>
          <cell r="K1168">
            <v>45170306.925800003</v>
          </cell>
          <cell r="N1168">
            <v>0</v>
          </cell>
          <cell r="O1168">
            <v>0.1</v>
          </cell>
          <cell r="P1168">
            <v>0</v>
          </cell>
          <cell r="Q1168">
            <v>0.1</v>
          </cell>
          <cell r="R1168">
            <v>0</v>
          </cell>
          <cell r="S1168">
            <v>0</v>
          </cell>
          <cell r="T1168">
            <v>0</v>
          </cell>
          <cell r="U1168">
            <v>0.19</v>
          </cell>
          <cell r="V1168">
            <v>8582358.3159020003</v>
          </cell>
          <cell r="W1168">
            <v>0.125</v>
          </cell>
          <cell r="X1168">
            <v>5646288.3657250004</v>
          </cell>
          <cell r="Y1168">
            <v>0</v>
          </cell>
          <cell r="Z1168">
            <v>0</v>
          </cell>
          <cell r="AA1168">
            <v>0.68500000000000005</v>
          </cell>
          <cell r="AB1168">
            <v>30941660.244173005</v>
          </cell>
          <cell r="AD1168">
            <v>42.0054931640625</v>
          </cell>
        </row>
        <row r="1169">
          <cell r="A1169" t="str">
            <v>Chapinero</v>
          </cell>
          <cell r="B1169">
            <v>1066125</v>
          </cell>
          <cell r="C1169">
            <v>37591</v>
          </cell>
          <cell r="D1169">
            <v>37777</v>
          </cell>
          <cell r="E1169" t="str">
            <v>M</v>
          </cell>
          <cell r="F1169" t="str">
            <v>AUCOL98</v>
          </cell>
          <cell r="G1169">
            <v>60674</v>
          </cell>
          <cell r="H1169" t="str">
            <v>INVERSIONES LOPEZ PINEROS LTDA</v>
          </cell>
          <cell r="I1169">
            <v>18480187</v>
          </cell>
          <cell r="J1169">
            <v>14885998</v>
          </cell>
          <cell r="K1169">
            <v>18480187.003899999</v>
          </cell>
          <cell r="L1169">
            <v>0</v>
          </cell>
          <cell r="M1169">
            <v>2000000</v>
          </cell>
          <cell r="N1169">
            <v>2000000</v>
          </cell>
          <cell r="O1169">
            <v>0.1</v>
          </cell>
          <cell r="P1169">
            <v>200000</v>
          </cell>
          <cell r="Q1169">
            <v>0.1</v>
          </cell>
          <cell r="R1169">
            <v>200000</v>
          </cell>
          <cell r="S1169">
            <v>2400000</v>
          </cell>
          <cell r="T1169">
            <v>0.12986881569399225</v>
          </cell>
          <cell r="U1169">
            <v>0.19</v>
          </cell>
          <cell r="V1169">
            <v>3511235.5307409996</v>
          </cell>
          <cell r="W1169">
            <v>0.125</v>
          </cell>
          <cell r="X1169">
            <v>2310023.3754874999</v>
          </cell>
          <cell r="Y1169">
            <v>0</v>
          </cell>
          <cell r="Z1169">
            <v>0</v>
          </cell>
          <cell r="AA1169">
            <v>0.55513118430600783</v>
          </cell>
          <cell r="AB1169">
            <v>10258928.097671501</v>
          </cell>
          <cell r="AC1169">
            <v>42</v>
          </cell>
          <cell r="AD1169">
            <v>40.397850036621094</v>
          </cell>
        </row>
        <row r="1170">
          <cell r="B1170" t="str">
            <v>Total 1066125</v>
          </cell>
          <cell r="I1170">
            <v>99727719.9375</v>
          </cell>
          <cell r="J1170">
            <v>95918383.9375</v>
          </cell>
          <cell r="K1170">
            <v>99727719.976599991</v>
          </cell>
          <cell r="L1170">
            <v>7729500</v>
          </cell>
          <cell r="M1170">
            <v>3000000</v>
          </cell>
          <cell r="N1170">
            <v>10729500</v>
          </cell>
          <cell r="P1170">
            <v>300000</v>
          </cell>
          <cell r="R1170">
            <v>1072950</v>
          </cell>
          <cell r="S1170">
            <v>12102450</v>
          </cell>
          <cell r="V1170">
            <v>18948266.795553997</v>
          </cell>
          <cell r="X1170">
            <v>12465964.997074999</v>
          </cell>
          <cell r="Z1170">
            <v>0</v>
          </cell>
          <cell r="AB1170">
            <v>56211038.18397101</v>
          </cell>
          <cell r="AC1170">
            <v>42</v>
          </cell>
        </row>
        <row r="1171">
          <cell r="H1171" t="str">
            <v>Total INVERSIONES LOPEZ PINEROS LTDA</v>
          </cell>
          <cell r="I1171">
            <v>99727719.9375</v>
          </cell>
          <cell r="J1171">
            <v>95918383.9375</v>
          </cell>
          <cell r="K1171">
            <v>99727719.976599991</v>
          </cell>
          <cell r="L1171">
            <v>7729500</v>
          </cell>
          <cell r="M1171">
            <v>3000000</v>
          </cell>
          <cell r="N1171">
            <v>10729500</v>
          </cell>
          <cell r="P1171">
            <v>300000</v>
          </cell>
          <cell r="R1171">
            <v>1072950</v>
          </cell>
          <cell r="S1171">
            <v>12102450</v>
          </cell>
          <cell r="V1171">
            <v>18948266.795553997</v>
          </cell>
          <cell r="X1171">
            <v>12465964.997074999</v>
          </cell>
          <cell r="Z1171">
            <v>0</v>
          </cell>
          <cell r="AB1171">
            <v>56211038.18397101</v>
          </cell>
          <cell r="AC1171">
            <v>42</v>
          </cell>
        </row>
        <row r="1172">
          <cell r="A1172" t="str">
            <v>Chapinero</v>
          </cell>
          <cell r="B1172">
            <v>7389489</v>
          </cell>
          <cell r="C1172">
            <v>36722</v>
          </cell>
          <cell r="D1172">
            <v>37086</v>
          </cell>
          <cell r="E1172" t="str">
            <v>M</v>
          </cell>
          <cell r="F1172" t="str">
            <v>AUCOL98</v>
          </cell>
          <cell r="G1172">
            <v>50098</v>
          </cell>
          <cell r="H1172" t="str">
            <v>JUVICOM LTDA</v>
          </cell>
          <cell r="I1172">
            <v>24098791</v>
          </cell>
          <cell r="J1172">
            <v>24098791</v>
          </cell>
          <cell r="K1172">
            <v>22957619.5977</v>
          </cell>
          <cell r="N1172">
            <v>0</v>
          </cell>
          <cell r="O1172">
            <v>0.1</v>
          </cell>
          <cell r="P1172">
            <v>0</v>
          </cell>
          <cell r="Q1172">
            <v>0.1</v>
          </cell>
          <cell r="R1172">
            <v>0</v>
          </cell>
          <cell r="S1172">
            <v>0</v>
          </cell>
          <cell r="T1172">
            <v>0</v>
          </cell>
          <cell r="U1172">
            <v>0.19</v>
          </cell>
          <cell r="V1172">
            <v>4361947.7235629996</v>
          </cell>
          <cell r="W1172">
            <v>0.125</v>
          </cell>
          <cell r="X1172">
            <v>2869702.4497125</v>
          </cell>
          <cell r="Y1172">
            <v>0</v>
          </cell>
          <cell r="Z1172">
            <v>0</v>
          </cell>
          <cell r="AA1172">
            <v>0.68500000000000005</v>
          </cell>
          <cell r="AB1172">
            <v>15725969.424424501</v>
          </cell>
          <cell r="AD1172">
            <v>7.3598899841308594</v>
          </cell>
        </row>
        <row r="1173">
          <cell r="A1173" t="str">
            <v>Chapinero</v>
          </cell>
          <cell r="B1173">
            <v>7389489</v>
          </cell>
          <cell r="C1173">
            <v>37087</v>
          </cell>
          <cell r="D1173">
            <v>37451</v>
          </cell>
          <cell r="E1173" t="str">
            <v>M</v>
          </cell>
          <cell r="F1173" t="str">
            <v>AUCOL98</v>
          </cell>
          <cell r="G1173">
            <v>50098</v>
          </cell>
          <cell r="H1173" t="str">
            <v>JUVICOM LTDA</v>
          </cell>
          <cell r="I1173">
            <v>1018795</v>
          </cell>
          <cell r="J1173">
            <v>1018795</v>
          </cell>
          <cell r="K1173">
            <v>2159966.4775</v>
          </cell>
          <cell r="L1173">
            <v>14615634</v>
          </cell>
          <cell r="M1173">
            <v>0</v>
          </cell>
          <cell r="N1173">
            <v>14615634</v>
          </cell>
          <cell r="O1173">
            <v>0.1</v>
          </cell>
          <cell r="P1173">
            <v>0</v>
          </cell>
          <cell r="Q1173">
            <v>0.1</v>
          </cell>
          <cell r="R1173">
            <v>1461563.4000000001</v>
          </cell>
          <cell r="S1173">
            <v>16077197.4</v>
          </cell>
          <cell r="T1173">
            <v>7.4432624614656779</v>
          </cell>
          <cell r="U1173">
            <v>0.19</v>
          </cell>
          <cell r="V1173">
            <v>410393.630725</v>
          </cell>
          <cell r="W1173">
            <v>0.125</v>
          </cell>
          <cell r="X1173">
            <v>269995.8096875</v>
          </cell>
          <cell r="Y1173">
            <v>0</v>
          </cell>
          <cell r="Z1173">
            <v>0</v>
          </cell>
          <cell r="AA1173">
            <v>-6.7582624614656783</v>
          </cell>
          <cell r="AB1173">
            <v>-14597620.3629125</v>
          </cell>
          <cell r="AD1173">
            <v>0.64010989665985107</v>
          </cell>
        </row>
        <row r="1174">
          <cell r="B1174" t="str">
            <v>Total 7389489</v>
          </cell>
          <cell r="I1174">
            <v>25117586</v>
          </cell>
          <cell r="J1174">
            <v>25117586</v>
          </cell>
          <cell r="K1174">
            <v>25117586.075199999</v>
          </cell>
          <cell r="L1174">
            <v>14615634</v>
          </cell>
          <cell r="M1174">
            <v>0</v>
          </cell>
          <cell r="N1174">
            <v>14615634</v>
          </cell>
          <cell r="P1174">
            <v>0</v>
          </cell>
          <cell r="R1174">
            <v>1461563.4000000001</v>
          </cell>
          <cell r="S1174">
            <v>16077197.4</v>
          </cell>
          <cell r="V1174">
            <v>4772341.3542879997</v>
          </cell>
          <cell r="X1174">
            <v>3139698.2593999999</v>
          </cell>
          <cell r="Z1174">
            <v>0</v>
          </cell>
          <cell r="AB1174">
            <v>1128349.0615120009</v>
          </cell>
          <cell r="AC1174">
            <v>0</v>
          </cell>
        </row>
        <row r="1175">
          <cell r="H1175" t="str">
            <v>Total JUVICOM LTDA</v>
          </cell>
          <cell r="I1175">
            <v>25117586</v>
          </cell>
          <cell r="J1175">
            <v>25117586</v>
          </cell>
          <cell r="K1175">
            <v>25117586.075199999</v>
          </cell>
          <cell r="L1175">
            <v>14615634</v>
          </cell>
          <cell r="M1175">
            <v>0</v>
          </cell>
          <cell r="N1175">
            <v>14615634</v>
          </cell>
          <cell r="P1175">
            <v>0</v>
          </cell>
          <cell r="R1175">
            <v>1461563.4000000001</v>
          </cell>
          <cell r="S1175">
            <v>16077197.4</v>
          </cell>
          <cell r="V1175">
            <v>4772341.3542879997</v>
          </cell>
          <cell r="X1175">
            <v>3139698.2593999999</v>
          </cell>
          <cell r="Z1175">
            <v>0</v>
          </cell>
          <cell r="AB1175">
            <v>1128349.0615120009</v>
          </cell>
          <cell r="AC1175">
            <v>0</v>
          </cell>
        </row>
        <row r="1176">
          <cell r="A1176" t="str">
            <v>Chapinero</v>
          </cell>
          <cell r="B1176">
            <v>7380173</v>
          </cell>
          <cell r="C1176">
            <v>36736</v>
          </cell>
          <cell r="D1176">
            <v>37100</v>
          </cell>
          <cell r="E1176" t="str">
            <v>A</v>
          </cell>
          <cell r="F1176" t="str">
            <v>AUCOL98</v>
          </cell>
          <cell r="G1176">
            <v>54756</v>
          </cell>
          <cell r="H1176" t="str">
            <v>KAREN TOURS S.A.</v>
          </cell>
          <cell r="I1176">
            <v>39813762.125</v>
          </cell>
          <cell r="J1176">
            <v>39813762.125</v>
          </cell>
          <cell r="K1176">
            <v>39813761.9375</v>
          </cell>
          <cell r="N1176">
            <v>0</v>
          </cell>
          <cell r="O1176">
            <v>0.1</v>
          </cell>
          <cell r="P1176">
            <v>0</v>
          </cell>
          <cell r="Q1176">
            <v>0.1</v>
          </cell>
          <cell r="R1176">
            <v>0</v>
          </cell>
          <cell r="S1176">
            <v>0</v>
          </cell>
          <cell r="T1176">
            <v>0</v>
          </cell>
          <cell r="U1176">
            <v>0.19</v>
          </cell>
          <cell r="V1176">
            <v>7564614.7681250004</v>
          </cell>
          <cell r="W1176">
            <v>0.125</v>
          </cell>
          <cell r="X1176">
            <v>4976720.2421875</v>
          </cell>
          <cell r="Y1176">
            <v>0</v>
          </cell>
          <cell r="Z1176">
            <v>0</v>
          </cell>
          <cell r="AA1176">
            <v>0.68500000000000005</v>
          </cell>
          <cell r="AB1176">
            <v>27272426.927187502</v>
          </cell>
          <cell r="AD1176">
            <v>25.175825119018555</v>
          </cell>
        </row>
        <row r="1177">
          <cell r="A1177" t="str">
            <v>Chapinero</v>
          </cell>
          <cell r="B1177">
            <v>7380173</v>
          </cell>
          <cell r="C1177">
            <v>37101</v>
          </cell>
          <cell r="D1177">
            <v>37465</v>
          </cell>
          <cell r="E1177" t="str">
            <v>A</v>
          </cell>
          <cell r="F1177" t="str">
            <v>AUCOL98</v>
          </cell>
          <cell r="G1177">
            <v>54756</v>
          </cell>
          <cell r="H1177" t="str">
            <v>KAREN TOURS S.A.</v>
          </cell>
          <cell r="I1177">
            <v>46901907.125</v>
          </cell>
          <cell r="J1177">
            <v>46901907.125</v>
          </cell>
          <cell r="K1177">
            <v>46901907.3125</v>
          </cell>
          <cell r="L1177">
            <v>23062427</v>
          </cell>
          <cell r="M1177">
            <v>1200000</v>
          </cell>
          <cell r="N1177">
            <v>24262427</v>
          </cell>
          <cell r="O1177">
            <v>0.1</v>
          </cell>
          <cell r="P1177">
            <v>120000</v>
          </cell>
          <cell r="Q1177">
            <v>0.1</v>
          </cell>
          <cell r="R1177">
            <v>2426242.7000000002</v>
          </cell>
          <cell r="S1177">
            <v>26808669.699999999</v>
          </cell>
          <cell r="T1177">
            <v>0.57159018121327276</v>
          </cell>
          <cell r="U1177">
            <v>0.19</v>
          </cell>
          <cell r="V1177">
            <v>8911362.3893749993</v>
          </cell>
          <cell r="W1177">
            <v>0.125</v>
          </cell>
          <cell r="X1177">
            <v>5862738.4140625</v>
          </cell>
          <cell r="Y1177">
            <v>0</v>
          </cell>
          <cell r="Z1177">
            <v>0</v>
          </cell>
          <cell r="AA1177">
            <v>0.11340981878672729</v>
          </cell>
          <cell r="AB1177">
            <v>5319136.8090625042</v>
          </cell>
          <cell r="AD1177">
            <v>28.898351669311523</v>
          </cell>
        </row>
        <row r="1178">
          <cell r="A1178" t="str">
            <v>Chapinero</v>
          </cell>
          <cell r="B1178">
            <v>7380173</v>
          </cell>
          <cell r="C1178">
            <v>37466</v>
          </cell>
          <cell r="D1178">
            <v>37777</v>
          </cell>
          <cell r="E1178" t="str">
            <v>A</v>
          </cell>
          <cell r="F1178" t="str">
            <v>AUCOL98</v>
          </cell>
          <cell r="G1178">
            <v>54756</v>
          </cell>
          <cell r="H1178" t="str">
            <v>KAREN TOURS S.A.</v>
          </cell>
          <cell r="I1178">
            <v>66383092.25</v>
          </cell>
          <cell r="J1178">
            <v>62773840.9375</v>
          </cell>
          <cell r="K1178">
            <v>55157238.75</v>
          </cell>
          <cell r="L1178">
            <v>23805021</v>
          </cell>
          <cell r="M1178">
            <v>1734175</v>
          </cell>
          <cell r="N1178">
            <v>25539196</v>
          </cell>
          <cell r="O1178">
            <v>0.1</v>
          </cell>
          <cell r="P1178">
            <v>173417.5</v>
          </cell>
          <cell r="Q1178">
            <v>0.1</v>
          </cell>
          <cell r="R1178">
            <v>2553919.6</v>
          </cell>
          <cell r="S1178">
            <v>28266533.100000001</v>
          </cell>
          <cell r="T1178">
            <v>0.51247186662330879</v>
          </cell>
          <cell r="U1178">
            <v>0.19</v>
          </cell>
          <cell r="V1178">
            <v>10479875.362500001</v>
          </cell>
          <cell r="W1178">
            <v>0.125</v>
          </cell>
          <cell r="X1178">
            <v>6894654.84375</v>
          </cell>
          <cell r="Y1178">
            <v>0</v>
          </cell>
          <cell r="Z1178">
            <v>0</v>
          </cell>
          <cell r="AA1178">
            <v>0.17252813337669126</v>
          </cell>
          <cell r="AB1178">
            <v>9516175.4437500034</v>
          </cell>
          <cell r="AC1178">
            <v>37</v>
          </cell>
          <cell r="AD1178">
            <v>34.498394012451172</v>
          </cell>
        </row>
        <row r="1179">
          <cell r="B1179" t="str">
            <v>Total 7380173</v>
          </cell>
          <cell r="I1179">
            <v>153098761.5</v>
          </cell>
          <cell r="J1179">
            <v>149489510.1875</v>
          </cell>
          <cell r="K1179">
            <v>141872908</v>
          </cell>
          <cell r="L1179">
            <v>46867448</v>
          </cell>
          <cell r="M1179">
            <v>2934175</v>
          </cell>
          <cell r="N1179">
            <v>49801623</v>
          </cell>
          <cell r="P1179">
            <v>293417.5</v>
          </cell>
          <cell r="R1179">
            <v>4980162.3000000007</v>
          </cell>
          <cell r="S1179">
            <v>55075202.799999997</v>
          </cell>
          <cell r="V1179">
            <v>26955852.52</v>
          </cell>
          <cell r="X1179">
            <v>17734113.5</v>
          </cell>
          <cell r="Z1179">
            <v>0</v>
          </cell>
          <cell r="AB1179">
            <v>42107739.180000007</v>
          </cell>
          <cell r="AC1179">
            <v>37</v>
          </cell>
        </row>
        <row r="1180">
          <cell r="H1180" t="str">
            <v>Total KAREN TOURS S.A.</v>
          </cell>
          <cell r="I1180">
            <v>153098761.5</v>
          </cell>
          <cell r="J1180">
            <v>149489510.1875</v>
          </cell>
          <cell r="K1180">
            <v>141872908</v>
          </cell>
          <cell r="L1180">
            <v>46867448</v>
          </cell>
          <cell r="M1180">
            <v>2934175</v>
          </cell>
          <cell r="N1180">
            <v>49801623</v>
          </cell>
          <cell r="P1180">
            <v>293417.5</v>
          </cell>
          <cell r="R1180">
            <v>4980162.3000000007</v>
          </cell>
          <cell r="S1180">
            <v>55075202.799999997</v>
          </cell>
          <cell r="V1180">
            <v>26955852.52</v>
          </cell>
          <cell r="X1180">
            <v>17734113.5</v>
          </cell>
          <cell r="Z1180">
            <v>0</v>
          </cell>
          <cell r="AB1180">
            <v>42107739.180000007</v>
          </cell>
          <cell r="AC1180">
            <v>37</v>
          </cell>
        </row>
        <row r="1181">
          <cell r="A1181" t="str">
            <v>Chapinero</v>
          </cell>
          <cell r="B1181">
            <v>10958261</v>
          </cell>
          <cell r="C1181">
            <v>37459</v>
          </cell>
          <cell r="D1181">
            <v>37777</v>
          </cell>
          <cell r="E1181" t="str">
            <v>M</v>
          </cell>
          <cell r="F1181" t="str">
            <v>AUCOLESP</v>
          </cell>
          <cell r="G1181">
            <v>76176</v>
          </cell>
          <cell r="H1181" t="str">
            <v>KEY SERVICES LTDA</v>
          </cell>
          <cell r="I1181">
            <v>1467315</v>
          </cell>
          <cell r="J1181">
            <v>1380544</v>
          </cell>
          <cell r="K1181">
            <v>1467315</v>
          </cell>
          <cell r="L1181">
            <v>745922</v>
          </cell>
          <cell r="M1181">
            <v>13900</v>
          </cell>
          <cell r="N1181">
            <v>759822</v>
          </cell>
          <cell r="O1181">
            <v>0.1</v>
          </cell>
          <cell r="P1181">
            <v>1390</v>
          </cell>
          <cell r="Q1181">
            <v>0.1</v>
          </cell>
          <cell r="R1181">
            <v>75982.2</v>
          </cell>
          <cell r="S1181">
            <v>837194.2</v>
          </cell>
          <cell r="T1181">
            <v>0.57056201292837594</v>
          </cell>
          <cell r="U1181">
            <v>0.19</v>
          </cell>
          <cell r="V1181">
            <v>278789.84999999998</v>
          </cell>
          <cell r="W1181">
            <v>0.125</v>
          </cell>
          <cell r="X1181">
            <v>183414.375</v>
          </cell>
          <cell r="Y1181">
            <v>0</v>
          </cell>
          <cell r="Z1181">
            <v>0</v>
          </cell>
          <cell r="AA1181">
            <v>0.11443798707162411</v>
          </cell>
          <cell r="AB1181">
            <v>167916.57500000013</v>
          </cell>
          <cell r="AC1181">
            <v>0</v>
          </cell>
          <cell r="AD1181">
            <v>1.4496855735778809</v>
          </cell>
        </row>
        <row r="1182">
          <cell r="B1182" t="str">
            <v>Total 10958261</v>
          </cell>
          <cell r="I1182">
            <v>1467315</v>
          </cell>
          <cell r="J1182">
            <v>1380544</v>
          </cell>
          <cell r="K1182">
            <v>1467315</v>
          </cell>
          <cell r="L1182">
            <v>745922</v>
          </cell>
          <cell r="M1182">
            <v>13900</v>
          </cell>
          <cell r="N1182">
            <v>759822</v>
          </cell>
          <cell r="P1182">
            <v>1390</v>
          </cell>
          <cell r="R1182">
            <v>75982.2</v>
          </cell>
          <cell r="S1182">
            <v>837194.2</v>
          </cell>
          <cell r="V1182">
            <v>278789.84999999998</v>
          </cell>
          <cell r="X1182">
            <v>183414.375</v>
          </cell>
          <cell r="Z1182">
            <v>0</v>
          </cell>
          <cell r="AB1182">
            <v>167916.57500000013</v>
          </cell>
          <cell r="AC1182">
            <v>0</v>
          </cell>
        </row>
        <row r="1183">
          <cell r="A1183" t="str">
            <v>Chapinero</v>
          </cell>
          <cell r="B1183">
            <v>12024631</v>
          </cell>
          <cell r="C1183">
            <v>37483</v>
          </cell>
          <cell r="D1183">
            <v>37777</v>
          </cell>
          <cell r="E1183" t="str">
            <v>A</v>
          </cell>
          <cell r="F1183" t="str">
            <v>AUCOLESP</v>
          </cell>
          <cell r="G1183">
            <v>76176</v>
          </cell>
          <cell r="H1183" t="str">
            <v>KEY SERVICES LTDA</v>
          </cell>
          <cell r="I1183">
            <v>841690</v>
          </cell>
          <cell r="J1183">
            <v>841690</v>
          </cell>
          <cell r="K1183">
            <v>680270</v>
          </cell>
          <cell r="N1183">
            <v>0</v>
          </cell>
          <cell r="O1183">
            <v>0.1</v>
          </cell>
          <cell r="P1183">
            <v>0</v>
          </cell>
          <cell r="Q1183">
            <v>0.1</v>
          </cell>
          <cell r="R1183">
            <v>0</v>
          </cell>
          <cell r="S1183">
            <v>0</v>
          </cell>
          <cell r="T1183">
            <v>0</v>
          </cell>
          <cell r="U1183">
            <v>0.19</v>
          </cell>
          <cell r="V1183">
            <v>129251.3</v>
          </cell>
          <cell r="W1183">
            <v>0.125</v>
          </cell>
          <cell r="X1183">
            <v>85033.75</v>
          </cell>
          <cell r="Y1183">
            <v>0</v>
          </cell>
          <cell r="Z1183">
            <v>0</v>
          </cell>
          <cell r="AA1183">
            <v>0.68500000000000005</v>
          </cell>
          <cell r="AB1183">
            <v>465984.95</v>
          </cell>
          <cell r="AC1183">
            <v>1</v>
          </cell>
          <cell r="AD1183">
            <v>1</v>
          </cell>
        </row>
        <row r="1184">
          <cell r="B1184" t="str">
            <v>Total 12024631</v>
          </cell>
          <cell r="I1184">
            <v>841690</v>
          </cell>
          <cell r="J1184">
            <v>841690</v>
          </cell>
          <cell r="K1184">
            <v>680270</v>
          </cell>
          <cell r="L1184">
            <v>0</v>
          </cell>
          <cell r="M1184">
            <v>0</v>
          </cell>
          <cell r="N1184">
            <v>0</v>
          </cell>
          <cell r="P1184">
            <v>0</v>
          </cell>
          <cell r="R1184">
            <v>0</v>
          </cell>
          <cell r="S1184">
            <v>0</v>
          </cell>
          <cell r="V1184">
            <v>129251.3</v>
          </cell>
          <cell r="X1184">
            <v>85033.75</v>
          </cell>
          <cell r="Z1184">
            <v>0</v>
          </cell>
          <cell r="AB1184">
            <v>465984.95</v>
          </cell>
          <cell r="AC1184">
            <v>1</v>
          </cell>
        </row>
        <row r="1185">
          <cell r="H1185" t="str">
            <v>Total KEY SERVICES LTDA</v>
          </cell>
          <cell r="I1185">
            <v>2309005</v>
          </cell>
          <cell r="J1185">
            <v>2222234</v>
          </cell>
          <cell r="K1185">
            <v>2147585</v>
          </cell>
          <cell r="L1185">
            <v>745922</v>
          </cell>
          <cell r="M1185">
            <v>13900</v>
          </cell>
          <cell r="N1185">
            <v>759822</v>
          </cell>
          <cell r="P1185">
            <v>1390</v>
          </cell>
          <cell r="R1185">
            <v>75982.2</v>
          </cell>
          <cell r="S1185">
            <v>837194.2</v>
          </cell>
          <cell r="V1185">
            <v>408041.14999999997</v>
          </cell>
          <cell r="X1185">
            <v>268448.125</v>
          </cell>
          <cell r="Z1185">
            <v>0</v>
          </cell>
          <cell r="AB1185">
            <v>633901.52500000014</v>
          </cell>
          <cell r="AC1185">
            <v>1</v>
          </cell>
        </row>
        <row r="1186">
          <cell r="A1186" t="str">
            <v>Chapinero</v>
          </cell>
          <cell r="B1186">
            <v>441855</v>
          </cell>
          <cell r="C1186">
            <v>36892</v>
          </cell>
          <cell r="D1186">
            <v>37256</v>
          </cell>
          <cell r="E1186" t="str">
            <v>M</v>
          </cell>
          <cell r="F1186" t="str">
            <v>AUCOLESP</v>
          </cell>
          <cell r="G1186">
            <v>79573</v>
          </cell>
          <cell r="H1186" t="str">
            <v>LEASING DE CREDITO S.A.</v>
          </cell>
          <cell r="I1186">
            <v>91484657</v>
          </cell>
          <cell r="J1186">
            <v>91484657</v>
          </cell>
          <cell r="K1186">
            <v>106103565.3625</v>
          </cell>
          <cell r="L1186">
            <v>47273239</v>
          </cell>
          <cell r="M1186">
            <v>3111114</v>
          </cell>
          <cell r="N1186">
            <v>50384353</v>
          </cell>
          <cell r="O1186">
            <v>0.1</v>
          </cell>
          <cell r="P1186">
            <v>311111.40000000002</v>
          </cell>
          <cell r="Q1186">
            <v>0.1</v>
          </cell>
          <cell r="R1186">
            <v>5038435.3000000007</v>
          </cell>
          <cell r="S1186">
            <v>55733899.700000003</v>
          </cell>
          <cell r="T1186">
            <v>0.52527829304874551</v>
          </cell>
          <cell r="U1186">
            <v>0.19</v>
          </cell>
          <cell r="V1186">
            <v>20159677.418875001</v>
          </cell>
          <cell r="W1186">
            <v>0.125</v>
          </cell>
          <cell r="X1186">
            <v>13262945.6703125</v>
          </cell>
          <cell r="Y1186">
            <v>0</v>
          </cell>
          <cell r="Z1186">
            <v>0</v>
          </cell>
          <cell r="AA1186">
            <v>0.15972170695125454</v>
          </cell>
          <cell r="AB1186">
            <v>16947042.573312506</v>
          </cell>
          <cell r="AD1186">
            <v>50.675823211669922</v>
          </cell>
        </row>
        <row r="1187">
          <cell r="B1187" t="str">
            <v>Total 441855</v>
          </cell>
          <cell r="I1187">
            <v>91484657</v>
          </cell>
          <cell r="J1187">
            <v>91484657</v>
          </cell>
          <cell r="K1187">
            <v>106103565.3625</v>
          </cell>
          <cell r="L1187">
            <v>47273239</v>
          </cell>
          <cell r="M1187">
            <v>3111114</v>
          </cell>
          <cell r="N1187">
            <v>50384353</v>
          </cell>
          <cell r="P1187">
            <v>311111.40000000002</v>
          </cell>
          <cell r="R1187">
            <v>5038435.3000000007</v>
          </cell>
          <cell r="S1187">
            <v>55733899.700000003</v>
          </cell>
          <cell r="V1187">
            <v>20159677.418875001</v>
          </cell>
          <cell r="X1187">
            <v>13262945.6703125</v>
          </cell>
          <cell r="Z1187">
            <v>0</v>
          </cell>
          <cell r="AB1187">
            <v>16947042.573312506</v>
          </cell>
          <cell r="AC1187">
            <v>0</v>
          </cell>
        </row>
        <row r="1188">
          <cell r="H1188" t="str">
            <v>Total LEASING DE CREDITO S.A.</v>
          </cell>
          <cell r="I1188">
            <v>91484657</v>
          </cell>
          <cell r="J1188">
            <v>91484657</v>
          </cell>
          <cell r="K1188">
            <v>106103565.3625</v>
          </cell>
          <cell r="L1188">
            <v>47273239</v>
          </cell>
          <cell r="M1188">
            <v>3111114</v>
          </cell>
          <cell r="N1188">
            <v>50384353</v>
          </cell>
          <cell r="P1188">
            <v>311111.40000000002</v>
          </cell>
          <cell r="R1188">
            <v>5038435.3000000007</v>
          </cell>
          <cell r="S1188">
            <v>55733899.700000003</v>
          </cell>
          <cell r="V1188">
            <v>20159677.418875001</v>
          </cell>
          <cell r="X1188">
            <v>13262945.6703125</v>
          </cell>
          <cell r="Z1188">
            <v>0</v>
          </cell>
          <cell r="AB1188">
            <v>16947042.573312506</v>
          </cell>
          <cell r="AC1188">
            <v>0</v>
          </cell>
        </row>
        <row r="1189">
          <cell r="A1189" t="str">
            <v>Chapinero</v>
          </cell>
          <cell r="B1189">
            <v>10984072</v>
          </cell>
          <cell r="C1189">
            <v>37500</v>
          </cell>
          <cell r="D1189">
            <v>37777</v>
          </cell>
          <cell r="E1189" t="str">
            <v>D</v>
          </cell>
          <cell r="F1189" t="str">
            <v>AUCOLESP</v>
          </cell>
          <cell r="G1189">
            <v>61853</v>
          </cell>
          <cell r="H1189" t="str">
            <v>LEASING SURAMERICANA S.A.</v>
          </cell>
          <cell r="I1189">
            <v>3275929</v>
          </cell>
          <cell r="J1189">
            <v>3275929</v>
          </cell>
          <cell r="K1189">
            <v>3275929</v>
          </cell>
          <cell r="N1189">
            <v>0</v>
          </cell>
          <cell r="O1189">
            <v>0.1</v>
          </cell>
          <cell r="P1189">
            <v>0</v>
          </cell>
          <cell r="Q1189">
            <v>0.1</v>
          </cell>
          <cell r="R1189">
            <v>0</v>
          </cell>
          <cell r="S1189">
            <v>0</v>
          </cell>
          <cell r="T1189">
            <v>0</v>
          </cell>
          <cell r="U1189">
            <v>0.19</v>
          </cell>
          <cell r="V1189">
            <v>622426.51</v>
          </cell>
          <cell r="W1189">
            <v>0.125</v>
          </cell>
          <cell r="X1189">
            <v>409491.125</v>
          </cell>
          <cell r="Y1189">
            <v>0</v>
          </cell>
          <cell r="Z1189">
            <v>0</v>
          </cell>
          <cell r="AA1189">
            <v>0.68500000000000005</v>
          </cell>
          <cell r="AB1189">
            <v>2244011.3650000002</v>
          </cell>
          <cell r="AC1189">
            <v>0</v>
          </cell>
          <cell r="AD1189">
            <v>0.1083032488822937</v>
          </cell>
        </row>
        <row r="1190">
          <cell r="B1190" t="str">
            <v>Total 10984072</v>
          </cell>
          <cell r="I1190">
            <v>3275929</v>
          </cell>
          <cell r="J1190">
            <v>3275929</v>
          </cell>
          <cell r="K1190">
            <v>3275929</v>
          </cell>
          <cell r="L1190">
            <v>0</v>
          </cell>
          <cell r="M1190">
            <v>0</v>
          </cell>
          <cell r="N1190">
            <v>0</v>
          </cell>
          <cell r="P1190">
            <v>0</v>
          </cell>
          <cell r="R1190">
            <v>0</v>
          </cell>
          <cell r="S1190">
            <v>0</v>
          </cell>
          <cell r="V1190">
            <v>622426.51</v>
          </cell>
          <cell r="X1190">
            <v>409491.125</v>
          </cell>
          <cell r="Z1190">
            <v>0</v>
          </cell>
          <cell r="AB1190">
            <v>2244011.3650000002</v>
          </cell>
          <cell r="AC1190">
            <v>0</v>
          </cell>
        </row>
        <row r="1191">
          <cell r="H1191" t="str">
            <v>Total LEASING SURAMERICANA S.A.</v>
          </cell>
          <cell r="I1191">
            <v>3275929</v>
          </cell>
          <cell r="J1191">
            <v>3275929</v>
          </cell>
          <cell r="K1191">
            <v>3275929</v>
          </cell>
          <cell r="L1191">
            <v>0</v>
          </cell>
          <cell r="M1191">
            <v>0</v>
          </cell>
          <cell r="N1191">
            <v>0</v>
          </cell>
          <cell r="P1191">
            <v>0</v>
          </cell>
          <cell r="R1191">
            <v>0</v>
          </cell>
          <cell r="S1191">
            <v>0</v>
          </cell>
          <cell r="V1191">
            <v>622426.51</v>
          </cell>
          <cell r="X1191">
            <v>409491.125</v>
          </cell>
          <cell r="Z1191">
            <v>0</v>
          </cell>
          <cell r="AB1191">
            <v>2244011.3650000002</v>
          </cell>
          <cell r="AC1191">
            <v>0</v>
          </cell>
        </row>
        <row r="1192">
          <cell r="A1192" t="str">
            <v>Chapinero</v>
          </cell>
          <cell r="B1192">
            <v>12019889</v>
          </cell>
          <cell r="C1192">
            <v>37561</v>
          </cell>
          <cell r="D1192">
            <v>37777</v>
          </cell>
          <cell r="E1192" t="str">
            <v>D</v>
          </cell>
          <cell r="F1192" t="str">
            <v>AUCOLESP</v>
          </cell>
          <cell r="H1192" t="str">
            <v>LEYVA DE GONZALEZ ZAMMATA</v>
          </cell>
          <cell r="I1192">
            <v>280227</v>
          </cell>
          <cell r="J1192">
            <v>280227</v>
          </cell>
          <cell r="K1192">
            <v>280227</v>
          </cell>
          <cell r="N1192">
            <v>0</v>
          </cell>
          <cell r="O1192">
            <v>0.1</v>
          </cell>
          <cell r="P1192">
            <v>0</v>
          </cell>
          <cell r="Q1192">
            <v>0.1</v>
          </cell>
          <cell r="R1192">
            <v>0</v>
          </cell>
          <cell r="S1192">
            <v>0</v>
          </cell>
          <cell r="T1192">
            <v>0</v>
          </cell>
          <cell r="U1192">
            <v>0.19</v>
          </cell>
          <cell r="V1192">
            <v>53243.13</v>
          </cell>
          <cell r="W1192">
            <v>0.125</v>
          </cell>
          <cell r="X1192">
            <v>35028.375</v>
          </cell>
          <cell r="Y1192">
            <v>0</v>
          </cell>
          <cell r="Z1192">
            <v>0</v>
          </cell>
          <cell r="AA1192">
            <v>0.68500000000000005</v>
          </cell>
          <cell r="AB1192">
            <v>191955.49500000002</v>
          </cell>
          <cell r="AC1192">
            <v>0</v>
          </cell>
          <cell r="AD1192">
            <v>0.1388888955116272</v>
          </cell>
        </row>
        <row r="1193">
          <cell r="B1193" t="str">
            <v>Total 12019889</v>
          </cell>
          <cell r="I1193">
            <v>280227</v>
          </cell>
          <cell r="J1193">
            <v>280227</v>
          </cell>
          <cell r="K1193">
            <v>280227</v>
          </cell>
          <cell r="L1193">
            <v>0</v>
          </cell>
          <cell r="M1193">
            <v>0</v>
          </cell>
          <cell r="N1193">
            <v>0</v>
          </cell>
          <cell r="P1193">
            <v>0</v>
          </cell>
          <cell r="R1193">
            <v>0</v>
          </cell>
          <cell r="S1193">
            <v>0</v>
          </cell>
          <cell r="V1193">
            <v>53243.13</v>
          </cell>
          <cell r="X1193">
            <v>35028.375</v>
          </cell>
          <cell r="Z1193">
            <v>0</v>
          </cell>
          <cell r="AB1193">
            <v>191955.49500000002</v>
          </cell>
          <cell r="AC1193">
            <v>0</v>
          </cell>
        </row>
        <row r="1194">
          <cell r="H1194" t="str">
            <v>Total LEYVA DE GONZALEZ ZAMMATA</v>
          </cell>
          <cell r="I1194">
            <v>280227</v>
          </cell>
          <cell r="J1194">
            <v>280227</v>
          </cell>
          <cell r="K1194">
            <v>280227</v>
          </cell>
          <cell r="L1194">
            <v>0</v>
          </cell>
          <cell r="M1194">
            <v>0</v>
          </cell>
          <cell r="N1194">
            <v>0</v>
          </cell>
          <cell r="P1194">
            <v>0</v>
          </cell>
          <cell r="R1194">
            <v>0</v>
          </cell>
          <cell r="S1194">
            <v>0</v>
          </cell>
          <cell r="V1194">
            <v>53243.13</v>
          </cell>
          <cell r="X1194">
            <v>35028.375</v>
          </cell>
          <cell r="Z1194">
            <v>0</v>
          </cell>
          <cell r="AB1194">
            <v>191955.49500000002</v>
          </cell>
          <cell r="AC1194">
            <v>0</v>
          </cell>
        </row>
        <row r="1195">
          <cell r="A1195" t="str">
            <v>Chapinero</v>
          </cell>
          <cell r="B1195">
            <v>7535065</v>
          </cell>
          <cell r="C1195">
            <v>36856</v>
          </cell>
          <cell r="D1195">
            <v>37220</v>
          </cell>
          <cell r="E1195" t="str">
            <v>T</v>
          </cell>
          <cell r="F1195" t="str">
            <v>AUCOL98</v>
          </cell>
          <cell r="G1195">
            <v>72059</v>
          </cell>
          <cell r="H1195" t="str">
            <v>LINEAS AEREAS SURAMERICANAS</v>
          </cell>
          <cell r="I1195">
            <v>12659571.25</v>
          </cell>
          <cell r="J1195">
            <v>12659571.25</v>
          </cell>
          <cell r="K1195">
            <v>12659571.2344</v>
          </cell>
          <cell r="L1195">
            <v>7344343</v>
          </cell>
          <cell r="M1195">
            <v>0</v>
          </cell>
          <cell r="N1195">
            <v>7344343</v>
          </cell>
          <cell r="O1195">
            <v>0.1</v>
          </cell>
          <cell r="P1195">
            <v>0</v>
          </cell>
          <cell r="Q1195">
            <v>0.1</v>
          </cell>
          <cell r="R1195">
            <v>734434.3</v>
          </cell>
          <cell r="S1195">
            <v>8078777.2999999998</v>
          </cell>
          <cell r="T1195">
            <v>0.638155680821752</v>
          </cell>
          <cell r="U1195">
            <v>0.19</v>
          </cell>
          <cell r="V1195">
            <v>2405318.5345360003</v>
          </cell>
          <cell r="W1195">
            <v>0.125</v>
          </cell>
          <cell r="X1195">
            <v>1582446.4043000001</v>
          </cell>
          <cell r="Y1195">
            <v>0</v>
          </cell>
          <cell r="Z1195">
            <v>0</v>
          </cell>
          <cell r="AA1195">
            <v>4.6844319178248051E-2</v>
          </cell>
          <cell r="AB1195">
            <v>593028.99556400126</v>
          </cell>
          <cell r="AD1195">
            <v>6.8296704292297363</v>
          </cell>
        </row>
        <row r="1196">
          <cell r="A1196" t="str">
            <v>Chapinero</v>
          </cell>
          <cell r="B1196">
            <v>7535065</v>
          </cell>
          <cell r="C1196">
            <v>37221</v>
          </cell>
          <cell r="D1196">
            <v>37585</v>
          </cell>
          <cell r="E1196" t="str">
            <v>T</v>
          </cell>
          <cell r="F1196" t="str">
            <v>AUCOL98</v>
          </cell>
          <cell r="G1196">
            <v>72059</v>
          </cell>
          <cell r="H1196" t="str">
            <v>LINEAS AEREAS SURAMERICANAS</v>
          </cell>
          <cell r="I1196">
            <v>18934579.75</v>
          </cell>
          <cell r="J1196">
            <v>18934579.75</v>
          </cell>
          <cell r="K1196">
            <v>18934579.742199998</v>
          </cell>
          <cell r="L1196">
            <v>10250938</v>
          </cell>
          <cell r="M1196">
            <v>973754</v>
          </cell>
          <cell r="N1196">
            <v>11224692</v>
          </cell>
          <cell r="O1196">
            <v>0.1</v>
          </cell>
          <cell r="P1196">
            <v>97375.400000000009</v>
          </cell>
          <cell r="Q1196">
            <v>0.1</v>
          </cell>
          <cell r="R1196">
            <v>1122469.2</v>
          </cell>
          <cell r="S1196">
            <v>12444536.6</v>
          </cell>
          <cell r="T1196">
            <v>0.65723859570352816</v>
          </cell>
          <cell r="U1196">
            <v>0.19</v>
          </cell>
          <cell r="V1196">
            <v>3597570.1510179997</v>
          </cell>
          <cell r="W1196">
            <v>0.125</v>
          </cell>
          <cell r="X1196">
            <v>2366822.4677749998</v>
          </cell>
          <cell r="Y1196">
            <v>0</v>
          </cell>
          <cell r="Z1196">
            <v>0</v>
          </cell>
          <cell r="AA1196">
            <v>2.7761404296471892E-2</v>
          </cell>
          <cell r="AB1196">
            <v>525650.5234070007</v>
          </cell>
          <cell r="AD1196">
            <v>11.156593322753906</v>
          </cell>
        </row>
        <row r="1197">
          <cell r="A1197" t="str">
            <v>Chapinero</v>
          </cell>
          <cell r="B1197">
            <v>7535065</v>
          </cell>
          <cell r="C1197">
            <v>37586</v>
          </cell>
          <cell r="D1197">
            <v>37777</v>
          </cell>
          <cell r="E1197" t="str">
            <v>T</v>
          </cell>
          <cell r="F1197" t="str">
            <v>AUCOL98</v>
          </cell>
          <cell r="G1197">
            <v>72059</v>
          </cell>
          <cell r="H1197" t="str">
            <v>LINEAS AEREAS SURAMERICANAS</v>
          </cell>
          <cell r="I1197">
            <v>17245105</v>
          </cell>
          <cell r="J1197">
            <v>11603141</v>
          </cell>
          <cell r="K1197">
            <v>12277723.629899999</v>
          </cell>
          <cell r="N1197">
            <v>0</v>
          </cell>
          <cell r="O1197">
            <v>0.1</v>
          </cell>
          <cell r="P1197">
            <v>0</v>
          </cell>
          <cell r="Q1197">
            <v>0.1</v>
          </cell>
          <cell r="R1197">
            <v>0</v>
          </cell>
          <cell r="S1197">
            <v>0</v>
          </cell>
          <cell r="T1197">
            <v>0</v>
          </cell>
          <cell r="U1197">
            <v>0.19</v>
          </cell>
          <cell r="V1197">
            <v>2332767.4896809999</v>
          </cell>
          <cell r="W1197">
            <v>0.125</v>
          </cell>
          <cell r="X1197">
            <v>1534715.4537374999</v>
          </cell>
          <cell r="Y1197">
            <v>0</v>
          </cell>
          <cell r="Z1197">
            <v>0</v>
          </cell>
          <cell r="AA1197">
            <v>0.68500000000000005</v>
          </cell>
          <cell r="AB1197">
            <v>8410240.6864815</v>
          </cell>
          <cell r="AC1197">
            <v>12</v>
          </cell>
          <cell r="AD1197">
            <v>12</v>
          </cell>
        </row>
        <row r="1198">
          <cell r="B1198" t="str">
            <v>Total 7535065</v>
          </cell>
          <cell r="I1198">
            <v>48839256</v>
          </cell>
          <cell r="J1198">
            <v>43197292</v>
          </cell>
          <cell r="K1198">
            <v>43871874.6065</v>
          </cell>
          <cell r="L1198">
            <v>17595281</v>
          </cell>
          <cell r="M1198">
            <v>973754</v>
          </cell>
          <cell r="N1198">
            <v>18569035</v>
          </cell>
          <cell r="P1198">
            <v>97375.400000000009</v>
          </cell>
          <cell r="R1198">
            <v>1856903.5</v>
          </cell>
          <cell r="S1198">
            <v>20523313.899999999</v>
          </cell>
          <cell r="V1198">
            <v>8335656.1752349995</v>
          </cell>
          <cell r="X1198">
            <v>5483984.3258125</v>
          </cell>
          <cell r="Z1198">
            <v>0</v>
          </cell>
          <cell r="AB1198">
            <v>9528920.2054525018</v>
          </cell>
          <cell r="AC1198">
            <v>12</v>
          </cell>
        </row>
        <row r="1199">
          <cell r="A1199" t="str">
            <v>Chapinero</v>
          </cell>
          <cell r="B1199">
            <v>12025088</v>
          </cell>
          <cell r="C1199">
            <v>37561</v>
          </cell>
          <cell r="D1199">
            <v>37777</v>
          </cell>
          <cell r="E1199" t="str">
            <v>M</v>
          </cell>
          <cell r="F1199" t="str">
            <v>AUCOLESP</v>
          </cell>
          <cell r="G1199">
            <v>72059</v>
          </cell>
          <cell r="H1199" t="str">
            <v>LINEAS AEREAS SURAMERICANAS</v>
          </cell>
          <cell r="I1199">
            <v>694958</v>
          </cell>
          <cell r="J1199">
            <v>694958</v>
          </cell>
          <cell r="K1199">
            <v>694958</v>
          </cell>
          <cell r="N1199">
            <v>0</v>
          </cell>
          <cell r="O1199">
            <v>0.1</v>
          </cell>
          <cell r="P1199">
            <v>0</v>
          </cell>
          <cell r="Q1199">
            <v>0.1</v>
          </cell>
          <cell r="R1199">
            <v>0</v>
          </cell>
          <cell r="S1199">
            <v>0</v>
          </cell>
          <cell r="T1199">
            <v>0</v>
          </cell>
          <cell r="U1199">
            <v>0.19</v>
          </cell>
          <cell r="V1199">
            <v>132042.01999999999</v>
          </cell>
          <cell r="W1199">
            <v>0.125</v>
          </cell>
          <cell r="X1199">
            <v>86869.75</v>
          </cell>
          <cell r="Y1199">
            <v>0</v>
          </cell>
          <cell r="Z1199">
            <v>0</v>
          </cell>
          <cell r="AA1199">
            <v>0.68500000000000005</v>
          </cell>
          <cell r="AB1199">
            <v>476046.23000000004</v>
          </cell>
          <cell r="AC1199">
            <v>1</v>
          </cell>
          <cell r="AD1199">
            <v>1</v>
          </cell>
        </row>
        <row r="1200">
          <cell r="B1200" t="str">
            <v>Total 12025088</v>
          </cell>
          <cell r="I1200">
            <v>694958</v>
          </cell>
          <cell r="J1200">
            <v>694958</v>
          </cell>
          <cell r="K1200">
            <v>694958</v>
          </cell>
          <cell r="L1200">
            <v>0</v>
          </cell>
          <cell r="M1200">
            <v>0</v>
          </cell>
          <cell r="N1200">
            <v>0</v>
          </cell>
          <cell r="P1200">
            <v>0</v>
          </cell>
          <cell r="R1200">
            <v>0</v>
          </cell>
          <cell r="S1200">
            <v>0</v>
          </cell>
          <cell r="V1200">
            <v>132042.01999999999</v>
          </cell>
          <cell r="X1200">
            <v>86869.75</v>
          </cell>
          <cell r="Z1200">
            <v>0</v>
          </cell>
          <cell r="AB1200">
            <v>476046.23000000004</v>
          </cell>
          <cell r="AC1200">
            <v>1</v>
          </cell>
        </row>
        <row r="1201">
          <cell r="H1201" t="str">
            <v>Total LINEAS AEREAS SURAMERICANAS</v>
          </cell>
          <cell r="I1201">
            <v>49534214</v>
          </cell>
          <cell r="J1201">
            <v>43892250</v>
          </cell>
          <cell r="K1201">
            <v>44566832.6065</v>
          </cell>
          <cell r="L1201">
            <v>17595281</v>
          </cell>
          <cell r="M1201">
            <v>973754</v>
          </cell>
          <cell r="N1201">
            <v>18569035</v>
          </cell>
          <cell r="P1201">
            <v>97375.400000000009</v>
          </cell>
          <cell r="R1201">
            <v>1856903.5</v>
          </cell>
          <cell r="S1201">
            <v>20523313.899999999</v>
          </cell>
          <cell r="V1201">
            <v>8467698.1952349991</v>
          </cell>
          <cell r="X1201">
            <v>5570854.0758125</v>
          </cell>
          <cell r="Z1201">
            <v>0</v>
          </cell>
          <cell r="AB1201">
            <v>10004966.435452502</v>
          </cell>
          <cell r="AC1201">
            <v>13</v>
          </cell>
        </row>
        <row r="1202">
          <cell r="A1202" t="str">
            <v>Chapinero</v>
          </cell>
          <cell r="B1202">
            <v>931932</v>
          </cell>
          <cell r="C1202">
            <v>36792</v>
          </cell>
          <cell r="D1202">
            <v>37156</v>
          </cell>
          <cell r="E1202" t="str">
            <v>M</v>
          </cell>
          <cell r="F1202" t="str">
            <v>AUCOL98</v>
          </cell>
          <cell r="G1202">
            <v>50591</v>
          </cell>
          <cell r="H1202" t="str">
            <v>LUMI AUTOS LTDA</v>
          </cell>
          <cell r="I1202">
            <v>39562380</v>
          </cell>
          <cell r="J1202">
            <v>39562380</v>
          </cell>
          <cell r="K1202">
            <v>39116316.5229</v>
          </cell>
          <cell r="L1202">
            <v>57239299</v>
          </cell>
          <cell r="M1202">
            <v>3190241</v>
          </cell>
          <cell r="N1202">
            <v>60429540</v>
          </cell>
          <cell r="O1202">
            <v>0.1</v>
          </cell>
          <cell r="P1202">
            <v>319024.10000000003</v>
          </cell>
          <cell r="Q1202">
            <v>0.1</v>
          </cell>
          <cell r="R1202">
            <v>6042954</v>
          </cell>
          <cell r="S1202">
            <v>66791518.100000001</v>
          </cell>
          <cell r="T1202">
            <v>1.7075104211537406</v>
          </cell>
          <cell r="U1202">
            <v>0.19</v>
          </cell>
          <cell r="V1202">
            <v>7432100.1393510001</v>
          </cell>
          <cell r="W1202">
            <v>0.125</v>
          </cell>
          <cell r="X1202">
            <v>4889539.5653625</v>
          </cell>
          <cell r="Y1202">
            <v>0</v>
          </cell>
          <cell r="Z1202">
            <v>0</v>
          </cell>
          <cell r="AA1202">
            <v>-1.0225104211537406</v>
          </cell>
          <cell r="AB1202">
            <v>-39996841.281813502</v>
          </cell>
          <cell r="AD1202">
            <v>51.972526550292969</v>
          </cell>
        </row>
        <row r="1203">
          <cell r="A1203" t="str">
            <v>Chapinero</v>
          </cell>
          <cell r="B1203">
            <v>931932</v>
          </cell>
          <cell r="C1203">
            <v>37157</v>
          </cell>
          <cell r="D1203">
            <v>37521</v>
          </cell>
          <cell r="E1203" t="str">
            <v>M</v>
          </cell>
          <cell r="F1203" t="str">
            <v>AUCOL98</v>
          </cell>
          <cell r="G1203">
            <v>50591</v>
          </cell>
          <cell r="H1203" t="str">
            <v>LUMI AUTOS LTDA</v>
          </cell>
          <cell r="I1203">
            <v>43704245</v>
          </cell>
          <cell r="J1203">
            <v>43664570</v>
          </cell>
          <cell r="K1203">
            <v>44121514.429899998</v>
          </cell>
          <cell r="L1203">
            <v>15692019</v>
          </cell>
          <cell r="M1203">
            <v>3159666</v>
          </cell>
          <cell r="N1203">
            <v>18851685</v>
          </cell>
          <cell r="O1203">
            <v>0.1</v>
          </cell>
          <cell r="P1203">
            <v>315966.60000000003</v>
          </cell>
          <cell r="Q1203">
            <v>0.1</v>
          </cell>
          <cell r="R1203">
            <v>1885168.5</v>
          </cell>
          <cell r="S1203">
            <v>21052820.100000001</v>
          </cell>
          <cell r="T1203">
            <v>0.47715542795904248</v>
          </cell>
          <cell r="U1203">
            <v>0.19</v>
          </cell>
          <cell r="V1203">
            <v>8383087.7416809993</v>
          </cell>
          <cell r="W1203">
            <v>0.125</v>
          </cell>
          <cell r="X1203">
            <v>5515189.3037374998</v>
          </cell>
          <cell r="Y1203">
            <v>0</v>
          </cell>
          <cell r="Z1203">
            <v>0</v>
          </cell>
          <cell r="AA1203">
            <v>0.20784457204095758</v>
          </cell>
          <cell r="AB1203">
            <v>9170417.2844814993</v>
          </cell>
          <cell r="AD1203">
            <v>54.7445068359375</v>
          </cell>
        </row>
        <row r="1204">
          <cell r="A1204" t="str">
            <v>Chapinero</v>
          </cell>
          <cell r="B1204">
            <v>931932</v>
          </cell>
          <cell r="C1204">
            <v>37522</v>
          </cell>
          <cell r="D1204">
            <v>37777</v>
          </cell>
          <cell r="E1204" t="str">
            <v>M</v>
          </cell>
          <cell r="F1204" t="str">
            <v>AUCOL98</v>
          </cell>
          <cell r="G1204">
            <v>50591</v>
          </cell>
          <cell r="H1204" t="str">
            <v>LUMI AUTOS LTDA</v>
          </cell>
          <cell r="I1204">
            <v>29719302</v>
          </cell>
          <cell r="J1204">
            <v>25667179</v>
          </cell>
          <cell r="K1204">
            <v>29879016.337400001</v>
          </cell>
          <cell r="L1204">
            <v>2998675</v>
          </cell>
          <cell r="M1204">
            <v>1</v>
          </cell>
          <cell r="N1204">
            <v>2998676</v>
          </cell>
          <cell r="O1204">
            <v>0.1</v>
          </cell>
          <cell r="P1204">
            <v>0.1</v>
          </cell>
          <cell r="Q1204">
            <v>0.1</v>
          </cell>
          <cell r="R1204">
            <v>299867.60000000003</v>
          </cell>
          <cell r="S1204">
            <v>3298543.7</v>
          </cell>
          <cell r="T1204">
            <v>0.11039666308797338</v>
          </cell>
          <cell r="U1204">
            <v>0.19</v>
          </cell>
          <cell r="V1204">
            <v>5677013.1041060006</v>
          </cell>
          <cell r="W1204">
            <v>0.125</v>
          </cell>
          <cell r="X1204">
            <v>3734877.0421750001</v>
          </cell>
          <cell r="Y1204">
            <v>0</v>
          </cell>
          <cell r="Z1204">
            <v>0</v>
          </cell>
          <cell r="AA1204">
            <v>0.5746033369120267</v>
          </cell>
          <cell r="AB1204">
            <v>17168582.491119001</v>
          </cell>
          <cell r="AC1204">
            <v>45</v>
          </cell>
          <cell r="AD1204">
            <v>49.662746429443359</v>
          </cell>
        </row>
        <row r="1205">
          <cell r="B1205" t="str">
            <v>Total 931932</v>
          </cell>
          <cell r="I1205">
            <v>112985927</v>
          </cell>
          <cell r="J1205">
            <v>108894129</v>
          </cell>
          <cell r="K1205">
            <v>113116847.29020001</v>
          </cell>
          <cell r="L1205">
            <v>75929993</v>
          </cell>
          <cell r="M1205">
            <v>6349908</v>
          </cell>
          <cell r="N1205">
            <v>82279901</v>
          </cell>
          <cell r="P1205">
            <v>634990.80000000005</v>
          </cell>
          <cell r="R1205">
            <v>8227990.0999999996</v>
          </cell>
          <cell r="S1205">
            <v>91142881.900000006</v>
          </cell>
          <cell r="V1205">
            <v>21492200.985137999</v>
          </cell>
          <cell r="X1205">
            <v>14139605.911275001</v>
          </cell>
          <cell r="Z1205">
            <v>0</v>
          </cell>
          <cell r="AB1205">
            <v>-13657841.506213002</v>
          </cell>
          <cell r="AC1205">
            <v>45</v>
          </cell>
        </row>
        <row r="1206">
          <cell r="A1206" t="str">
            <v>Chapinero</v>
          </cell>
          <cell r="B1206">
            <v>960945</v>
          </cell>
          <cell r="C1206">
            <v>36801</v>
          </cell>
          <cell r="D1206">
            <v>37165</v>
          </cell>
          <cell r="E1206" t="str">
            <v>A</v>
          </cell>
          <cell r="F1206" t="str">
            <v>AUCOL98</v>
          </cell>
          <cell r="G1206">
            <v>50591</v>
          </cell>
          <cell r="H1206" t="str">
            <v>LUMI AUTOS LTDA</v>
          </cell>
          <cell r="I1206">
            <v>15590177</v>
          </cell>
          <cell r="J1206">
            <v>15590177</v>
          </cell>
          <cell r="K1206">
            <v>9206139.8729999997</v>
          </cell>
          <cell r="L1206">
            <v>3912629</v>
          </cell>
          <cell r="M1206">
            <v>777777</v>
          </cell>
          <cell r="N1206">
            <v>4690406</v>
          </cell>
          <cell r="O1206">
            <v>0.1</v>
          </cell>
          <cell r="P1206">
            <v>77777.7</v>
          </cell>
          <cell r="Q1206">
            <v>0.1</v>
          </cell>
          <cell r="R1206">
            <v>469040.60000000003</v>
          </cell>
          <cell r="S1206">
            <v>5237224.3</v>
          </cell>
          <cell r="T1206">
            <v>0.56888385058756974</v>
          </cell>
          <cell r="U1206">
            <v>0.19</v>
          </cell>
          <cell r="V1206">
            <v>1749166.5758700001</v>
          </cell>
          <cell r="W1206">
            <v>0.125</v>
          </cell>
          <cell r="X1206">
            <v>1150767.484125</v>
          </cell>
          <cell r="Y1206">
            <v>0</v>
          </cell>
          <cell r="Z1206">
            <v>0</v>
          </cell>
          <cell r="AA1206">
            <v>0.11611614941243031</v>
          </cell>
          <cell r="AB1206">
            <v>1068981.5130050003</v>
          </cell>
          <cell r="AD1206">
            <v>11.340659141540527</v>
          </cell>
        </row>
        <row r="1207">
          <cell r="A1207" t="str">
            <v>Chapinero</v>
          </cell>
          <cell r="B1207">
            <v>960945</v>
          </cell>
          <cell r="C1207">
            <v>37166</v>
          </cell>
          <cell r="D1207">
            <v>37530</v>
          </cell>
          <cell r="E1207" t="str">
            <v>A</v>
          </cell>
          <cell r="F1207" t="str">
            <v>AUCOL98</v>
          </cell>
          <cell r="G1207">
            <v>50591</v>
          </cell>
          <cell r="H1207" t="str">
            <v>LUMI AUTOS LTDA</v>
          </cell>
          <cell r="I1207">
            <v>12824073.8125</v>
          </cell>
          <cell r="J1207">
            <v>12824073.8125</v>
          </cell>
          <cell r="K1207">
            <v>16489180.1348</v>
          </cell>
          <cell r="L1207">
            <v>3638310</v>
          </cell>
          <cell r="M1207">
            <v>182008</v>
          </cell>
          <cell r="N1207">
            <v>3820318</v>
          </cell>
          <cell r="O1207">
            <v>0.1</v>
          </cell>
          <cell r="P1207">
            <v>18200.8</v>
          </cell>
          <cell r="Q1207">
            <v>0.1</v>
          </cell>
          <cell r="R1207">
            <v>382031.80000000005</v>
          </cell>
          <cell r="S1207">
            <v>4220550.5999999996</v>
          </cell>
          <cell r="T1207">
            <v>0.25595879027924706</v>
          </cell>
          <cell r="U1207">
            <v>0.19</v>
          </cell>
          <cell r="V1207">
            <v>3132944.2256120001</v>
          </cell>
          <cell r="W1207">
            <v>0.125</v>
          </cell>
          <cell r="X1207">
            <v>2061147.51685</v>
          </cell>
          <cell r="Y1207">
            <v>0</v>
          </cell>
          <cell r="Z1207">
            <v>0</v>
          </cell>
          <cell r="AA1207">
            <v>0.42904120972075299</v>
          </cell>
          <cell r="AB1207">
            <v>7074537.7923380006</v>
          </cell>
          <cell r="AD1207">
            <v>17.782966613769531</v>
          </cell>
        </row>
        <row r="1208">
          <cell r="A1208" t="str">
            <v>Chapinero</v>
          </cell>
          <cell r="B1208">
            <v>960945</v>
          </cell>
          <cell r="C1208">
            <v>37531</v>
          </cell>
          <cell r="D1208">
            <v>37777</v>
          </cell>
          <cell r="E1208" t="str">
            <v>A</v>
          </cell>
          <cell r="F1208" t="str">
            <v>AUCOL98</v>
          </cell>
          <cell r="G1208">
            <v>50591</v>
          </cell>
          <cell r="H1208" t="str">
            <v>LUMI AUTOS LTDA</v>
          </cell>
          <cell r="I1208">
            <v>4179311.0625</v>
          </cell>
          <cell r="J1208">
            <v>3084369.0625</v>
          </cell>
          <cell r="K1208">
            <v>6200353.9961000001</v>
          </cell>
          <cell r="N1208">
            <v>0</v>
          </cell>
          <cell r="O1208">
            <v>0.1</v>
          </cell>
          <cell r="P1208">
            <v>0</v>
          </cell>
          <cell r="Q1208">
            <v>0.1</v>
          </cell>
          <cell r="R1208">
            <v>0</v>
          </cell>
          <cell r="S1208">
            <v>0</v>
          </cell>
          <cell r="T1208">
            <v>0</v>
          </cell>
          <cell r="U1208">
            <v>0.19</v>
          </cell>
          <cell r="V1208">
            <v>1178067.259259</v>
          </cell>
          <cell r="W1208">
            <v>0.125</v>
          </cell>
          <cell r="X1208">
            <v>775044.24951250001</v>
          </cell>
          <cell r="Y1208">
            <v>0</v>
          </cell>
          <cell r="Z1208">
            <v>0</v>
          </cell>
          <cell r="AA1208">
            <v>0.68500000000000005</v>
          </cell>
          <cell r="AB1208">
            <v>4247242.4873285005</v>
          </cell>
          <cell r="AC1208">
            <v>6</v>
          </cell>
          <cell r="AD1208">
            <v>10.865853309631348</v>
          </cell>
        </row>
        <row r="1209">
          <cell r="B1209" t="str">
            <v>Total 960945</v>
          </cell>
          <cell r="I1209">
            <v>32593561.875</v>
          </cell>
          <cell r="J1209">
            <v>31498619.875</v>
          </cell>
          <cell r="K1209">
            <v>31895674.003899999</v>
          </cell>
          <cell r="L1209">
            <v>7550939</v>
          </cell>
          <cell r="M1209">
            <v>959785</v>
          </cell>
          <cell r="N1209">
            <v>8510724</v>
          </cell>
          <cell r="P1209">
            <v>95978.5</v>
          </cell>
          <cell r="R1209">
            <v>851072.40000000014</v>
          </cell>
          <cell r="S1209">
            <v>9457774.8999999985</v>
          </cell>
          <cell r="V1209">
            <v>6060178.0607409999</v>
          </cell>
          <cell r="X1209">
            <v>3986959.2504874999</v>
          </cell>
          <cell r="Z1209">
            <v>0</v>
          </cell>
          <cell r="AB1209">
            <v>12390761.792671502</v>
          </cell>
          <cell r="AC1209">
            <v>6</v>
          </cell>
        </row>
        <row r="1210">
          <cell r="A1210" t="str">
            <v>Chapinero</v>
          </cell>
          <cell r="B1210">
            <v>1100346</v>
          </cell>
          <cell r="C1210">
            <v>36857</v>
          </cell>
          <cell r="D1210">
            <v>37221</v>
          </cell>
          <cell r="E1210" t="str">
            <v>M</v>
          </cell>
          <cell r="F1210" t="str">
            <v>AUCOL98</v>
          </cell>
          <cell r="G1210">
            <v>50591</v>
          </cell>
          <cell r="H1210" t="str">
            <v>LUMI AUTOS LTDA</v>
          </cell>
          <cell r="I1210">
            <v>57936699</v>
          </cell>
          <cell r="J1210">
            <v>57936699</v>
          </cell>
          <cell r="K1210">
            <v>56379641.2126</v>
          </cell>
          <cell r="L1210">
            <v>31959026</v>
          </cell>
          <cell r="M1210">
            <v>4434235</v>
          </cell>
          <cell r="N1210">
            <v>36393261</v>
          </cell>
          <cell r="O1210">
            <v>0.1</v>
          </cell>
          <cell r="P1210">
            <v>443423.5</v>
          </cell>
          <cell r="Q1210">
            <v>0.1</v>
          </cell>
          <cell r="R1210">
            <v>3639326.1</v>
          </cell>
          <cell r="S1210">
            <v>40476010.600000001</v>
          </cell>
          <cell r="T1210">
            <v>0.71791891061119817</v>
          </cell>
          <cell r="U1210">
            <v>0.19</v>
          </cell>
          <cell r="V1210">
            <v>10712131.830394</v>
          </cell>
          <cell r="W1210">
            <v>0.125</v>
          </cell>
          <cell r="X1210">
            <v>7047455.151575</v>
          </cell>
          <cell r="Y1210">
            <v>0</v>
          </cell>
          <cell r="Z1210">
            <v>0</v>
          </cell>
          <cell r="AA1210">
            <v>-3.2918910611198116E-2</v>
          </cell>
          <cell r="AB1210">
            <v>-1855956.3693690007</v>
          </cell>
          <cell r="AD1210">
            <v>68.554946899414063</v>
          </cell>
        </row>
        <row r="1211">
          <cell r="A1211" t="str">
            <v>Chapinero</v>
          </cell>
          <cell r="B1211">
            <v>1100346</v>
          </cell>
          <cell r="C1211">
            <v>37222</v>
          </cell>
          <cell r="D1211">
            <v>37586</v>
          </cell>
          <cell r="E1211" t="str">
            <v>M</v>
          </cell>
          <cell r="F1211" t="str">
            <v>AUCOL98</v>
          </cell>
          <cell r="G1211">
            <v>50591</v>
          </cell>
          <cell r="H1211" t="str">
            <v>LUMI AUTOS LTDA</v>
          </cell>
          <cell r="I1211">
            <v>62591394.9375</v>
          </cell>
          <cell r="J1211">
            <v>62537743.9375</v>
          </cell>
          <cell r="K1211">
            <v>62808501.043799996</v>
          </cell>
          <cell r="L1211">
            <v>38769427</v>
          </cell>
          <cell r="M1211">
            <v>5214096</v>
          </cell>
          <cell r="N1211">
            <v>43983523</v>
          </cell>
          <cell r="O1211">
            <v>0.1</v>
          </cell>
          <cell r="P1211">
            <v>521409.60000000003</v>
          </cell>
          <cell r="Q1211">
            <v>0.1</v>
          </cell>
          <cell r="R1211">
            <v>4398352.3</v>
          </cell>
          <cell r="S1211">
            <v>48903284.899999999</v>
          </cell>
          <cell r="T1211">
            <v>0.77860932974498009</v>
          </cell>
          <cell r="U1211">
            <v>0.19</v>
          </cell>
          <cell r="V1211">
            <v>11933615.198322</v>
          </cell>
          <cell r="W1211">
            <v>0.125</v>
          </cell>
          <cell r="X1211">
            <v>7851062.6304749995</v>
          </cell>
          <cell r="Y1211">
            <v>0</v>
          </cell>
          <cell r="Z1211">
            <v>0</v>
          </cell>
          <cell r="AA1211">
            <v>-9.3609329744980041E-2</v>
          </cell>
          <cell r="AB1211">
            <v>-5879461.684996997</v>
          </cell>
          <cell r="AD1211">
            <v>69.384613037109375</v>
          </cell>
        </row>
        <row r="1212">
          <cell r="A1212" t="str">
            <v>Chapinero</v>
          </cell>
          <cell r="B1212">
            <v>1100346</v>
          </cell>
          <cell r="C1212">
            <v>37587</v>
          </cell>
          <cell r="D1212">
            <v>37777</v>
          </cell>
          <cell r="E1212" t="str">
            <v>M</v>
          </cell>
          <cell r="F1212" t="str">
            <v>AUCOL98</v>
          </cell>
          <cell r="G1212">
            <v>50591</v>
          </cell>
          <cell r="H1212" t="str">
            <v>LUMI AUTOS LTDA</v>
          </cell>
          <cell r="I1212">
            <v>25443487</v>
          </cell>
          <cell r="J1212">
            <v>20196598</v>
          </cell>
          <cell r="K1212">
            <v>26813830.847899999</v>
          </cell>
          <cell r="L1212">
            <v>11884388</v>
          </cell>
          <cell r="M1212">
            <v>-1219565</v>
          </cell>
          <cell r="N1212">
            <v>10664823</v>
          </cell>
          <cell r="O1212">
            <v>0.1</v>
          </cell>
          <cell r="P1212">
            <v>-121956.5</v>
          </cell>
          <cell r="Q1212">
            <v>0.1</v>
          </cell>
          <cell r="R1212">
            <v>1066482.3</v>
          </cell>
          <cell r="S1212">
            <v>11609348.800000001</v>
          </cell>
          <cell r="T1212">
            <v>0.43296121564476936</v>
          </cell>
          <cell r="U1212">
            <v>0.19</v>
          </cell>
          <cell r="V1212">
            <v>5094627.8611009996</v>
          </cell>
          <cell r="W1212">
            <v>0.125</v>
          </cell>
          <cell r="X1212">
            <v>3351728.8559874999</v>
          </cell>
          <cell r="Y1212">
            <v>0</v>
          </cell>
          <cell r="Z1212">
            <v>0</v>
          </cell>
          <cell r="AA1212">
            <v>0.25203878435523069</v>
          </cell>
          <cell r="AB1212">
            <v>6758125.3308115005</v>
          </cell>
          <cell r="AC1212">
            <v>51</v>
          </cell>
          <cell r="AD1212">
            <v>56.036842346191406</v>
          </cell>
        </row>
        <row r="1213">
          <cell r="B1213" t="str">
            <v>Total 1100346</v>
          </cell>
          <cell r="I1213">
            <v>145971580.9375</v>
          </cell>
          <cell r="J1213">
            <v>140671040.9375</v>
          </cell>
          <cell r="K1213">
            <v>146001973.10429999</v>
          </cell>
          <cell r="L1213">
            <v>82612841</v>
          </cell>
          <cell r="M1213">
            <v>8428766</v>
          </cell>
          <cell r="N1213">
            <v>91041607</v>
          </cell>
          <cell r="P1213">
            <v>842876.60000000009</v>
          </cell>
          <cell r="R1213">
            <v>9104160.7000000011</v>
          </cell>
          <cell r="S1213">
            <v>100988644.3</v>
          </cell>
          <cell r="V1213">
            <v>27740374.889816999</v>
          </cell>
          <cell r="X1213">
            <v>18250246.638037499</v>
          </cell>
          <cell r="Z1213">
            <v>0</v>
          </cell>
          <cell r="AB1213">
            <v>-977292.72355449758</v>
          </cell>
          <cell r="AC1213">
            <v>51</v>
          </cell>
        </row>
        <row r="1214">
          <cell r="H1214" t="str">
            <v>Total LUMI AUTOS LTDA</v>
          </cell>
          <cell r="I1214">
            <v>291551069.8125</v>
          </cell>
          <cell r="J1214">
            <v>281063789.8125</v>
          </cell>
          <cell r="K1214">
            <v>291014494.39840001</v>
          </cell>
          <cell r="L1214">
            <v>166093773</v>
          </cell>
          <cell r="M1214">
            <v>15738459</v>
          </cell>
          <cell r="N1214">
            <v>181832232</v>
          </cell>
          <cell r="P1214">
            <v>1573845.9000000001</v>
          </cell>
          <cell r="R1214">
            <v>18183223.199999999</v>
          </cell>
          <cell r="S1214">
            <v>201589301.10000002</v>
          </cell>
          <cell r="V1214">
            <v>55292753.935695998</v>
          </cell>
          <cell r="X1214">
            <v>36376811.799800001</v>
          </cell>
          <cell r="Z1214">
            <v>0</v>
          </cell>
          <cell r="AB1214">
            <v>-2244372.4370959979</v>
          </cell>
          <cell r="AC1214">
            <v>102</v>
          </cell>
        </row>
        <row r="1215">
          <cell r="A1215" t="str">
            <v>Chapinero</v>
          </cell>
          <cell r="B1215">
            <v>569290</v>
          </cell>
          <cell r="C1215">
            <v>36988</v>
          </cell>
          <cell r="D1215">
            <v>37352</v>
          </cell>
          <cell r="E1215" t="str">
            <v>M</v>
          </cell>
          <cell r="F1215" t="str">
            <v>AUCOL98</v>
          </cell>
          <cell r="G1215">
            <v>60240</v>
          </cell>
          <cell r="H1215" t="str">
            <v>MARINA INES SUAREZ DE GOMEZ Y CIA. LTDA.</v>
          </cell>
          <cell r="I1215">
            <v>20475782</v>
          </cell>
          <cell r="J1215">
            <v>20475782</v>
          </cell>
          <cell r="K1215">
            <v>20475782.009799998</v>
          </cell>
          <cell r="L1215">
            <v>2687938</v>
          </cell>
          <cell r="M1215">
            <v>2023893</v>
          </cell>
          <cell r="N1215">
            <v>4711831</v>
          </cell>
          <cell r="O1215">
            <v>0.1</v>
          </cell>
          <cell r="P1215">
            <v>202389.30000000002</v>
          </cell>
          <cell r="Q1215">
            <v>0.1</v>
          </cell>
          <cell r="R1215">
            <v>471183.10000000003</v>
          </cell>
          <cell r="S1215">
            <v>5385403.3999999994</v>
          </cell>
          <cell r="T1215">
            <v>0.26301331970727515</v>
          </cell>
          <cell r="U1215">
            <v>0.19</v>
          </cell>
          <cell r="V1215">
            <v>3890398.5818619998</v>
          </cell>
          <cell r="W1215">
            <v>0.125</v>
          </cell>
          <cell r="X1215">
            <v>2559472.7512249998</v>
          </cell>
          <cell r="Y1215">
            <v>0</v>
          </cell>
          <cell r="Z1215">
            <v>0</v>
          </cell>
          <cell r="AA1215">
            <v>0.4219866802927249</v>
          </cell>
          <cell r="AB1215">
            <v>8640507.2767130006</v>
          </cell>
          <cell r="AD1215">
            <v>25.472526550292969</v>
          </cell>
        </row>
        <row r="1216">
          <cell r="A1216" t="str">
            <v>Chapinero</v>
          </cell>
          <cell r="B1216">
            <v>569290</v>
          </cell>
          <cell r="C1216">
            <v>37353</v>
          </cell>
          <cell r="D1216">
            <v>37717</v>
          </cell>
          <cell r="E1216" t="str">
            <v>M</v>
          </cell>
          <cell r="F1216" t="str">
            <v>AUCOL98</v>
          </cell>
          <cell r="G1216">
            <v>60240</v>
          </cell>
          <cell r="H1216" t="str">
            <v>MARINA INES SUAREZ DE GOMEZ Y CIA. LTDA.</v>
          </cell>
          <cell r="I1216">
            <v>19728263</v>
          </cell>
          <cell r="J1216">
            <v>19728263</v>
          </cell>
          <cell r="K1216">
            <v>19728262.974599998</v>
          </cell>
          <cell r="L1216">
            <v>9648245</v>
          </cell>
          <cell r="M1216">
            <v>20970</v>
          </cell>
          <cell r="N1216">
            <v>9669215</v>
          </cell>
          <cell r="O1216">
            <v>0.1</v>
          </cell>
          <cell r="P1216">
            <v>2097</v>
          </cell>
          <cell r="Q1216">
            <v>0.1</v>
          </cell>
          <cell r="R1216">
            <v>966921.5</v>
          </cell>
          <cell r="S1216">
            <v>10638233.5</v>
          </cell>
          <cell r="T1216">
            <v>0.53923822455614323</v>
          </cell>
          <cell r="U1216">
            <v>0.19</v>
          </cell>
          <cell r="V1216">
            <v>3748369.9651739998</v>
          </cell>
          <cell r="W1216">
            <v>0.125</v>
          </cell>
          <cell r="X1216">
            <v>2466032.8718249998</v>
          </cell>
          <cell r="Y1216">
            <v>0</v>
          </cell>
          <cell r="Z1216">
            <v>0</v>
          </cell>
          <cell r="AA1216">
            <v>0.14576177544385682</v>
          </cell>
          <cell r="AB1216">
            <v>2875626.6376009998</v>
          </cell>
          <cell r="AD1216">
            <v>23</v>
          </cell>
        </row>
        <row r="1217">
          <cell r="A1217" t="str">
            <v>Chapinero</v>
          </cell>
          <cell r="B1217">
            <v>569290</v>
          </cell>
          <cell r="C1217">
            <v>37718</v>
          </cell>
          <cell r="D1217">
            <v>37777</v>
          </cell>
          <cell r="E1217" t="str">
            <v>M</v>
          </cell>
          <cell r="F1217" t="str">
            <v>AUCOL98</v>
          </cell>
          <cell r="G1217">
            <v>60240</v>
          </cell>
          <cell r="H1217" t="str">
            <v>MARINA INES SUAREZ DE GOMEZ Y CIA. LTDA.</v>
          </cell>
          <cell r="I1217">
            <v>3205629</v>
          </cell>
          <cell r="J1217">
            <v>136630</v>
          </cell>
          <cell r="K1217">
            <v>3153927.6220999998</v>
          </cell>
          <cell r="N1217">
            <v>0</v>
          </cell>
          <cell r="O1217">
            <v>0.1</v>
          </cell>
          <cell r="P1217">
            <v>0</v>
          </cell>
          <cell r="Q1217">
            <v>0.1</v>
          </cell>
          <cell r="R1217">
            <v>0</v>
          </cell>
          <cell r="S1217">
            <v>0</v>
          </cell>
          <cell r="T1217">
            <v>0</v>
          </cell>
          <cell r="U1217">
            <v>0.19</v>
          </cell>
          <cell r="V1217">
            <v>599246.24819900002</v>
          </cell>
          <cell r="W1217">
            <v>0.125</v>
          </cell>
          <cell r="X1217">
            <v>394240.95276249998</v>
          </cell>
          <cell r="Y1217">
            <v>0</v>
          </cell>
          <cell r="Z1217">
            <v>0</v>
          </cell>
          <cell r="AA1217">
            <v>0.68500000000000005</v>
          </cell>
          <cell r="AB1217">
            <v>2160440.4211384999</v>
          </cell>
          <cell r="AC1217">
            <v>6</v>
          </cell>
          <cell r="AD1217">
            <v>6</v>
          </cell>
        </row>
        <row r="1218">
          <cell r="B1218" t="str">
            <v>Total 569290</v>
          </cell>
          <cell r="I1218">
            <v>43409674</v>
          </cell>
          <cell r="J1218">
            <v>40340675</v>
          </cell>
          <cell r="K1218">
            <v>43357972.6065</v>
          </cell>
          <cell r="L1218">
            <v>12336183</v>
          </cell>
          <cell r="M1218">
            <v>2044863</v>
          </cell>
          <cell r="N1218">
            <v>14381046</v>
          </cell>
          <cell r="P1218">
            <v>204486.30000000002</v>
          </cell>
          <cell r="R1218">
            <v>1438104.6</v>
          </cell>
          <cell r="S1218">
            <v>16023636.899999999</v>
          </cell>
          <cell r="V1218">
            <v>8238014.7952349996</v>
          </cell>
          <cell r="X1218">
            <v>5419746.5758125</v>
          </cell>
          <cell r="Z1218">
            <v>0</v>
          </cell>
          <cell r="AB1218">
            <v>13676574.335452501</v>
          </cell>
          <cell r="AC1218">
            <v>6</v>
          </cell>
        </row>
        <row r="1219">
          <cell r="A1219" t="str">
            <v>Chapinero</v>
          </cell>
          <cell r="B1219">
            <v>10319808</v>
          </cell>
          <cell r="C1219">
            <v>37143</v>
          </cell>
          <cell r="D1219">
            <v>37507</v>
          </cell>
          <cell r="E1219" t="str">
            <v>A</v>
          </cell>
          <cell r="F1219" t="str">
            <v>AUCOLESP</v>
          </cell>
          <cell r="G1219">
            <v>60240</v>
          </cell>
          <cell r="H1219" t="str">
            <v>MARINA INES SUAREZ DE GOMEZ Y CIA. LTDA.</v>
          </cell>
          <cell r="I1219">
            <v>129738</v>
          </cell>
          <cell r="J1219">
            <v>129738</v>
          </cell>
          <cell r="K1219">
            <v>129737.99219999999</v>
          </cell>
          <cell r="N1219">
            <v>0</v>
          </cell>
          <cell r="O1219">
            <v>0.1</v>
          </cell>
          <cell r="P1219">
            <v>0</v>
          </cell>
          <cell r="Q1219">
            <v>0.1</v>
          </cell>
          <cell r="R1219">
            <v>0</v>
          </cell>
          <cell r="S1219">
            <v>0</v>
          </cell>
          <cell r="T1219">
            <v>0</v>
          </cell>
          <cell r="U1219">
            <v>0.19</v>
          </cell>
          <cell r="V1219">
            <v>24650.218517999998</v>
          </cell>
          <cell r="W1219">
            <v>0.125</v>
          </cell>
          <cell r="X1219">
            <v>16217.249024999999</v>
          </cell>
          <cell r="Y1219">
            <v>0</v>
          </cell>
          <cell r="Z1219">
            <v>0</v>
          </cell>
          <cell r="AA1219">
            <v>0.68500000000000005</v>
          </cell>
          <cell r="AB1219">
            <v>88870.524657000002</v>
          </cell>
          <cell r="AD1219">
            <v>1</v>
          </cell>
        </row>
        <row r="1220">
          <cell r="B1220" t="str">
            <v>Total 10319808</v>
          </cell>
          <cell r="I1220">
            <v>129738</v>
          </cell>
          <cell r="J1220">
            <v>129738</v>
          </cell>
          <cell r="K1220">
            <v>129737.99219999999</v>
          </cell>
          <cell r="L1220">
            <v>0</v>
          </cell>
          <cell r="M1220">
            <v>0</v>
          </cell>
          <cell r="N1220">
            <v>0</v>
          </cell>
          <cell r="P1220">
            <v>0</v>
          </cell>
          <cell r="R1220">
            <v>0</v>
          </cell>
          <cell r="S1220">
            <v>0</v>
          </cell>
          <cell r="V1220">
            <v>24650.218517999998</v>
          </cell>
          <cell r="X1220">
            <v>16217.249024999999</v>
          </cell>
          <cell r="Z1220">
            <v>0</v>
          </cell>
          <cell r="AB1220">
            <v>88870.524657000002</v>
          </cell>
          <cell r="AC1220">
            <v>0</v>
          </cell>
        </row>
        <row r="1221">
          <cell r="H1221" t="str">
            <v>Total MARINA INES SUAREZ DE GOMEZ Y CIA. LTDA.</v>
          </cell>
          <cell r="I1221">
            <v>43539412</v>
          </cell>
          <cell r="J1221">
            <v>40470413</v>
          </cell>
          <cell r="K1221">
            <v>43487710.598700002</v>
          </cell>
          <cell r="L1221">
            <v>12336183</v>
          </cell>
          <cell r="M1221">
            <v>2044863</v>
          </cell>
          <cell r="N1221">
            <v>14381046</v>
          </cell>
          <cell r="P1221">
            <v>204486.30000000002</v>
          </cell>
          <cell r="R1221">
            <v>1438104.6</v>
          </cell>
          <cell r="S1221">
            <v>16023636.899999999</v>
          </cell>
          <cell r="V1221">
            <v>8262665.0137529997</v>
          </cell>
          <cell r="X1221">
            <v>5435963.8248375002</v>
          </cell>
          <cell r="Z1221">
            <v>0</v>
          </cell>
          <cell r="AB1221">
            <v>13765444.860109501</v>
          </cell>
          <cell r="AC1221">
            <v>6</v>
          </cell>
        </row>
        <row r="1222">
          <cell r="A1222" t="str">
            <v>Chapinero</v>
          </cell>
          <cell r="B1222">
            <v>359285</v>
          </cell>
          <cell r="C1222">
            <v>36914</v>
          </cell>
          <cell r="D1222">
            <v>37278</v>
          </cell>
          <cell r="E1222" t="str">
            <v>M</v>
          </cell>
          <cell r="F1222" t="str">
            <v>AUCOL98</v>
          </cell>
          <cell r="G1222">
            <v>69911</v>
          </cell>
          <cell r="H1222" t="str">
            <v>MESAUTOS</v>
          </cell>
          <cell r="I1222">
            <v>59783581.0625</v>
          </cell>
          <cell r="J1222">
            <v>59783581.0625</v>
          </cell>
          <cell r="K1222">
            <v>61694765.301799998</v>
          </cell>
          <cell r="L1222">
            <v>22923262</v>
          </cell>
          <cell r="M1222">
            <v>2236052</v>
          </cell>
          <cell r="N1222">
            <v>25159314</v>
          </cell>
          <cell r="O1222">
            <v>0.1</v>
          </cell>
          <cell r="P1222">
            <v>223605.2</v>
          </cell>
          <cell r="Q1222">
            <v>0.1</v>
          </cell>
          <cell r="R1222">
            <v>2515931.4000000004</v>
          </cell>
          <cell r="S1222">
            <v>27898850.600000001</v>
          </cell>
          <cell r="T1222">
            <v>0.4522077434531715</v>
          </cell>
          <cell r="U1222">
            <v>0.19</v>
          </cell>
          <cell r="V1222">
            <v>11722005.407342</v>
          </cell>
          <cell r="W1222">
            <v>0.125</v>
          </cell>
          <cell r="X1222">
            <v>7711845.6627249997</v>
          </cell>
          <cell r="Y1222">
            <v>0</v>
          </cell>
          <cell r="Z1222">
            <v>0</v>
          </cell>
          <cell r="AA1222">
            <v>0.23279225654682856</v>
          </cell>
          <cell r="AB1222">
            <v>14362063.631733002</v>
          </cell>
          <cell r="AD1222">
            <v>39.296703338623047</v>
          </cell>
        </row>
        <row r="1223">
          <cell r="A1223" t="str">
            <v>Chapinero</v>
          </cell>
          <cell r="B1223">
            <v>359285</v>
          </cell>
          <cell r="C1223">
            <v>37279</v>
          </cell>
          <cell r="D1223">
            <v>37643</v>
          </cell>
          <cell r="E1223" t="str">
            <v>M</v>
          </cell>
          <cell r="F1223" t="str">
            <v>AUCOL98</v>
          </cell>
          <cell r="G1223">
            <v>69911</v>
          </cell>
          <cell r="H1223" t="str">
            <v>MESAUTOS</v>
          </cell>
          <cell r="I1223">
            <v>38397186</v>
          </cell>
          <cell r="J1223">
            <v>38014904</v>
          </cell>
          <cell r="K1223">
            <v>38810167.039800003</v>
          </cell>
          <cell r="L1223">
            <v>23356700</v>
          </cell>
          <cell r="M1223">
            <v>9169579</v>
          </cell>
          <cell r="N1223">
            <v>32526279</v>
          </cell>
          <cell r="O1223">
            <v>0.1</v>
          </cell>
          <cell r="P1223">
            <v>916957.9</v>
          </cell>
          <cell r="Q1223">
            <v>0.1</v>
          </cell>
          <cell r="R1223">
            <v>3252627.9000000004</v>
          </cell>
          <cell r="S1223">
            <v>36695864.799999997</v>
          </cell>
          <cell r="T1223">
            <v>0.94552194950277391</v>
          </cell>
          <cell r="U1223">
            <v>0.19</v>
          </cell>
          <cell r="V1223">
            <v>7373931.7375620008</v>
          </cell>
          <cell r="W1223">
            <v>0.125</v>
          </cell>
          <cell r="X1223">
            <v>4851270.8799750004</v>
          </cell>
          <cell r="Y1223">
            <v>0</v>
          </cell>
          <cell r="Z1223">
            <v>0</v>
          </cell>
          <cell r="AA1223">
            <v>-0.26052194950277385</v>
          </cell>
          <cell r="AB1223">
            <v>-10110900.377736995</v>
          </cell>
          <cell r="AD1223">
            <v>24.821428298950195</v>
          </cell>
        </row>
        <row r="1224">
          <cell r="A1224" t="str">
            <v>Chapinero</v>
          </cell>
          <cell r="B1224">
            <v>359285</v>
          </cell>
          <cell r="C1224">
            <v>37644</v>
          </cell>
          <cell r="D1224">
            <v>37777</v>
          </cell>
          <cell r="E1224" t="str">
            <v>M</v>
          </cell>
          <cell r="F1224" t="str">
            <v>AUCOL98</v>
          </cell>
          <cell r="G1224">
            <v>69911</v>
          </cell>
          <cell r="H1224" t="str">
            <v>MESAUTOS</v>
          </cell>
          <cell r="I1224">
            <v>10899666</v>
          </cell>
          <cell r="J1224">
            <v>7653500</v>
          </cell>
          <cell r="K1224">
            <v>10852923.9209</v>
          </cell>
          <cell r="N1224">
            <v>0</v>
          </cell>
          <cell r="O1224">
            <v>0.1</v>
          </cell>
          <cell r="P1224">
            <v>0</v>
          </cell>
          <cell r="Q1224">
            <v>0.1</v>
          </cell>
          <cell r="R1224">
            <v>0</v>
          </cell>
          <cell r="S1224">
            <v>0</v>
          </cell>
          <cell r="T1224">
            <v>0</v>
          </cell>
          <cell r="U1224">
            <v>0.19</v>
          </cell>
          <cell r="V1224">
            <v>2062055.5449710002</v>
          </cell>
          <cell r="W1224">
            <v>0.125</v>
          </cell>
          <cell r="X1224">
            <v>1356615.4901125</v>
          </cell>
          <cell r="Y1224">
            <v>0</v>
          </cell>
          <cell r="Z1224">
            <v>0</v>
          </cell>
          <cell r="AA1224">
            <v>0.68500000000000005</v>
          </cell>
          <cell r="AB1224">
            <v>7434252.8858165005</v>
          </cell>
          <cell r="AC1224">
            <v>18</v>
          </cell>
          <cell r="AD1224">
            <v>19.383459091186523</v>
          </cell>
        </row>
        <row r="1225">
          <cell r="B1225" t="str">
            <v>Total 359285</v>
          </cell>
          <cell r="I1225">
            <v>109080433.0625</v>
          </cell>
          <cell r="J1225">
            <v>105451985.0625</v>
          </cell>
          <cell r="K1225">
            <v>111357856.2625</v>
          </cell>
          <cell r="L1225">
            <v>46279962</v>
          </cell>
          <cell r="M1225">
            <v>11405631</v>
          </cell>
          <cell r="N1225">
            <v>57685593</v>
          </cell>
          <cell r="P1225">
            <v>1140563.1000000001</v>
          </cell>
          <cell r="R1225">
            <v>5768559.3000000007</v>
          </cell>
          <cell r="S1225">
            <v>64594715.399999999</v>
          </cell>
          <cell r="V1225">
            <v>21157992.689875003</v>
          </cell>
          <cell r="X1225">
            <v>13919732.0328125</v>
          </cell>
          <cell r="Z1225">
            <v>0</v>
          </cell>
          <cell r="AB1225">
            <v>11685416.139812507</v>
          </cell>
          <cell r="AC1225">
            <v>18</v>
          </cell>
        </row>
        <row r="1226">
          <cell r="A1226" t="str">
            <v>Chapinero</v>
          </cell>
          <cell r="B1226">
            <v>10928393</v>
          </cell>
          <cell r="C1226">
            <v>37407</v>
          </cell>
          <cell r="D1226">
            <v>37771</v>
          </cell>
          <cell r="E1226" t="str">
            <v>D</v>
          </cell>
          <cell r="F1226" t="str">
            <v>AUCOLESP</v>
          </cell>
          <cell r="G1226">
            <v>69911</v>
          </cell>
          <cell r="H1226" t="str">
            <v>MESAUTOS</v>
          </cell>
          <cell r="I1226">
            <v>118288</v>
          </cell>
          <cell r="J1226">
            <v>118288</v>
          </cell>
          <cell r="K1226">
            <v>118288</v>
          </cell>
          <cell r="N1226">
            <v>0</v>
          </cell>
          <cell r="O1226">
            <v>0.1</v>
          </cell>
          <cell r="P1226">
            <v>0</v>
          </cell>
          <cell r="Q1226">
            <v>0.1</v>
          </cell>
          <cell r="R1226">
            <v>0</v>
          </cell>
          <cell r="S1226">
            <v>0</v>
          </cell>
          <cell r="T1226">
            <v>0</v>
          </cell>
          <cell r="U1226">
            <v>0.19</v>
          </cell>
          <cell r="V1226">
            <v>22474.720000000001</v>
          </cell>
          <cell r="W1226">
            <v>0.125</v>
          </cell>
          <cell r="X1226">
            <v>14786</v>
          </cell>
          <cell r="Y1226">
            <v>0</v>
          </cell>
          <cell r="Z1226">
            <v>0</v>
          </cell>
          <cell r="AA1226">
            <v>0.68500000000000005</v>
          </cell>
          <cell r="AB1226">
            <v>81027.280000000013</v>
          </cell>
          <cell r="AD1226">
            <v>0.16758242249488831</v>
          </cell>
        </row>
        <row r="1227">
          <cell r="B1227" t="str">
            <v>Total 10928393</v>
          </cell>
          <cell r="I1227">
            <v>118288</v>
          </cell>
          <cell r="J1227">
            <v>118288</v>
          </cell>
          <cell r="K1227">
            <v>118288</v>
          </cell>
          <cell r="L1227">
            <v>0</v>
          </cell>
          <cell r="M1227">
            <v>0</v>
          </cell>
          <cell r="N1227">
            <v>0</v>
          </cell>
          <cell r="P1227">
            <v>0</v>
          </cell>
          <cell r="R1227">
            <v>0</v>
          </cell>
          <cell r="S1227">
            <v>0</v>
          </cell>
          <cell r="V1227">
            <v>22474.720000000001</v>
          </cell>
          <cell r="X1227">
            <v>14786</v>
          </cell>
          <cell r="Z1227">
            <v>0</v>
          </cell>
          <cell r="AB1227">
            <v>81027.280000000013</v>
          </cell>
          <cell r="AC1227">
            <v>0</v>
          </cell>
        </row>
        <row r="1228">
          <cell r="H1228" t="str">
            <v>Total MESAUTOS</v>
          </cell>
          <cell r="I1228">
            <v>109198721.0625</v>
          </cell>
          <cell r="J1228">
            <v>105570273.0625</v>
          </cell>
          <cell r="K1228">
            <v>111476144.2625</v>
          </cell>
          <cell r="L1228">
            <v>46279962</v>
          </cell>
          <cell r="M1228">
            <v>11405631</v>
          </cell>
          <cell r="N1228">
            <v>57685593</v>
          </cell>
          <cell r="P1228">
            <v>1140563.1000000001</v>
          </cell>
          <cell r="R1228">
            <v>5768559.3000000007</v>
          </cell>
          <cell r="S1228">
            <v>64594715.399999999</v>
          </cell>
          <cell r="V1228">
            <v>21180467.409875002</v>
          </cell>
          <cell r="X1228">
            <v>13934518.0328125</v>
          </cell>
          <cell r="Z1228">
            <v>0</v>
          </cell>
          <cell r="AB1228">
            <v>11766443.419812506</v>
          </cell>
          <cell r="AC1228">
            <v>18</v>
          </cell>
        </row>
        <row r="1229">
          <cell r="A1229" t="str">
            <v>Chapinero</v>
          </cell>
          <cell r="B1229">
            <v>10958350</v>
          </cell>
          <cell r="C1229">
            <v>37407</v>
          </cell>
          <cell r="D1229">
            <v>37771</v>
          </cell>
          <cell r="E1229" t="str">
            <v>A</v>
          </cell>
          <cell r="F1229" t="str">
            <v>AUCOLESP</v>
          </cell>
          <cell r="G1229">
            <v>79565</v>
          </cell>
          <cell r="H1229" t="str">
            <v>MORA CUECA OSCAR MAURICIO</v>
          </cell>
          <cell r="I1229">
            <v>1329140</v>
          </cell>
          <cell r="J1229">
            <v>1329140</v>
          </cell>
          <cell r="K1229">
            <v>1329140.0059</v>
          </cell>
          <cell r="N1229">
            <v>0</v>
          </cell>
          <cell r="O1229">
            <v>0.1</v>
          </cell>
          <cell r="P1229">
            <v>0</v>
          </cell>
          <cell r="Q1229">
            <v>0.1</v>
          </cell>
          <cell r="R1229">
            <v>0</v>
          </cell>
          <cell r="S1229">
            <v>0</v>
          </cell>
          <cell r="T1229">
            <v>0</v>
          </cell>
          <cell r="U1229">
            <v>0.19</v>
          </cell>
          <cell r="V1229">
            <v>252536.60112100001</v>
          </cell>
          <cell r="W1229">
            <v>0.125</v>
          </cell>
          <cell r="X1229">
            <v>166142.5007375</v>
          </cell>
          <cell r="Y1229">
            <v>0</v>
          </cell>
          <cell r="Z1229">
            <v>0</v>
          </cell>
          <cell r="AA1229">
            <v>0.68500000000000005</v>
          </cell>
          <cell r="AB1229">
            <v>910460.90404150006</v>
          </cell>
          <cell r="AD1229">
            <v>1</v>
          </cell>
        </row>
        <row r="1230">
          <cell r="B1230" t="str">
            <v>Total 10958350</v>
          </cell>
          <cell r="I1230">
            <v>1329140</v>
          </cell>
          <cell r="J1230">
            <v>1329140</v>
          </cell>
          <cell r="K1230">
            <v>1329140.0059</v>
          </cell>
          <cell r="L1230">
            <v>0</v>
          </cell>
          <cell r="M1230">
            <v>0</v>
          </cell>
          <cell r="N1230">
            <v>0</v>
          </cell>
          <cell r="P1230">
            <v>0</v>
          </cell>
          <cell r="R1230">
            <v>0</v>
          </cell>
          <cell r="S1230">
            <v>0</v>
          </cell>
          <cell r="V1230">
            <v>252536.60112100001</v>
          </cell>
          <cell r="X1230">
            <v>166142.5007375</v>
          </cell>
          <cell r="Z1230">
            <v>0</v>
          </cell>
          <cell r="AB1230">
            <v>910460.90404150006</v>
          </cell>
          <cell r="AC1230">
            <v>0</v>
          </cell>
        </row>
        <row r="1231">
          <cell r="H1231" t="str">
            <v>Total MORA CUECA OSCAR MAURICIO</v>
          </cell>
          <cell r="I1231">
            <v>1329140</v>
          </cell>
          <cell r="J1231">
            <v>1329140</v>
          </cell>
          <cell r="K1231">
            <v>1329140.0059</v>
          </cell>
          <cell r="L1231">
            <v>0</v>
          </cell>
          <cell r="M1231">
            <v>0</v>
          </cell>
          <cell r="N1231">
            <v>0</v>
          </cell>
          <cell r="P1231">
            <v>0</v>
          </cell>
          <cell r="R1231">
            <v>0</v>
          </cell>
          <cell r="S1231">
            <v>0</v>
          </cell>
          <cell r="V1231">
            <v>252536.60112100001</v>
          </cell>
          <cell r="X1231">
            <v>166142.5007375</v>
          </cell>
          <cell r="Z1231">
            <v>0</v>
          </cell>
          <cell r="AB1231">
            <v>910460.90404150006</v>
          </cell>
          <cell r="AC1231">
            <v>0</v>
          </cell>
        </row>
        <row r="1232">
          <cell r="A1232" t="str">
            <v>Chapinero</v>
          </cell>
          <cell r="B1232">
            <v>10319041</v>
          </cell>
          <cell r="C1232">
            <v>36742</v>
          </cell>
          <cell r="D1232">
            <v>37106</v>
          </cell>
          <cell r="E1232" t="str">
            <v>A</v>
          </cell>
          <cell r="F1232" t="str">
            <v>AUCOLESP</v>
          </cell>
          <cell r="G1232">
            <v>77217</v>
          </cell>
          <cell r="H1232" t="str">
            <v>MORENO FORERO JORGE ENRIQUE</v>
          </cell>
          <cell r="I1232">
            <v>746776.9375</v>
          </cell>
          <cell r="J1232">
            <v>746776.9375</v>
          </cell>
          <cell r="K1232">
            <v>746776.9375</v>
          </cell>
          <cell r="N1232">
            <v>0</v>
          </cell>
          <cell r="O1232">
            <v>0.1</v>
          </cell>
          <cell r="P1232">
            <v>0</v>
          </cell>
          <cell r="Q1232">
            <v>0.1</v>
          </cell>
          <cell r="R1232">
            <v>0</v>
          </cell>
          <cell r="S1232">
            <v>0</v>
          </cell>
          <cell r="T1232">
            <v>0</v>
          </cell>
          <cell r="U1232">
            <v>0.19</v>
          </cell>
          <cell r="V1232">
            <v>141887.61812500001</v>
          </cell>
          <cell r="W1232">
            <v>0.125</v>
          </cell>
          <cell r="X1232">
            <v>93347.1171875</v>
          </cell>
          <cell r="Y1232">
            <v>0</v>
          </cell>
          <cell r="Z1232">
            <v>0</v>
          </cell>
          <cell r="AA1232">
            <v>0.68500000000000005</v>
          </cell>
          <cell r="AB1232">
            <v>511542.20218750002</v>
          </cell>
          <cell r="AD1232">
            <v>1</v>
          </cell>
        </row>
        <row r="1233">
          <cell r="B1233" t="str">
            <v>Total 10319041</v>
          </cell>
          <cell r="I1233">
            <v>746776.9375</v>
          </cell>
          <cell r="J1233">
            <v>746776.9375</v>
          </cell>
          <cell r="K1233">
            <v>746776.9375</v>
          </cell>
          <cell r="L1233">
            <v>0</v>
          </cell>
          <cell r="M1233">
            <v>0</v>
          </cell>
          <cell r="N1233">
            <v>0</v>
          </cell>
          <cell r="P1233">
            <v>0</v>
          </cell>
          <cell r="R1233">
            <v>0</v>
          </cell>
          <cell r="S1233">
            <v>0</v>
          </cell>
          <cell r="V1233">
            <v>141887.61812500001</v>
          </cell>
          <cell r="X1233">
            <v>93347.1171875</v>
          </cell>
          <cell r="Z1233">
            <v>0</v>
          </cell>
          <cell r="AB1233">
            <v>511542.20218750002</v>
          </cell>
          <cell r="AC1233">
            <v>0</v>
          </cell>
        </row>
        <row r="1234">
          <cell r="H1234" t="str">
            <v>Total MORENO FORERO JORGE ENRIQUE</v>
          </cell>
          <cell r="I1234">
            <v>746776.9375</v>
          </cell>
          <cell r="J1234">
            <v>746776.9375</v>
          </cell>
          <cell r="K1234">
            <v>746776.9375</v>
          </cell>
          <cell r="L1234">
            <v>0</v>
          </cell>
          <cell r="M1234">
            <v>0</v>
          </cell>
          <cell r="N1234">
            <v>0</v>
          </cell>
          <cell r="P1234">
            <v>0</v>
          </cell>
          <cell r="R1234">
            <v>0</v>
          </cell>
          <cell r="S1234">
            <v>0</v>
          </cell>
          <cell r="V1234">
            <v>141887.61812500001</v>
          </cell>
          <cell r="X1234">
            <v>93347.1171875</v>
          </cell>
          <cell r="Z1234">
            <v>0</v>
          </cell>
          <cell r="AB1234">
            <v>511542.20218750002</v>
          </cell>
          <cell r="AC1234">
            <v>0</v>
          </cell>
        </row>
        <row r="1235">
          <cell r="A1235" t="str">
            <v>Chapinero</v>
          </cell>
          <cell r="B1235">
            <v>12019861</v>
          </cell>
          <cell r="C1235">
            <v>37505</v>
          </cell>
          <cell r="D1235">
            <v>37777</v>
          </cell>
          <cell r="E1235" t="str">
            <v>A</v>
          </cell>
          <cell r="F1235" t="str">
            <v>AUCOLESP</v>
          </cell>
          <cell r="G1235">
            <v>76176</v>
          </cell>
          <cell r="H1235" t="str">
            <v>NINO RAMIREZ YAZMIN</v>
          </cell>
          <cell r="I1235">
            <v>720667.0625</v>
          </cell>
          <cell r="J1235">
            <v>720667.0625</v>
          </cell>
          <cell r="K1235">
            <v>539019.5</v>
          </cell>
          <cell r="N1235">
            <v>0</v>
          </cell>
          <cell r="O1235">
            <v>0.1</v>
          </cell>
          <cell r="P1235">
            <v>0</v>
          </cell>
          <cell r="Q1235">
            <v>0.1</v>
          </cell>
          <cell r="R1235">
            <v>0</v>
          </cell>
          <cell r="S1235">
            <v>0</v>
          </cell>
          <cell r="T1235">
            <v>0</v>
          </cell>
          <cell r="U1235">
            <v>0.19</v>
          </cell>
          <cell r="V1235">
            <v>102413.705</v>
          </cell>
          <cell r="W1235">
            <v>0.125</v>
          </cell>
          <cell r="X1235">
            <v>67377.4375</v>
          </cell>
          <cell r="Y1235">
            <v>0</v>
          </cell>
          <cell r="Z1235">
            <v>0</v>
          </cell>
          <cell r="AA1235">
            <v>0.68500000000000005</v>
          </cell>
          <cell r="AB1235">
            <v>369228.35750000004</v>
          </cell>
          <cell r="AC1235">
            <v>1</v>
          </cell>
          <cell r="AD1235">
            <v>1</v>
          </cell>
        </row>
        <row r="1236">
          <cell r="B1236" t="str">
            <v>Total 12019861</v>
          </cell>
          <cell r="I1236">
            <v>720667.0625</v>
          </cell>
          <cell r="J1236">
            <v>720667.0625</v>
          </cell>
          <cell r="K1236">
            <v>539019.5</v>
          </cell>
          <cell r="L1236">
            <v>0</v>
          </cell>
          <cell r="M1236">
            <v>0</v>
          </cell>
          <cell r="N1236">
            <v>0</v>
          </cell>
          <cell r="P1236">
            <v>0</v>
          </cell>
          <cell r="R1236">
            <v>0</v>
          </cell>
          <cell r="S1236">
            <v>0</v>
          </cell>
          <cell r="V1236">
            <v>102413.705</v>
          </cell>
          <cell r="X1236">
            <v>67377.4375</v>
          </cell>
          <cell r="Z1236">
            <v>0</v>
          </cell>
          <cell r="AB1236">
            <v>369228.35750000004</v>
          </cell>
          <cell r="AC1236">
            <v>1</v>
          </cell>
        </row>
        <row r="1237">
          <cell r="H1237" t="str">
            <v>Total NINO RAMIREZ YAZMIN</v>
          </cell>
          <cell r="I1237">
            <v>720667.0625</v>
          </cell>
          <cell r="J1237">
            <v>720667.0625</v>
          </cell>
          <cell r="K1237">
            <v>539019.5</v>
          </cell>
          <cell r="L1237">
            <v>0</v>
          </cell>
          <cell r="M1237">
            <v>0</v>
          </cell>
          <cell r="N1237">
            <v>0</v>
          </cell>
          <cell r="P1237">
            <v>0</v>
          </cell>
          <cell r="R1237">
            <v>0</v>
          </cell>
          <cell r="S1237">
            <v>0</v>
          </cell>
          <cell r="V1237">
            <v>102413.705</v>
          </cell>
          <cell r="X1237">
            <v>67377.4375</v>
          </cell>
          <cell r="Z1237">
            <v>0</v>
          </cell>
          <cell r="AB1237">
            <v>369228.35750000004</v>
          </cell>
          <cell r="AC1237">
            <v>1</v>
          </cell>
        </row>
        <row r="1238">
          <cell r="A1238" t="str">
            <v>Chapinero</v>
          </cell>
          <cell r="B1238">
            <v>436219</v>
          </cell>
          <cell r="C1238">
            <v>36892</v>
          </cell>
          <cell r="D1238">
            <v>37256</v>
          </cell>
          <cell r="E1238" t="str">
            <v>M</v>
          </cell>
          <cell r="F1238" t="str">
            <v>AUCOL98</v>
          </cell>
          <cell r="G1238">
            <v>69618</v>
          </cell>
          <cell r="H1238" t="str">
            <v>O.A.G. GARZONAUTOS LTDA</v>
          </cell>
          <cell r="I1238">
            <v>61060446</v>
          </cell>
          <cell r="J1238">
            <v>61060446</v>
          </cell>
          <cell r="K1238">
            <v>61485032.7993</v>
          </cell>
          <cell r="L1238">
            <v>12350381</v>
          </cell>
          <cell r="M1238">
            <v>9051561</v>
          </cell>
          <cell r="N1238">
            <v>21401942</v>
          </cell>
          <cell r="O1238">
            <v>0.1</v>
          </cell>
          <cell r="P1238">
            <v>905156.10000000009</v>
          </cell>
          <cell r="Q1238">
            <v>0.1</v>
          </cell>
          <cell r="R1238">
            <v>2140194.2000000002</v>
          </cell>
          <cell r="S1238">
            <v>24447292.300000001</v>
          </cell>
          <cell r="T1238">
            <v>0.39761371486620284</v>
          </cell>
          <cell r="U1238">
            <v>0.19</v>
          </cell>
          <cell r="V1238">
            <v>11682156.231867</v>
          </cell>
          <cell r="W1238">
            <v>0.125</v>
          </cell>
          <cell r="X1238">
            <v>7685629.0999125</v>
          </cell>
          <cell r="Y1238">
            <v>0</v>
          </cell>
          <cell r="Z1238">
            <v>0</v>
          </cell>
          <cell r="AA1238">
            <v>0.28738628513379721</v>
          </cell>
          <cell r="AB1238">
            <v>17669955.167520504</v>
          </cell>
          <cell r="AD1238">
            <v>58.697803497314453</v>
          </cell>
        </row>
        <row r="1239">
          <cell r="A1239" t="str">
            <v>Chapinero</v>
          </cell>
          <cell r="B1239">
            <v>436219</v>
          </cell>
          <cell r="C1239">
            <v>37257</v>
          </cell>
          <cell r="D1239">
            <v>37621</v>
          </cell>
          <cell r="E1239" t="str">
            <v>M</v>
          </cell>
          <cell r="F1239" t="str">
            <v>AUCOL98</v>
          </cell>
          <cell r="G1239">
            <v>69618</v>
          </cell>
          <cell r="H1239" t="str">
            <v>O.A.G. GARZONAUTOS LTDA</v>
          </cell>
          <cell r="I1239">
            <v>51190889</v>
          </cell>
          <cell r="J1239">
            <v>51146281</v>
          </cell>
          <cell r="K1239">
            <v>51065561.583899997</v>
          </cell>
          <cell r="L1239">
            <v>1340249</v>
          </cell>
          <cell r="M1239">
            <v>3954788</v>
          </cell>
          <cell r="N1239">
            <v>5295037</v>
          </cell>
          <cell r="O1239">
            <v>0.1</v>
          </cell>
          <cell r="P1239">
            <v>395478.80000000005</v>
          </cell>
          <cell r="Q1239">
            <v>0.1</v>
          </cell>
          <cell r="R1239">
            <v>529503.70000000007</v>
          </cell>
          <cell r="S1239">
            <v>6220019.5</v>
          </cell>
          <cell r="T1239">
            <v>0.12180458428486282</v>
          </cell>
          <cell r="U1239">
            <v>0.19</v>
          </cell>
          <cell r="V1239">
            <v>9702456.7009410001</v>
          </cell>
          <cell r="W1239">
            <v>0.125</v>
          </cell>
          <cell r="X1239">
            <v>6383195.1979874996</v>
          </cell>
          <cell r="Y1239">
            <v>0</v>
          </cell>
          <cell r="Z1239">
            <v>0</v>
          </cell>
          <cell r="AA1239">
            <v>0.5631954157151372</v>
          </cell>
          <cell r="AB1239">
            <v>28759890.1849715</v>
          </cell>
          <cell r="AD1239">
            <v>44.417583465576172</v>
          </cell>
        </row>
        <row r="1240">
          <cell r="A1240" t="str">
            <v>Chapinero</v>
          </cell>
          <cell r="B1240">
            <v>436219</v>
          </cell>
          <cell r="C1240">
            <v>37622</v>
          </cell>
          <cell r="D1240">
            <v>37777</v>
          </cell>
          <cell r="E1240" t="str">
            <v>M</v>
          </cell>
          <cell r="F1240" t="str">
            <v>AUCOL98</v>
          </cell>
          <cell r="G1240">
            <v>69618</v>
          </cell>
          <cell r="H1240" t="str">
            <v>O.A.G. GARZONAUTOS LTDA</v>
          </cell>
          <cell r="I1240">
            <v>19951154</v>
          </cell>
          <cell r="J1240">
            <v>15240685</v>
          </cell>
          <cell r="K1240">
            <v>19553033.867699999</v>
          </cell>
          <cell r="N1240">
            <v>0</v>
          </cell>
          <cell r="O1240">
            <v>0.1</v>
          </cell>
          <cell r="P1240">
            <v>0</v>
          </cell>
          <cell r="Q1240">
            <v>0.1</v>
          </cell>
          <cell r="R1240">
            <v>0</v>
          </cell>
          <cell r="S1240">
            <v>0</v>
          </cell>
          <cell r="T1240">
            <v>0</v>
          </cell>
          <cell r="U1240">
            <v>0.19</v>
          </cell>
          <cell r="V1240">
            <v>3715076.4348629997</v>
          </cell>
          <cell r="W1240">
            <v>0.125</v>
          </cell>
          <cell r="X1240">
            <v>2444129.2334624999</v>
          </cell>
          <cell r="Y1240">
            <v>0</v>
          </cell>
          <cell r="Z1240">
            <v>0</v>
          </cell>
          <cell r="AA1240">
            <v>0.68500000000000005</v>
          </cell>
          <cell r="AB1240">
            <v>13393828.199374501</v>
          </cell>
          <cell r="AC1240">
            <v>32</v>
          </cell>
          <cell r="AD1240">
            <v>37.748386383056641</v>
          </cell>
        </row>
        <row r="1241">
          <cell r="B1241" t="str">
            <v>Total 436219</v>
          </cell>
          <cell r="I1241">
            <v>132202489</v>
          </cell>
          <cell r="J1241">
            <v>127447412</v>
          </cell>
          <cell r="K1241">
            <v>132103628.25089999</v>
          </cell>
          <cell r="L1241">
            <v>13690630</v>
          </cell>
          <cell r="M1241">
            <v>13006349</v>
          </cell>
          <cell r="N1241">
            <v>26696979</v>
          </cell>
          <cell r="P1241">
            <v>1300634.9000000001</v>
          </cell>
          <cell r="R1241">
            <v>2669697.9000000004</v>
          </cell>
          <cell r="S1241">
            <v>30667311.800000001</v>
          </cell>
          <cell r="V1241">
            <v>25099689.367671002</v>
          </cell>
          <cell r="X1241">
            <v>16512953.531362498</v>
          </cell>
          <cell r="Z1241">
            <v>0</v>
          </cell>
          <cell r="AB1241">
            <v>59823673.551866502</v>
          </cell>
          <cell r="AC1241">
            <v>32</v>
          </cell>
        </row>
        <row r="1242">
          <cell r="A1242" t="str">
            <v>Chapinero</v>
          </cell>
          <cell r="B1242">
            <v>1071182</v>
          </cell>
          <cell r="C1242">
            <v>36862</v>
          </cell>
          <cell r="D1242">
            <v>37226</v>
          </cell>
          <cell r="E1242" t="str">
            <v>A</v>
          </cell>
          <cell r="F1242" t="str">
            <v>AUCOL98</v>
          </cell>
          <cell r="G1242">
            <v>69618</v>
          </cell>
          <cell r="H1242" t="str">
            <v>O.A.G. GARZONAUTOS LTDA</v>
          </cell>
          <cell r="I1242">
            <v>110206202.5</v>
          </cell>
          <cell r="J1242">
            <v>110345991.5</v>
          </cell>
          <cell r="K1242">
            <v>93910447.774900004</v>
          </cell>
          <cell r="L1242">
            <v>88721137</v>
          </cell>
          <cell r="M1242">
            <v>2</v>
          </cell>
          <cell r="N1242">
            <v>88721139</v>
          </cell>
          <cell r="O1242">
            <v>0.1</v>
          </cell>
          <cell r="P1242">
            <v>0.2</v>
          </cell>
          <cell r="Q1242">
            <v>0.1</v>
          </cell>
          <cell r="R1242">
            <v>8872113.9000000004</v>
          </cell>
          <cell r="S1242">
            <v>97593253.100000009</v>
          </cell>
          <cell r="T1242">
            <v>1.0392161406143814</v>
          </cell>
          <cell r="U1242">
            <v>0.19</v>
          </cell>
          <cell r="V1242">
            <v>17842985.077231001</v>
          </cell>
          <cell r="W1242">
            <v>0.125</v>
          </cell>
          <cell r="X1242">
            <v>11738805.971862501</v>
          </cell>
          <cell r="Y1242">
            <v>0.1</v>
          </cell>
          <cell r="Z1242">
            <v>9391044.7774900012</v>
          </cell>
          <cell r="AA1242">
            <v>-0.45421614061438143</v>
          </cell>
          <cell r="AB1242">
            <v>-42655641.151683502</v>
          </cell>
          <cell r="AD1242">
            <v>72.266487121582031</v>
          </cell>
        </row>
        <row r="1243">
          <cell r="A1243" t="str">
            <v>Chapinero</v>
          </cell>
          <cell r="B1243">
            <v>1071182</v>
          </cell>
          <cell r="C1243">
            <v>37227</v>
          </cell>
          <cell r="D1243">
            <v>37591</v>
          </cell>
          <cell r="E1243" t="str">
            <v>A</v>
          </cell>
          <cell r="F1243" t="str">
            <v>AUCOL98</v>
          </cell>
          <cell r="G1243">
            <v>69618</v>
          </cell>
          <cell r="H1243" t="str">
            <v>O.A.G. GARZONAUTOS LTDA</v>
          </cell>
          <cell r="I1243">
            <v>127481933.125</v>
          </cell>
          <cell r="J1243">
            <v>127749445.125</v>
          </cell>
          <cell r="K1243">
            <v>131299834.21529999</v>
          </cell>
          <cell r="L1243">
            <v>45442010</v>
          </cell>
          <cell r="M1243">
            <v>13825262</v>
          </cell>
          <cell r="N1243">
            <v>59267272</v>
          </cell>
          <cell r="O1243">
            <v>0.1</v>
          </cell>
          <cell r="P1243">
            <v>1382526.2000000002</v>
          </cell>
          <cell r="Q1243">
            <v>0.1</v>
          </cell>
          <cell r="R1243">
            <v>5926727.2000000002</v>
          </cell>
          <cell r="S1243">
            <v>66576525.400000006</v>
          </cell>
          <cell r="T1243">
            <v>0.50705719316317333</v>
          </cell>
          <cell r="U1243">
            <v>0.19</v>
          </cell>
          <cell r="V1243">
            <v>24946968.500907</v>
          </cell>
          <cell r="W1243">
            <v>0.125</v>
          </cell>
          <cell r="X1243">
            <v>16412479.276912499</v>
          </cell>
          <cell r="Y1243">
            <v>0.1</v>
          </cell>
          <cell r="Z1243">
            <v>13129983.421530001</v>
          </cell>
          <cell r="AA1243">
            <v>7.7942806836826639E-2</v>
          </cell>
          <cell r="AB1243">
            <v>10233877.615950489</v>
          </cell>
          <cell r="AD1243">
            <v>105.52198028564453</v>
          </cell>
        </row>
        <row r="1244">
          <cell r="A1244" t="str">
            <v>Chapinero</v>
          </cell>
          <cell r="B1244">
            <v>1071182</v>
          </cell>
          <cell r="C1244">
            <v>37592</v>
          </cell>
          <cell r="D1244">
            <v>37777</v>
          </cell>
          <cell r="E1244" t="str">
            <v>A</v>
          </cell>
          <cell r="F1244" t="str">
            <v>AUCOL98</v>
          </cell>
          <cell r="G1244">
            <v>69618</v>
          </cell>
          <cell r="H1244" t="str">
            <v>O.A.G. GARZONAUTOS LTDA</v>
          </cell>
          <cell r="I1244">
            <v>93379119.3125</v>
          </cell>
          <cell r="J1244">
            <v>63332136.625</v>
          </cell>
          <cell r="K1244">
            <v>65293696.209399998</v>
          </cell>
          <cell r="L1244">
            <v>10968608</v>
          </cell>
          <cell r="M1244">
            <v>19067847</v>
          </cell>
          <cell r="N1244">
            <v>30036455</v>
          </cell>
          <cell r="O1244">
            <v>0.1</v>
          </cell>
          <cell r="P1244">
            <v>1906784.7000000002</v>
          </cell>
          <cell r="Q1244">
            <v>0.1</v>
          </cell>
          <cell r="R1244">
            <v>3003645.5</v>
          </cell>
          <cell r="S1244">
            <v>34946885.200000003</v>
          </cell>
          <cell r="T1244">
            <v>0.53522602071605307</v>
          </cell>
          <cell r="U1244">
            <v>0.19</v>
          </cell>
          <cell r="V1244">
            <v>12405802.279786</v>
          </cell>
          <cell r="W1244">
            <v>0.125</v>
          </cell>
          <cell r="X1244">
            <v>8161712.0261749998</v>
          </cell>
          <cell r="Y1244">
            <v>0.1</v>
          </cell>
          <cell r="Z1244">
            <v>6529369.6209399998</v>
          </cell>
          <cell r="AA1244">
            <v>4.977397928394689E-2</v>
          </cell>
          <cell r="AB1244">
            <v>3249927.082498997</v>
          </cell>
          <cell r="AC1244">
            <v>95</v>
          </cell>
          <cell r="AD1244">
            <v>100.04864501953125</v>
          </cell>
        </row>
        <row r="1245">
          <cell r="B1245" t="str">
            <v>Total 1071182</v>
          </cell>
          <cell r="I1245">
            <v>331067254.9375</v>
          </cell>
          <cell r="J1245">
            <v>301427573.25</v>
          </cell>
          <cell r="K1245">
            <v>290503978.19959998</v>
          </cell>
          <cell r="L1245">
            <v>145131755</v>
          </cell>
          <cell r="M1245">
            <v>32893111</v>
          </cell>
          <cell r="N1245">
            <v>178024866</v>
          </cell>
          <cell r="P1245">
            <v>3289311.1000000006</v>
          </cell>
          <cell r="R1245">
            <v>17802486.600000001</v>
          </cell>
          <cell r="S1245">
            <v>199116663.69999999</v>
          </cell>
          <cell r="V1245">
            <v>55195755.857923999</v>
          </cell>
          <cell r="X1245">
            <v>36312997.274949998</v>
          </cell>
          <cell r="Z1245">
            <v>29050397.819960002</v>
          </cell>
          <cell r="AB1245">
            <v>-29171836.453234017</v>
          </cell>
          <cell r="AC1245">
            <v>95</v>
          </cell>
        </row>
        <row r="1246">
          <cell r="H1246" t="str">
            <v>Total O.A.G. GARZONAUTOS LTDA</v>
          </cell>
          <cell r="I1246">
            <v>463269743.9375</v>
          </cell>
          <cell r="J1246">
            <v>428874985.25</v>
          </cell>
          <cell r="K1246">
            <v>422607606.45049995</v>
          </cell>
          <cell r="L1246">
            <v>158822385</v>
          </cell>
          <cell r="M1246">
            <v>45899460</v>
          </cell>
          <cell r="N1246">
            <v>204721845</v>
          </cell>
          <cell r="P1246">
            <v>4589946</v>
          </cell>
          <cell r="R1246">
            <v>20472184.5</v>
          </cell>
          <cell r="S1246">
            <v>229783975.5</v>
          </cell>
          <cell r="V1246">
            <v>80295445.225595012</v>
          </cell>
          <cell r="X1246">
            <v>52825950.806312494</v>
          </cell>
          <cell r="Z1246">
            <v>29050397.819960002</v>
          </cell>
          <cell r="AB1246">
            <v>30651837.098632485</v>
          </cell>
          <cell r="AC1246">
            <v>127</v>
          </cell>
        </row>
        <row r="1247">
          <cell r="A1247" t="str">
            <v>Chapinero</v>
          </cell>
          <cell r="B1247">
            <v>12019843</v>
          </cell>
          <cell r="C1247">
            <v>37561</v>
          </cell>
          <cell r="D1247">
            <v>37777</v>
          </cell>
          <cell r="E1247" t="str">
            <v>D</v>
          </cell>
          <cell r="F1247" t="str">
            <v>AUCOLESP</v>
          </cell>
          <cell r="H1247" t="str">
            <v>OSPINA DE CASTRO SOFIA</v>
          </cell>
          <cell r="I1247">
            <v>427924</v>
          </cell>
          <cell r="J1247">
            <v>0</v>
          </cell>
          <cell r="K1247">
            <v>427924</v>
          </cell>
          <cell r="N1247">
            <v>0</v>
          </cell>
          <cell r="O1247">
            <v>0.1</v>
          </cell>
          <cell r="P1247">
            <v>0</v>
          </cell>
          <cell r="Q1247">
            <v>0.1</v>
          </cell>
          <cell r="R1247">
            <v>0</v>
          </cell>
          <cell r="S1247">
            <v>0</v>
          </cell>
          <cell r="T1247">
            <v>0</v>
          </cell>
          <cell r="U1247">
            <v>0.19</v>
          </cell>
          <cell r="V1247">
            <v>81305.56</v>
          </cell>
          <cell r="W1247">
            <v>0.125</v>
          </cell>
          <cell r="X1247">
            <v>53490.5</v>
          </cell>
          <cell r="Y1247">
            <v>0</v>
          </cell>
          <cell r="Z1247">
            <v>0</v>
          </cell>
          <cell r="AA1247">
            <v>0.68500000000000005</v>
          </cell>
          <cell r="AB1247">
            <v>293127.94</v>
          </cell>
          <cell r="AC1247">
            <v>0</v>
          </cell>
          <cell r="AD1247">
            <v>0.1388888955116272</v>
          </cell>
        </row>
        <row r="1248">
          <cell r="B1248" t="str">
            <v>Total 12019843</v>
          </cell>
          <cell r="I1248">
            <v>427924</v>
          </cell>
          <cell r="J1248">
            <v>0</v>
          </cell>
          <cell r="K1248">
            <v>427924</v>
          </cell>
          <cell r="L1248">
            <v>0</v>
          </cell>
          <cell r="M1248">
            <v>0</v>
          </cell>
          <cell r="N1248">
            <v>0</v>
          </cell>
          <cell r="P1248">
            <v>0</v>
          </cell>
          <cell r="R1248">
            <v>0</v>
          </cell>
          <cell r="S1248">
            <v>0</v>
          </cell>
          <cell r="V1248">
            <v>81305.56</v>
          </cell>
          <cell r="X1248">
            <v>53490.5</v>
          </cell>
          <cell r="Z1248">
            <v>0</v>
          </cell>
          <cell r="AB1248">
            <v>293127.94</v>
          </cell>
          <cell r="AC1248">
            <v>0</v>
          </cell>
        </row>
        <row r="1249">
          <cell r="H1249" t="str">
            <v>Total OSPINA DE CASTRO SOFIA</v>
          </cell>
          <cell r="I1249">
            <v>427924</v>
          </cell>
          <cell r="J1249">
            <v>0</v>
          </cell>
          <cell r="K1249">
            <v>427924</v>
          </cell>
          <cell r="L1249">
            <v>0</v>
          </cell>
          <cell r="M1249">
            <v>0</v>
          </cell>
          <cell r="N1249">
            <v>0</v>
          </cell>
          <cell r="P1249">
            <v>0</v>
          </cell>
          <cell r="R1249">
            <v>0</v>
          </cell>
          <cell r="S1249">
            <v>0</v>
          </cell>
          <cell r="V1249">
            <v>81305.56</v>
          </cell>
          <cell r="X1249">
            <v>53490.5</v>
          </cell>
          <cell r="Z1249">
            <v>0</v>
          </cell>
          <cell r="AB1249">
            <v>293127.94</v>
          </cell>
          <cell r="AC1249">
            <v>0</v>
          </cell>
        </row>
        <row r="1250">
          <cell r="A1250" t="str">
            <v>Chapinero</v>
          </cell>
          <cell r="B1250">
            <v>316232</v>
          </cell>
          <cell r="C1250">
            <v>36892</v>
          </cell>
          <cell r="D1250">
            <v>37256</v>
          </cell>
          <cell r="E1250" t="str">
            <v>A</v>
          </cell>
          <cell r="F1250" t="str">
            <v>AUCOLESP</v>
          </cell>
          <cell r="G1250">
            <v>78268</v>
          </cell>
          <cell r="H1250" t="str">
            <v>P.C.S AUTOMOTORES LTDA.</v>
          </cell>
          <cell r="I1250">
            <v>0</v>
          </cell>
          <cell r="J1250">
            <v>0</v>
          </cell>
          <cell r="K1250">
            <v>2049626.2031</v>
          </cell>
          <cell r="N1250">
            <v>0</v>
          </cell>
          <cell r="O1250">
            <v>0.1</v>
          </cell>
          <cell r="P1250">
            <v>0</v>
          </cell>
          <cell r="Q1250">
            <v>0.1</v>
          </cell>
          <cell r="R1250">
            <v>0</v>
          </cell>
          <cell r="S1250">
            <v>0</v>
          </cell>
          <cell r="T1250">
            <v>0</v>
          </cell>
          <cell r="U1250">
            <v>0.19</v>
          </cell>
          <cell r="V1250">
            <v>389428.97858900001</v>
          </cell>
          <cell r="W1250">
            <v>0.125</v>
          </cell>
          <cell r="X1250">
            <v>256203.27538750001</v>
          </cell>
          <cell r="Y1250">
            <v>0</v>
          </cell>
          <cell r="Z1250">
            <v>0</v>
          </cell>
          <cell r="AA1250">
            <v>0.68500000000000005</v>
          </cell>
          <cell r="AB1250">
            <v>1403993.9491235001</v>
          </cell>
          <cell r="AD1250">
            <v>0.93681317567825317</v>
          </cell>
        </row>
        <row r="1251">
          <cell r="B1251" t="str">
            <v>Total 316232</v>
          </cell>
          <cell r="I1251">
            <v>0</v>
          </cell>
          <cell r="J1251">
            <v>0</v>
          </cell>
          <cell r="K1251">
            <v>2049626.2031</v>
          </cell>
          <cell r="L1251">
            <v>0</v>
          </cell>
          <cell r="M1251">
            <v>0</v>
          </cell>
          <cell r="N1251">
            <v>0</v>
          </cell>
          <cell r="P1251">
            <v>0</v>
          </cell>
          <cell r="R1251">
            <v>0</v>
          </cell>
          <cell r="S1251">
            <v>0</v>
          </cell>
          <cell r="V1251">
            <v>389428.97858900001</v>
          </cell>
          <cell r="X1251">
            <v>256203.27538750001</v>
          </cell>
          <cell r="Z1251">
            <v>0</v>
          </cell>
          <cell r="AB1251">
            <v>1403993.9491235001</v>
          </cell>
          <cell r="AC1251">
            <v>0</v>
          </cell>
        </row>
        <row r="1252">
          <cell r="A1252" t="str">
            <v>Chapinero</v>
          </cell>
          <cell r="B1252">
            <v>318908</v>
          </cell>
          <cell r="C1252">
            <v>36892</v>
          </cell>
          <cell r="D1252">
            <v>37256</v>
          </cell>
          <cell r="E1252" t="str">
            <v>A</v>
          </cell>
          <cell r="F1252" t="str">
            <v>AUCOLESP</v>
          </cell>
          <cell r="G1252">
            <v>78268</v>
          </cell>
          <cell r="H1252" t="str">
            <v>P.C.S AUTOMOTORES LTDA.</v>
          </cell>
          <cell r="I1252">
            <v>0</v>
          </cell>
          <cell r="J1252">
            <v>0</v>
          </cell>
          <cell r="K1252">
            <v>1191826.3594</v>
          </cell>
          <cell r="N1252">
            <v>0</v>
          </cell>
          <cell r="O1252">
            <v>0.1</v>
          </cell>
          <cell r="P1252">
            <v>0</v>
          </cell>
          <cell r="Q1252">
            <v>0.1</v>
          </cell>
          <cell r="R1252">
            <v>0</v>
          </cell>
          <cell r="S1252">
            <v>0</v>
          </cell>
          <cell r="T1252">
            <v>0</v>
          </cell>
          <cell r="U1252">
            <v>0.19</v>
          </cell>
          <cell r="V1252">
            <v>226447.008286</v>
          </cell>
          <cell r="W1252">
            <v>0.125</v>
          </cell>
          <cell r="X1252">
            <v>148978.29492499999</v>
          </cell>
          <cell r="Y1252">
            <v>0</v>
          </cell>
          <cell r="Z1252">
            <v>0</v>
          </cell>
          <cell r="AA1252">
            <v>0.68500000000000005</v>
          </cell>
          <cell r="AB1252">
            <v>816401.05618900002</v>
          </cell>
          <cell r="AD1252">
            <v>0.9395604133605957</v>
          </cell>
        </row>
        <row r="1253">
          <cell r="B1253" t="str">
            <v>Total 318908</v>
          </cell>
          <cell r="I1253">
            <v>0</v>
          </cell>
          <cell r="J1253">
            <v>0</v>
          </cell>
          <cell r="K1253">
            <v>1191826.3594</v>
          </cell>
          <cell r="L1253">
            <v>0</v>
          </cell>
          <cell r="M1253">
            <v>0</v>
          </cell>
          <cell r="N1253">
            <v>0</v>
          </cell>
          <cell r="P1253">
            <v>0</v>
          </cell>
          <cell r="R1253">
            <v>0</v>
          </cell>
          <cell r="S1253">
            <v>0</v>
          </cell>
          <cell r="V1253">
            <v>226447.008286</v>
          </cell>
          <cell r="X1253">
            <v>148978.29492499999</v>
          </cell>
          <cell r="Z1253">
            <v>0</v>
          </cell>
          <cell r="AB1253">
            <v>816401.05618900002</v>
          </cell>
          <cell r="AC1253">
            <v>0</v>
          </cell>
        </row>
        <row r="1254">
          <cell r="H1254" t="str">
            <v>Total P.C.S AUTOMOTORES LTDA.</v>
          </cell>
          <cell r="I1254">
            <v>0</v>
          </cell>
          <cell r="J1254">
            <v>0</v>
          </cell>
          <cell r="K1254">
            <v>3241452.5625</v>
          </cell>
          <cell r="L1254">
            <v>0</v>
          </cell>
          <cell r="M1254">
            <v>0</v>
          </cell>
          <cell r="N1254">
            <v>0</v>
          </cell>
          <cell r="P1254">
            <v>0</v>
          </cell>
          <cell r="R1254">
            <v>0</v>
          </cell>
          <cell r="S1254">
            <v>0</v>
          </cell>
          <cell r="V1254">
            <v>615875.98687499994</v>
          </cell>
          <cell r="X1254">
            <v>405181.5703125</v>
          </cell>
          <cell r="Z1254">
            <v>0</v>
          </cell>
          <cell r="AB1254">
            <v>2220395.0053125001</v>
          </cell>
          <cell r="AC1254">
            <v>0</v>
          </cell>
        </row>
        <row r="1255">
          <cell r="A1255" t="str">
            <v>Chapinero</v>
          </cell>
          <cell r="B1255">
            <v>10979391</v>
          </cell>
          <cell r="C1255">
            <v>37422</v>
          </cell>
          <cell r="D1255">
            <v>37777</v>
          </cell>
          <cell r="E1255" t="str">
            <v>A</v>
          </cell>
          <cell r="F1255" t="str">
            <v>AUCOLESP</v>
          </cell>
          <cell r="G1255">
            <v>60945</v>
          </cell>
          <cell r="H1255" t="str">
            <v>PATINO DE LOPEZ MARGARITA</v>
          </cell>
          <cell r="I1255">
            <v>622486</v>
          </cell>
          <cell r="J1255">
            <v>622486</v>
          </cell>
          <cell r="K1255">
            <v>607137</v>
          </cell>
          <cell r="N1255">
            <v>0</v>
          </cell>
          <cell r="O1255">
            <v>0.1</v>
          </cell>
          <cell r="P1255">
            <v>0</v>
          </cell>
          <cell r="Q1255">
            <v>0.1</v>
          </cell>
          <cell r="R1255">
            <v>0</v>
          </cell>
          <cell r="S1255">
            <v>0</v>
          </cell>
          <cell r="T1255">
            <v>0</v>
          </cell>
          <cell r="U1255">
            <v>0.19</v>
          </cell>
          <cell r="V1255">
            <v>115356.03</v>
          </cell>
          <cell r="W1255">
            <v>0.125</v>
          </cell>
          <cell r="X1255">
            <v>75892.125</v>
          </cell>
          <cell r="Y1255">
            <v>0</v>
          </cell>
          <cell r="Z1255">
            <v>0</v>
          </cell>
          <cell r="AA1255">
            <v>0.68500000000000005</v>
          </cell>
          <cell r="AB1255">
            <v>415888.84500000003</v>
          </cell>
          <cell r="AC1255">
            <v>0</v>
          </cell>
          <cell r="AD1255">
            <v>1</v>
          </cell>
        </row>
        <row r="1256">
          <cell r="B1256" t="str">
            <v>Total 10979391</v>
          </cell>
          <cell r="I1256">
            <v>622486</v>
          </cell>
          <cell r="J1256">
            <v>622486</v>
          </cell>
          <cell r="K1256">
            <v>607137</v>
          </cell>
          <cell r="L1256">
            <v>0</v>
          </cell>
          <cell r="M1256">
            <v>0</v>
          </cell>
          <cell r="N1256">
            <v>0</v>
          </cell>
          <cell r="P1256">
            <v>0</v>
          </cell>
          <cell r="R1256">
            <v>0</v>
          </cell>
          <cell r="S1256">
            <v>0</v>
          </cell>
          <cell r="V1256">
            <v>115356.03</v>
          </cell>
          <cell r="X1256">
            <v>75892.125</v>
          </cell>
          <cell r="Z1256">
            <v>0</v>
          </cell>
          <cell r="AB1256">
            <v>415888.84500000003</v>
          </cell>
          <cell r="AC1256">
            <v>0</v>
          </cell>
        </row>
        <row r="1257">
          <cell r="H1257" t="str">
            <v>Total PATINO DE LOPEZ MARGARITA</v>
          </cell>
          <cell r="I1257">
            <v>622486</v>
          </cell>
          <cell r="J1257">
            <v>622486</v>
          </cell>
          <cell r="K1257">
            <v>607137</v>
          </cell>
          <cell r="L1257">
            <v>0</v>
          </cell>
          <cell r="M1257">
            <v>0</v>
          </cell>
          <cell r="N1257">
            <v>0</v>
          </cell>
          <cell r="P1257">
            <v>0</v>
          </cell>
          <cell r="R1257">
            <v>0</v>
          </cell>
          <cell r="S1257">
            <v>0</v>
          </cell>
          <cell r="V1257">
            <v>115356.03</v>
          </cell>
          <cell r="X1257">
            <v>75892.125</v>
          </cell>
          <cell r="Z1257">
            <v>0</v>
          </cell>
          <cell r="AB1257">
            <v>415888.84500000003</v>
          </cell>
          <cell r="AC1257">
            <v>0</v>
          </cell>
        </row>
        <row r="1258">
          <cell r="A1258" t="str">
            <v>Chapinero</v>
          </cell>
          <cell r="B1258">
            <v>501950</v>
          </cell>
          <cell r="C1258">
            <v>36892</v>
          </cell>
          <cell r="D1258">
            <v>37256</v>
          </cell>
          <cell r="E1258" t="str">
            <v>M</v>
          </cell>
          <cell r="F1258" t="str">
            <v>AUCOL98</v>
          </cell>
          <cell r="G1258">
            <v>65799</v>
          </cell>
          <cell r="H1258" t="str">
            <v>PCI LTDA</v>
          </cell>
          <cell r="I1258">
            <v>57843295</v>
          </cell>
          <cell r="J1258">
            <v>57843295</v>
          </cell>
          <cell r="K1258">
            <v>58950232.664999999</v>
          </cell>
          <cell r="L1258">
            <v>2773101</v>
          </cell>
          <cell r="M1258">
            <v>0</v>
          </cell>
          <cell r="N1258">
            <v>2773101</v>
          </cell>
          <cell r="O1258">
            <v>0.1</v>
          </cell>
          <cell r="P1258">
            <v>0</v>
          </cell>
          <cell r="Q1258">
            <v>0.1</v>
          </cell>
          <cell r="R1258">
            <v>277310.10000000003</v>
          </cell>
          <cell r="S1258">
            <v>3050411.1</v>
          </cell>
          <cell r="T1258">
            <v>5.1745531138693769E-2</v>
          </cell>
          <cell r="U1258">
            <v>0.19</v>
          </cell>
          <cell r="V1258">
            <v>11200544.206350001</v>
          </cell>
          <cell r="W1258">
            <v>0.125</v>
          </cell>
          <cell r="X1258">
            <v>7368779.0831249999</v>
          </cell>
          <cell r="Y1258">
            <v>0</v>
          </cell>
          <cell r="Z1258">
            <v>0</v>
          </cell>
          <cell r="AA1258">
            <v>0.63325446886130632</v>
          </cell>
          <cell r="AB1258">
            <v>37330498.275525004</v>
          </cell>
          <cell r="AD1258">
            <v>10.829669952392578</v>
          </cell>
        </row>
        <row r="1259">
          <cell r="A1259" t="str">
            <v>Chapinero</v>
          </cell>
          <cell r="B1259">
            <v>501950</v>
          </cell>
          <cell r="C1259">
            <v>37257</v>
          </cell>
          <cell r="D1259">
            <v>37621</v>
          </cell>
          <cell r="E1259" t="str">
            <v>M</v>
          </cell>
          <cell r="F1259" t="str">
            <v>AUCOL98</v>
          </cell>
          <cell r="G1259">
            <v>65799</v>
          </cell>
          <cell r="H1259" t="str">
            <v>PCI LTDA</v>
          </cell>
          <cell r="I1259">
            <v>20847313</v>
          </cell>
          <cell r="J1259">
            <v>20847313</v>
          </cell>
          <cell r="K1259">
            <v>22703458.0469</v>
          </cell>
          <cell r="N1259">
            <v>0</v>
          </cell>
          <cell r="O1259">
            <v>0.1</v>
          </cell>
          <cell r="P1259">
            <v>0</v>
          </cell>
          <cell r="Q1259">
            <v>0.1</v>
          </cell>
          <cell r="R1259">
            <v>0</v>
          </cell>
          <cell r="S1259">
            <v>0</v>
          </cell>
          <cell r="T1259">
            <v>0</v>
          </cell>
          <cell r="U1259">
            <v>0.19</v>
          </cell>
          <cell r="V1259">
            <v>4313657.0289110001</v>
          </cell>
          <cell r="W1259">
            <v>0.125</v>
          </cell>
          <cell r="X1259">
            <v>2837932.2558625001</v>
          </cell>
          <cell r="Y1259">
            <v>0</v>
          </cell>
          <cell r="Z1259">
            <v>0</v>
          </cell>
          <cell r="AA1259">
            <v>0.68500000000000005</v>
          </cell>
          <cell r="AB1259">
            <v>15551868.762126502</v>
          </cell>
          <cell r="AD1259">
            <v>4.2142858505249023</v>
          </cell>
        </row>
        <row r="1260">
          <cell r="A1260" t="str">
            <v>Chapinero</v>
          </cell>
          <cell r="B1260">
            <v>501950</v>
          </cell>
          <cell r="C1260">
            <v>37622</v>
          </cell>
          <cell r="D1260">
            <v>37777</v>
          </cell>
          <cell r="E1260" t="str">
            <v>M</v>
          </cell>
          <cell r="F1260" t="str">
            <v>AUCOL98</v>
          </cell>
          <cell r="G1260">
            <v>65799</v>
          </cell>
          <cell r="H1260" t="str">
            <v>PCI LTDA</v>
          </cell>
          <cell r="I1260">
            <v>0</v>
          </cell>
          <cell r="J1260">
            <v>0</v>
          </cell>
          <cell r="K1260">
            <v>202668.51560000001</v>
          </cell>
          <cell r="N1260">
            <v>0</v>
          </cell>
          <cell r="O1260">
            <v>0.1</v>
          </cell>
          <cell r="P1260">
            <v>0</v>
          </cell>
          <cell r="Q1260">
            <v>0.1</v>
          </cell>
          <cell r="R1260">
            <v>0</v>
          </cell>
          <cell r="S1260">
            <v>0</v>
          </cell>
          <cell r="T1260">
            <v>0</v>
          </cell>
          <cell r="U1260">
            <v>0.19</v>
          </cell>
          <cell r="V1260">
            <v>38507.017964000006</v>
          </cell>
          <cell r="W1260">
            <v>0.125</v>
          </cell>
          <cell r="X1260">
            <v>25333.564450000002</v>
          </cell>
          <cell r="Y1260">
            <v>0</v>
          </cell>
          <cell r="Z1260">
            <v>0</v>
          </cell>
          <cell r="AA1260">
            <v>0.68500000000000005</v>
          </cell>
          <cell r="AB1260">
            <v>138827.93318600001</v>
          </cell>
          <cell r="AC1260">
            <v>0</v>
          </cell>
          <cell r="AD1260">
            <v>0.30967742204666138</v>
          </cell>
        </row>
        <row r="1261">
          <cell r="B1261" t="str">
            <v>Total 501950</v>
          </cell>
          <cell r="I1261">
            <v>78690608</v>
          </cell>
          <cell r="J1261">
            <v>78690608</v>
          </cell>
          <cell r="K1261">
            <v>81856359.227499992</v>
          </cell>
          <cell r="L1261">
            <v>2773101</v>
          </cell>
          <cell r="M1261">
            <v>0</v>
          </cell>
          <cell r="N1261">
            <v>2773101</v>
          </cell>
          <cell r="P1261">
            <v>0</v>
          </cell>
          <cell r="R1261">
            <v>277310.10000000003</v>
          </cell>
          <cell r="S1261">
            <v>3050411.1</v>
          </cell>
          <cell r="V1261">
            <v>15552708.253225001</v>
          </cell>
          <cell r="X1261">
            <v>10232044.903437499</v>
          </cell>
          <cell r="Z1261">
            <v>0</v>
          </cell>
          <cell r="AB1261">
            <v>53021194.970837511</v>
          </cell>
          <cell r="AC1261">
            <v>0</v>
          </cell>
        </row>
        <row r="1262">
          <cell r="H1262" t="str">
            <v>Total PCI LTDA</v>
          </cell>
          <cell r="I1262">
            <v>78690608</v>
          </cell>
          <cell r="J1262">
            <v>78690608</v>
          </cell>
          <cell r="K1262">
            <v>81856359.227499992</v>
          </cell>
          <cell r="L1262">
            <v>2773101</v>
          </cell>
          <cell r="M1262">
            <v>0</v>
          </cell>
          <cell r="N1262">
            <v>2773101</v>
          </cell>
          <cell r="P1262">
            <v>0</v>
          </cell>
          <cell r="R1262">
            <v>277310.10000000003</v>
          </cell>
          <cell r="S1262">
            <v>3050411.1</v>
          </cell>
          <cell r="V1262">
            <v>15552708.253225001</v>
          </cell>
          <cell r="X1262">
            <v>10232044.903437499</v>
          </cell>
          <cell r="Z1262">
            <v>0</v>
          </cell>
          <cell r="AB1262">
            <v>53021194.970837511</v>
          </cell>
          <cell r="AC1262">
            <v>0</v>
          </cell>
        </row>
        <row r="1263">
          <cell r="A1263" t="str">
            <v>Chapinero</v>
          </cell>
          <cell r="B1263">
            <v>7301088</v>
          </cell>
          <cell r="C1263">
            <v>36989</v>
          </cell>
          <cell r="D1263">
            <v>37353</v>
          </cell>
          <cell r="E1263" t="str">
            <v>M</v>
          </cell>
          <cell r="F1263" t="str">
            <v>AUCOL98</v>
          </cell>
          <cell r="G1263">
            <v>72059</v>
          </cell>
          <cell r="H1263" t="str">
            <v>PRIETO Y CARRIZOSA S.A.</v>
          </cell>
          <cell r="I1263">
            <v>26115282</v>
          </cell>
          <cell r="J1263">
            <v>26067605</v>
          </cell>
          <cell r="K1263">
            <v>26115282.019499999</v>
          </cell>
          <cell r="L1263">
            <v>754334</v>
          </cell>
          <cell r="M1263">
            <v>0</v>
          </cell>
          <cell r="N1263">
            <v>754334</v>
          </cell>
          <cell r="O1263">
            <v>0.1</v>
          </cell>
          <cell r="P1263">
            <v>0</v>
          </cell>
          <cell r="Q1263">
            <v>0.1</v>
          </cell>
          <cell r="R1263">
            <v>75433.400000000009</v>
          </cell>
          <cell r="S1263">
            <v>829767.4</v>
          </cell>
          <cell r="T1263">
            <v>3.1773250596352803E-2</v>
          </cell>
          <cell r="U1263">
            <v>0.19</v>
          </cell>
          <cell r="V1263">
            <v>4961903.5837049996</v>
          </cell>
          <cell r="W1263">
            <v>0.125</v>
          </cell>
          <cell r="X1263">
            <v>3264410.2524374998</v>
          </cell>
          <cell r="Y1263">
            <v>0</v>
          </cell>
          <cell r="Z1263">
            <v>0</v>
          </cell>
          <cell r="AA1263">
            <v>0.65322674940364722</v>
          </cell>
          <cell r="AB1263">
            <v>17059200.783357501</v>
          </cell>
          <cell r="AD1263">
            <v>12.780220031738281</v>
          </cell>
        </row>
        <row r="1264">
          <cell r="A1264" t="str">
            <v>Chapinero</v>
          </cell>
          <cell r="B1264">
            <v>7301088</v>
          </cell>
          <cell r="C1264">
            <v>37354</v>
          </cell>
          <cell r="D1264">
            <v>37718</v>
          </cell>
          <cell r="E1264" t="str">
            <v>M</v>
          </cell>
          <cell r="F1264" t="str">
            <v>AUCOL98</v>
          </cell>
          <cell r="G1264">
            <v>72059</v>
          </cell>
          <cell r="H1264" t="str">
            <v>PRIETO Y CARRIZOSA S.A.</v>
          </cell>
          <cell r="I1264">
            <v>22907000</v>
          </cell>
          <cell r="J1264">
            <v>22907000</v>
          </cell>
          <cell r="K1264">
            <v>22906999.996100001</v>
          </cell>
          <cell r="L1264">
            <v>19693386</v>
          </cell>
          <cell r="M1264">
            <v>12636</v>
          </cell>
          <cell r="N1264">
            <v>19706022</v>
          </cell>
          <cell r="O1264">
            <v>0.1</v>
          </cell>
          <cell r="P1264">
            <v>1263.6000000000001</v>
          </cell>
          <cell r="Q1264">
            <v>0.1</v>
          </cell>
          <cell r="R1264">
            <v>1970602.2000000002</v>
          </cell>
          <cell r="S1264">
            <v>21677887.800000001</v>
          </cell>
          <cell r="T1264">
            <v>0.94634337991403239</v>
          </cell>
          <cell r="U1264">
            <v>0.19</v>
          </cell>
          <cell r="V1264">
            <v>4352329.9992590006</v>
          </cell>
          <cell r="W1264">
            <v>0.125</v>
          </cell>
          <cell r="X1264">
            <v>2863374.9995125001</v>
          </cell>
          <cell r="Y1264">
            <v>0</v>
          </cell>
          <cell r="Z1264">
            <v>0</v>
          </cell>
          <cell r="AA1264">
            <v>-0.26134337991403234</v>
          </cell>
          <cell r="AB1264">
            <v>-5986592.8026714996</v>
          </cell>
          <cell r="AD1264">
            <v>13.140110015869141</v>
          </cell>
        </row>
        <row r="1265">
          <cell r="A1265" t="str">
            <v>Chapinero</v>
          </cell>
          <cell r="B1265">
            <v>7301088</v>
          </cell>
          <cell r="C1265">
            <v>37719</v>
          </cell>
          <cell r="D1265">
            <v>37777</v>
          </cell>
          <cell r="E1265" t="str">
            <v>M</v>
          </cell>
          <cell r="F1265" t="str">
            <v>AUCOL98</v>
          </cell>
          <cell r="G1265">
            <v>72059</v>
          </cell>
          <cell r="H1265" t="str">
            <v>PRIETO Y CARRIZOSA S.A.</v>
          </cell>
          <cell r="I1265">
            <v>4448366</v>
          </cell>
          <cell r="J1265">
            <v>-17796</v>
          </cell>
          <cell r="K1265">
            <v>4286160.4804999996</v>
          </cell>
          <cell r="L1265">
            <v>4217827</v>
          </cell>
          <cell r="M1265">
            <v>5698445</v>
          </cell>
          <cell r="N1265">
            <v>9916272</v>
          </cell>
          <cell r="O1265">
            <v>0.1</v>
          </cell>
          <cell r="P1265">
            <v>569844.5</v>
          </cell>
          <cell r="Q1265">
            <v>0.1</v>
          </cell>
          <cell r="R1265">
            <v>991627.20000000007</v>
          </cell>
          <cell r="S1265">
            <v>11477743.699999999</v>
          </cell>
          <cell r="T1265">
            <v>2.6778613988482927</v>
          </cell>
          <cell r="U1265">
            <v>0.19</v>
          </cell>
          <cell r="V1265">
            <v>814370.49129499996</v>
          </cell>
          <cell r="W1265">
            <v>0.125</v>
          </cell>
          <cell r="X1265">
            <v>535770.06006249995</v>
          </cell>
          <cell r="Y1265">
            <v>0</v>
          </cell>
          <cell r="Z1265">
            <v>0</v>
          </cell>
          <cell r="AA1265">
            <v>-1.9928613988482926</v>
          </cell>
          <cell r="AB1265">
            <v>-8541723.7708574999</v>
          </cell>
          <cell r="AC1265">
            <v>10</v>
          </cell>
          <cell r="AD1265">
            <v>9.3620691299438477</v>
          </cell>
        </row>
        <row r="1266">
          <cell r="B1266" t="str">
            <v>Total 7301088</v>
          </cell>
          <cell r="I1266">
            <v>53470648</v>
          </cell>
          <cell r="J1266">
            <v>48956809</v>
          </cell>
          <cell r="K1266">
            <v>53308442.496099994</v>
          </cell>
          <cell r="L1266">
            <v>24665547</v>
          </cell>
          <cell r="M1266">
            <v>5711081</v>
          </cell>
          <cell r="N1266">
            <v>30376628</v>
          </cell>
          <cell r="P1266">
            <v>571108.1</v>
          </cell>
          <cell r="R1266">
            <v>3037662.8000000003</v>
          </cell>
          <cell r="S1266">
            <v>33985398.899999999</v>
          </cell>
          <cell r="V1266">
            <v>10128604.074259</v>
          </cell>
          <cell r="X1266">
            <v>6663555.3120124992</v>
          </cell>
          <cell r="Z1266">
            <v>0</v>
          </cell>
          <cell r="AB1266">
            <v>2530884.2098285016</v>
          </cell>
          <cell r="AC1266">
            <v>10</v>
          </cell>
        </row>
        <row r="1267">
          <cell r="H1267" t="str">
            <v>Total PRIETO Y CARRIZOSA S.A.</v>
          </cell>
          <cell r="I1267">
            <v>53470648</v>
          </cell>
          <cell r="J1267">
            <v>48956809</v>
          </cell>
          <cell r="K1267">
            <v>53308442.496099994</v>
          </cell>
          <cell r="L1267">
            <v>24665547</v>
          </cell>
          <cell r="M1267">
            <v>5711081</v>
          </cell>
          <cell r="N1267">
            <v>30376628</v>
          </cell>
          <cell r="P1267">
            <v>571108.1</v>
          </cell>
          <cell r="R1267">
            <v>3037662.8000000003</v>
          </cell>
          <cell r="S1267">
            <v>33985398.899999999</v>
          </cell>
          <cell r="V1267">
            <v>10128604.074259</v>
          </cell>
          <cell r="X1267">
            <v>6663555.3120124992</v>
          </cell>
          <cell r="Z1267">
            <v>0</v>
          </cell>
          <cell r="AB1267">
            <v>2530884.2098285016</v>
          </cell>
          <cell r="AC1267">
            <v>10</v>
          </cell>
        </row>
        <row r="1268">
          <cell r="A1268" t="str">
            <v>Chapinero</v>
          </cell>
          <cell r="B1268">
            <v>7390941</v>
          </cell>
          <cell r="C1268">
            <v>37041</v>
          </cell>
          <cell r="D1268">
            <v>37405</v>
          </cell>
          <cell r="E1268" t="str">
            <v>A</v>
          </cell>
          <cell r="F1268" t="str">
            <v>AUCOL98</v>
          </cell>
          <cell r="G1268">
            <v>75543</v>
          </cell>
          <cell r="H1268" t="str">
            <v>PRODUCTION TESTING SERVICES</v>
          </cell>
          <cell r="I1268">
            <v>0</v>
          </cell>
          <cell r="J1268">
            <v>0</v>
          </cell>
          <cell r="K1268">
            <v>86756.506800000003</v>
          </cell>
          <cell r="N1268">
            <v>0</v>
          </cell>
          <cell r="O1268">
            <v>0.1</v>
          </cell>
          <cell r="P1268">
            <v>0</v>
          </cell>
          <cell r="Q1268">
            <v>0.1</v>
          </cell>
          <cell r="R1268">
            <v>0</v>
          </cell>
          <cell r="S1268">
            <v>0</v>
          </cell>
          <cell r="T1268">
            <v>0</v>
          </cell>
          <cell r="U1268">
            <v>0.19</v>
          </cell>
          <cell r="V1268">
            <v>16483.736292000001</v>
          </cell>
          <cell r="W1268">
            <v>0.125</v>
          </cell>
          <cell r="X1268">
            <v>10844.56335</v>
          </cell>
          <cell r="Y1268">
            <v>0</v>
          </cell>
          <cell r="Z1268">
            <v>0</v>
          </cell>
          <cell r="AA1268">
            <v>0.68500000000000005</v>
          </cell>
          <cell r="AB1268">
            <v>59428.207158000005</v>
          </cell>
          <cell r="AD1268">
            <v>0</v>
          </cell>
        </row>
        <row r="1269">
          <cell r="B1269" t="str">
            <v>Total 7390941</v>
          </cell>
          <cell r="I1269">
            <v>0</v>
          </cell>
          <cell r="J1269">
            <v>0</v>
          </cell>
          <cell r="K1269">
            <v>86756.506800000003</v>
          </cell>
          <cell r="L1269">
            <v>0</v>
          </cell>
          <cell r="M1269">
            <v>0</v>
          </cell>
          <cell r="N1269">
            <v>0</v>
          </cell>
          <cell r="P1269">
            <v>0</v>
          </cell>
          <cell r="R1269">
            <v>0</v>
          </cell>
          <cell r="S1269">
            <v>0</v>
          </cell>
          <cell r="V1269">
            <v>16483.736292000001</v>
          </cell>
          <cell r="X1269">
            <v>10844.56335</v>
          </cell>
          <cell r="Z1269">
            <v>0</v>
          </cell>
          <cell r="AB1269">
            <v>59428.207158000005</v>
          </cell>
          <cell r="AC1269">
            <v>0</v>
          </cell>
        </row>
        <row r="1270">
          <cell r="H1270" t="str">
            <v>Total PRODUCTION TESTING SERVICES</v>
          </cell>
          <cell r="I1270">
            <v>0</v>
          </cell>
          <cell r="J1270">
            <v>0</v>
          </cell>
          <cell r="K1270">
            <v>86756.506800000003</v>
          </cell>
          <cell r="L1270">
            <v>0</v>
          </cell>
          <cell r="M1270">
            <v>0</v>
          </cell>
          <cell r="N1270">
            <v>0</v>
          </cell>
          <cell r="P1270">
            <v>0</v>
          </cell>
          <cell r="R1270">
            <v>0</v>
          </cell>
          <cell r="S1270">
            <v>0</v>
          </cell>
          <cell r="V1270">
            <v>16483.736292000001</v>
          </cell>
          <cell r="X1270">
            <v>10844.56335</v>
          </cell>
          <cell r="Z1270">
            <v>0</v>
          </cell>
          <cell r="AB1270">
            <v>59428.207158000005</v>
          </cell>
          <cell r="AC1270">
            <v>0</v>
          </cell>
        </row>
        <row r="1271">
          <cell r="A1271" t="str">
            <v>Chapinero</v>
          </cell>
          <cell r="B1271">
            <v>835449</v>
          </cell>
          <cell r="C1271">
            <v>36722</v>
          </cell>
          <cell r="D1271">
            <v>37086</v>
          </cell>
          <cell r="E1271" t="str">
            <v>M</v>
          </cell>
          <cell r="F1271" t="str">
            <v>AUCOL98</v>
          </cell>
          <cell r="G1271">
            <v>50098</v>
          </cell>
          <cell r="H1271" t="str">
            <v>PROPIETARIOS DE CAMIONES S.A.</v>
          </cell>
          <cell r="I1271">
            <v>120906666.0625</v>
          </cell>
          <cell r="J1271">
            <v>120434150.0625</v>
          </cell>
          <cell r="K1271">
            <v>121467856.9446</v>
          </cell>
          <cell r="L1271">
            <v>240593710</v>
          </cell>
          <cell r="M1271">
            <v>800000</v>
          </cell>
          <cell r="N1271">
            <v>241393710</v>
          </cell>
          <cell r="O1271">
            <v>0.1</v>
          </cell>
          <cell r="P1271">
            <v>80000</v>
          </cell>
          <cell r="Q1271">
            <v>0.1</v>
          </cell>
          <cell r="R1271">
            <v>24139371</v>
          </cell>
          <cell r="S1271">
            <v>265613081</v>
          </cell>
          <cell r="T1271">
            <v>2.1866943871508564</v>
          </cell>
          <cell r="U1271">
            <v>0.19</v>
          </cell>
          <cell r="V1271">
            <v>23078892.819474</v>
          </cell>
          <cell r="W1271">
            <v>0.125</v>
          </cell>
          <cell r="X1271">
            <v>15183482.118075</v>
          </cell>
          <cell r="Y1271">
            <v>0</v>
          </cell>
          <cell r="Z1271">
            <v>0</v>
          </cell>
          <cell r="AA1271">
            <v>-1.5016943871508563</v>
          </cell>
          <cell r="AB1271">
            <v>-182407598.99294898</v>
          </cell>
          <cell r="AD1271">
            <v>55.340660095214844</v>
          </cell>
        </row>
        <row r="1272">
          <cell r="A1272" t="str">
            <v>Chapinero</v>
          </cell>
          <cell r="B1272">
            <v>835449</v>
          </cell>
          <cell r="C1272">
            <v>37087</v>
          </cell>
          <cell r="D1272">
            <v>37451</v>
          </cell>
          <cell r="E1272" t="str">
            <v>M</v>
          </cell>
          <cell r="F1272" t="str">
            <v>AUCOL98</v>
          </cell>
          <cell r="G1272">
            <v>50098</v>
          </cell>
          <cell r="H1272" t="str">
            <v>PROPIETARIOS DE CAMIONES S.A.</v>
          </cell>
          <cell r="I1272">
            <v>103320231.0625</v>
          </cell>
          <cell r="J1272">
            <v>103320231.0625</v>
          </cell>
          <cell r="K1272">
            <v>102176435.126</v>
          </cell>
          <cell r="L1272">
            <v>25207601</v>
          </cell>
          <cell r="M1272">
            <v>3559817</v>
          </cell>
          <cell r="N1272">
            <v>28767418</v>
          </cell>
          <cell r="O1272">
            <v>0.1</v>
          </cell>
          <cell r="P1272">
            <v>355981.7</v>
          </cell>
          <cell r="Q1272">
            <v>0.1</v>
          </cell>
          <cell r="R1272">
            <v>2876741.8000000003</v>
          </cell>
          <cell r="S1272">
            <v>32000141.5</v>
          </cell>
          <cell r="T1272">
            <v>0.31318514352686772</v>
          </cell>
          <cell r="U1272">
            <v>0.19</v>
          </cell>
          <cell r="V1272">
            <v>19413522.673939999</v>
          </cell>
          <cell r="W1272">
            <v>0.125</v>
          </cell>
          <cell r="X1272">
            <v>12772054.39075</v>
          </cell>
          <cell r="Y1272">
            <v>0</v>
          </cell>
          <cell r="Z1272">
            <v>0</v>
          </cell>
          <cell r="AA1272">
            <v>0.37181485647313234</v>
          </cell>
          <cell r="AB1272">
            <v>37990716.561310008</v>
          </cell>
          <cell r="AD1272">
            <v>37.733516693115234</v>
          </cell>
        </row>
        <row r="1273">
          <cell r="A1273" t="str">
            <v>Chapinero</v>
          </cell>
          <cell r="B1273">
            <v>835449</v>
          </cell>
          <cell r="C1273">
            <v>37452</v>
          </cell>
          <cell r="D1273">
            <v>37777</v>
          </cell>
          <cell r="E1273" t="str">
            <v>M</v>
          </cell>
          <cell r="F1273" t="str">
            <v>AUCOL98</v>
          </cell>
          <cell r="G1273">
            <v>50098</v>
          </cell>
          <cell r="H1273" t="str">
            <v>PROPIETARIOS DE CAMIONES S.A.</v>
          </cell>
          <cell r="I1273">
            <v>195567212</v>
          </cell>
          <cell r="J1273">
            <v>154320037.625</v>
          </cell>
          <cell r="K1273">
            <v>192576356.93130001</v>
          </cell>
          <cell r="L1273">
            <v>23447270</v>
          </cell>
          <cell r="M1273">
            <v>2766544</v>
          </cell>
          <cell r="N1273">
            <v>26213814</v>
          </cell>
          <cell r="O1273">
            <v>0.1</v>
          </cell>
          <cell r="P1273">
            <v>276654.40000000002</v>
          </cell>
          <cell r="Q1273">
            <v>0.1</v>
          </cell>
          <cell r="R1273">
            <v>2621381.4000000004</v>
          </cell>
          <cell r="S1273">
            <v>29111849.799999997</v>
          </cell>
          <cell r="T1273">
            <v>0.15117042540370312</v>
          </cell>
          <cell r="U1273">
            <v>0.19</v>
          </cell>
          <cell r="V1273">
            <v>36589507.816947006</v>
          </cell>
          <cell r="W1273">
            <v>0.125</v>
          </cell>
          <cell r="X1273">
            <v>24072044.616412502</v>
          </cell>
          <cell r="Y1273">
            <v>0</v>
          </cell>
          <cell r="Z1273">
            <v>0</v>
          </cell>
          <cell r="AA1273">
            <v>0.53382957459629687</v>
          </cell>
          <cell r="AB1273">
            <v>102802954.69794051</v>
          </cell>
          <cell r="AC1273">
            <v>54</v>
          </cell>
          <cell r="AD1273">
            <v>50.338462829589844</v>
          </cell>
        </row>
        <row r="1274">
          <cell r="B1274" t="str">
            <v>Total 835449</v>
          </cell>
          <cell r="I1274">
            <v>419794109.125</v>
          </cell>
          <cell r="J1274">
            <v>378074418.75</v>
          </cell>
          <cell r="K1274">
            <v>416220649.00190002</v>
          </cell>
          <cell r="L1274">
            <v>289248581</v>
          </cell>
          <cell r="M1274">
            <v>7126361</v>
          </cell>
          <cell r="N1274">
            <v>296374942</v>
          </cell>
          <cell r="P1274">
            <v>712636.10000000009</v>
          </cell>
          <cell r="R1274">
            <v>29637494.200000003</v>
          </cell>
          <cell r="S1274">
            <v>326725072.30000001</v>
          </cell>
          <cell r="V1274">
            <v>79081923.310360998</v>
          </cell>
          <cell r="X1274">
            <v>52027581.125237502</v>
          </cell>
          <cell r="Z1274">
            <v>0</v>
          </cell>
          <cell r="AB1274">
            <v>-41613927.733698443</v>
          </cell>
          <cell r="AC1274">
            <v>54</v>
          </cell>
        </row>
        <row r="1275">
          <cell r="H1275" t="str">
            <v>Total PROPIETARIOS DE CAMIONES S.A.</v>
          </cell>
          <cell r="I1275">
            <v>419794109.125</v>
          </cell>
          <cell r="J1275">
            <v>378074418.75</v>
          </cell>
          <cell r="K1275">
            <v>416220649.00190002</v>
          </cell>
          <cell r="L1275">
            <v>289248581</v>
          </cell>
          <cell r="M1275">
            <v>7126361</v>
          </cell>
          <cell r="N1275">
            <v>296374942</v>
          </cell>
          <cell r="P1275">
            <v>712636.10000000009</v>
          </cell>
          <cell r="R1275">
            <v>29637494.200000003</v>
          </cell>
          <cell r="S1275">
            <v>326725072.30000001</v>
          </cell>
          <cell r="V1275">
            <v>79081923.310360998</v>
          </cell>
          <cell r="X1275">
            <v>52027581.125237502</v>
          </cell>
          <cell r="Z1275">
            <v>0</v>
          </cell>
          <cell r="AB1275">
            <v>-41613927.733698443</v>
          </cell>
          <cell r="AC1275">
            <v>54</v>
          </cell>
        </row>
        <row r="1276">
          <cell r="A1276" t="str">
            <v>Chapinero</v>
          </cell>
          <cell r="B1276">
            <v>10952221</v>
          </cell>
          <cell r="C1276">
            <v>37449</v>
          </cell>
          <cell r="D1276">
            <v>37777</v>
          </cell>
          <cell r="E1276" t="str">
            <v>M</v>
          </cell>
          <cell r="F1276" t="str">
            <v>AUCOL98</v>
          </cell>
          <cell r="G1276">
            <v>90107</v>
          </cell>
          <cell r="H1276" t="str">
            <v>RAISBECK LARA RODRIGUEZ &amp; RUEDA</v>
          </cell>
          <cell r="I1276">
            <v>22338721</v>
          </cell>
          <cell r="J1276">
            <v>17721934</v>
          </cell>
          <cell r="K1276">
            <v>21937714.289099999</v>
          </cell>
          <cell r="L1276">
            <v>1503800</v>
          </cell>
          <cell r="M1276">
            <v>296200</v>
          </cell>
          <cell r="N1276">
            <v>1800000</v>
          </cell>
          <cell r="O1276">
            <v>0.1</v>
          </cell>
          <cell r="P1276">
            <v>29620</v>
          </cell>
          <cell r="Q1276">
            <v>0.1</v>
          </cell>
          <cell r="R1276">
            <v>180000</v>
          </cell>
          <cell r="S1276">
            <v>2009620</v>
          </cell>
          <cell r="T1276">
            <v>9.1605714866954138E-2</v>
          </cell>
          <cell r="U1276">
            <v>0.19</v>
          </cell>
          <cell r="V1276">
            <v>4168165.714929</v>
          </cell>
          <cell r="W1276">
            <v>0.125</v>
          </cell>
          <cell r="X1276">
            <v>2742214.2861374998</v>
          </cell>
          <cell r="Y1276">
            <v>0</v>
          </cell>
          <cell r="Z1276">
            <v>0</v>
          </cell>
          <cell r="AA1276">
            <v>0.59339428513304593</v>
          </cell>
          <cell r="AB1276">
            <v>13017714.2880335</v>
          </cell>
          <cell r="AC1276">
            <v>26</v>
          </cell>
          <cell r="AD1276">
            <v>21.021341323852539</v>
          </cell>
        </row>
        <row r="1277">
          <cell r="B1277" t="str">
            <v>Total 10952221</v>
          </cell>
          <cell r="I1277">
            <v>22338721</v>
          </cell>
          <cell r="J1277">
            <v>17721934</v>
          </cell>
          <cell r="K1277">
            <v>21937714.289099999</v>
          </cell>
          <cell r="L1277">
            <v>1503800</v>
          </cell>
          <cell r="M1277">
            <v>296200</v>
          </cell>
          <cell r="N1277">
            <v>1800000</v>
          </cell>
          <cell r="P1277">
            <v>29620</v>
          </cell>
          <cell r="R1277">
            <v>180000</v>
          </cell>
          <cell r="S1277">
            <v>2009620</v>
          </cell>
          <cell r="V1277">
            <v>4168165.714929</v>
          </cell>
          <cell r="X1277">
            <v>2742214.2861374998</v>
          </cell>
          <cell r="Z1277">
            <v>0</v>
          </cell>
          <cell r="AB1277">
            <v>13017714.2880335</v>
          </cell>
          <cell r="AC1277">
            <v>26</v>
          </cell>
        </row>
        <row r="1278">
          <cell r="H1278" t="str">
            <v>Total RAISBECK LARA RODRIGUEZ &amp; RUEDA</v>
          </cell>
          <cell r="I1278">
            <v>22338721</v>
          </cell>
          <cell r="J1278">
            <v>17721934</v>
          </cell>
          <cell r="K1278">
            <v>21937714.289099999</v>
          </cell>
          <cell r="L1278">
            <v>1503800</v>
          </cell>
          <cell r="M1278">
            <v>296200</v>
          </cell>
          <cell r="N1278">
            <v>1800000</v>
          </cell>
          <cell r="P1278">
            <v>29620</v>
          </cell>
          <cell r="R1278">
            <v>180000</v>
          </cell>
          <cell r="S1278">
            <v>2009620</v>
          </cell>
          <cell r="V1278">
            <v>4168165.714929</v>
          </cell>
          <cell r="X1278">
            <v>2742214.2861374998</v>
          </cell>
          <cell r="Z1278">
            <v>0</v>
          </cell>
          <cell r="AB1278">
            <v>13017714.2880335</v>
          </cell>
          <cell r="AC1278">
            <v>26</v>
          </cell>
        </row>
        <row r="1279">
          <cell r="A1279" t="str">
            <v>Chapinero</v>
          </cell>
          <cell r="B1279">
            <v>1061555</v>
          </cell>
          <cell r="C1279">
            <v>36856</v>
          </cell>
          <cell r="D1279">
            <v>37220</v>
          </cell>
          <cell r="E1279" t="str">
            <v>M</v>
          </cell>
          <cell r="F1279" t="str">
            <v>AUCOL98</v>
          </cell>
          <cell r="G1279">
            <v>61636</v>
          </cell>
          <cell r="H1279" t="str">
            <v>RAMIREZ CARBONELL JAIME</v>
          </cell>
          <cell r="I1279">
            <v>34151664</v>
          </cell>
          <cell r="J1279">
            <v>34151664</v>
          </cell>
          <cell r="K1279">
            <v>34151664</v>
          </cell>
          <cell r="L1279">
            <v>11044769</v>
          </cell>
          <cell r="M1279">
            <v>8407790</v>
          </cell>
          <cell r="N1279">
            <v>19452559</v>
          </cell>
          <cell r="O1279">
            <v>0.1</v>
          </cell>
          <cell r="P1279">
            <v>840779</v>
          </cell>
          <cell r="Q1279">
            <v>0.1</v>
          </cell>
          <cell r="R1279">
            <v>1945255.9000000001</v>
          </cell>
          <cell r="S1279">
            <v>22238593.899999999</v>
          </cell>
          <cell r="T1279">
            <v>0.65117160616244052</v>
          </cell>
          <cell r="U1279">
            <v>0.19</v>
          </cell>
          <cell r="V1279">
            <v>6488816.1600000001</v>
          </cell>
          <cell r="W1279">
            <v>0.125</v>
          </cell>
          <cell r="X1279">
            <v>4268958</v>
          </cell>
          <cell r="Y1279">
            <v>0</v>
          </cell>
          <cell r="Z1279">
            <v>0</v>
          </cell>
          <cell r="AA1279">
            <v>3.3828393837559534E-2</v>
          </cell>
          <cell r="AB1279">
            <v>1155295.9400000037</v>
          </cell>
          <cell r="AD1279">
            <v>22</v>
          </cell>
        </row>
        <row r="1280">
          <cell r="A1280" t="str">
            <v>Chapinero</v>
          </cell>
          <cell r="B1280">
            <v>1061555</v>
          </cell>
          <cell r="C1280">
            <v>37221</v>
          </cell>
          <cell r="D1280">
            <v>37585</v>
          </cell>
          <cell r="E1280" t="str">
            <v>M</v>
          </cell>
          <cell r="F1280" t="str">
            <v>AUCOL98</v>
          </cell>
          <cell r="G1280">
            <v>61636</v>
          </cell>
          <cell r="H1280" t="str">
            <v>RAMIREZ CARBONELL JAIME</v>
          </cell>
          <cell r="I1280">
            <v>40283770.75</v>
          </cell>
          <cell r="J1280">
            <v>40283770.75</v>
          </cell>
          <cell r="K1280">
            <v>40283770.75</v>
          </cell>
          <cell r="L1280">
            <v>0</v>
          </cell>
          <cell r="M1280">
            <v>5000000</v>
          </cell>
          <cell r="N1280">
            <v>5000000</v>
          </cell>
          <cell r="O1280">
            <v>0.1</v>
          </cell>
          <cell r="P1280">
            <v>500000</v>
          </cell>
          <cell r="Q1280">
            <v>0.1</v>
          </cell>
          <cell r="R1280">
            <v>500000</v>
          </cell>
          <cell r="S1280">
            <v>6000000</v>
          </cell>
          <cell r="T1280">
            <v>0.1489433558053897</v>
          </cell>
          <cell r="U1280">
            <v>0.19</v>
          </cell>
          <cell r="V1280">
            <v>7653916.4424999999</v>
          </cell>
          <cell r="W1280">
            <v>0.125</v>
          </cell>
          <cell r="X1280">
            <v>5035471.34375</v>
          </cell>
          <cell r="Y1280">
            <v>0</v>
          </cell>
          <cell r="Z1280">
            <v>0</v>
          </cell>
          <cell r="AA1280">
            <v>0.53605664419461041</v>
          </cell>
          <cell r="AB1280">
            <v>21594382.963750005</v>
          </cell>
          <cell r="AD1280">
            <v>21.25274658203125</v>
          </cell>
        </row>
        <row r="1281">
          <cell r="A1281" t="str">
            <v>Chapinero</v>
          </cell>
          <cell r="B1281">
            <v>1061555</v>
          </cell>
          <cell r="C1281">
            <v>37586</v>
          </cell>
          <cell r="D1281">
            <v>37777</v>
          </cell>
          <cell r="E1281" t="str">
            <v>M</v>
          </cell>
          <cell r="F1281" t="str">
            <v>AUCOL98</v>
          </cell>
          <cell r="G1281">
            <v>61636</v>
          </cell>
          <cell r="H1281" t="str">
            <v>RAMIREZ CARBONELL JAIME</v>
          </cell>
          <cell r="I1281">
            <v>1530948</v>
          </cell>
          <cell r="J1281">
            <v>0</v>
          </cell>
          <cell r="K1281">
            <v>1530948</v>
          </cell>
          <cell r="L1281">
            <v>0</v>
          </cell>
          <cell r="M1281">
            <v>2000000</v>
          </cell>
          <cell r="N1281">
            <v>2000000</v>
          </cell>
          <cell r="O1281">
            <v>0.1</v>
          </cell>
          <cell r="P1281">
            <v>200000</v>
          </cell>
          <cell r="Q1281">
            <v>0.1</v>
          </cell>
          <cell r="R1281">
            <v>200000</v>
          </cell>
          <cell r="S1281">
            <v>2400000</v>
          </cell>
          <cell r="T1281">
            <v>1.5676561189537463</v>
          </cell>
          <cell r="U1281">
            <v>0.19</v>
          </cell>
          <cell r="V1281">
            <v>290880.12</v>
          </cell>
          <cell r="W1281">
            <v>0.125</v>
          </cell>
          <cell r="X1281">
            <v>191368.5</v>
          </cell>
          <cell r="Y1281">
            <v>0</v>
          </cell>
          <cell r="Z1281">
            <v>0</v>
          </cell>
          <cell r="AA1281">
            <v>-0.88265611895374629</v>
          </cell>
          <cell r="AB1281">
            <v>-1351300.6199999999</v>
          </cell>
          <cell r="AC1281">
            <v>1</v>
          </cell>
          <cell r="AD1281">
            <v>1</v>
          </cell>
        </row>
        <row r="1282">
          <cell r="B1282" t="str">
            <v>Total 1061555</v>
          </cell>
          <cell r="I1282">
            <v>75966382.75</v>
          </cell>
          <cell r="J1282">
            <v>74435434.75</v>
          </cell>
          <cell r="K1282">
            <v>75966382.75</v>
          </cell>
          <cell r="L1282">
            <v>11044769</v>
          </cell>
          <cell r="M1282">
            <v>15407790</v>
          </cell>
          <cell r="N1282">
            <v>26452559</v>
          </cell>
          <cell r="P1282">
            <v>1540779</v>
          </cell>
          <cell r="R1282">
            <v>2645255.9000000004</v>
          </cell>
          <cell r="S1282">
            <v>30638593.899999999</v>
          </cell>
          <cell r="V1282">
            <v>14433612.722499998</v>
          </cell>
          <cell r="X1282">
            <v>9495797.84375</v>
          </cell>
          <cell r="Z1282">
            <v>0</v>
          </cell>
          <cell r="AB1282">
            <v>21398378.283750009</v>
          </cell>
          <cell r="AC1282">
            <v>1</v>
          </cell>
        </row>
        <row r="1283">
          <cell r="H1283" t="str">
            <v>Total RAMIREZ CARBONELL JAIME</v>
          </cell>
          <cell r="I1283">
            <v>75966382.75</v>
          </cell>
          <cell r="J1283">
            <v>74435434.75</v>
          </cell>
          <cell r="K1283">
            <v>75966382.75</v>
          </cell>
          <cell r="L1283">
            <v>11044769</v>
          </cell>
          <cell r="M1283">
            <v>15407790</v>
          </cell>
          <cell r="N1283">
            <v>26452559</v>
          </cell>
          <cell r="P1283">
            <v>1540779</v>
          </cell>
          <cell r="R1283">
            <v>2645255.9000000004</v>
          </cell>
          <cell r="S1283">
            <v>30638593.899999999</v>
          </cell>
          <cell r="V1283">
            <v>14433612.722499998</v>
          </cell>
          <cell r="X1283">
            <v>9495797.84375</v>
          </cell>
          <cell r="Z1283">
            <v>0</v>
          </cell>
          <cell r="AB1283">
            <v>21398378.283750009</v>
          </cell>
          <cell r="AC1283">
            <v>1</v>
          </cell>
        </row>
        <row r="1284">
          <cell r="A1284" t="str">
            <v>Chapinero</v>
          </cell>
          <cell r="B1284">
            <v>7484710</v>
          </cell>
          <cell r="C1284">
            <v>36784</v>
          </cell>
          <cell r="D1284">
            <v>37148</v>
          </cell>
          <cell r="E1284" t="str">
            <v>M</v>
          </cell>
          <cell r="F1284" t="str">
            <v>AUCOL98</v>
          </cell>
          <cell r="G1284">
            <v>68255</v>
          </cell>
          <cell r="H1284" t="str">
            <v>RED COLOMBIA LTDA.</v>
          </cell>
          <cell r="I1284">
            <v>9095234</v>
          </cell>
          <cell r="J1284">
            <v>9095234</v>
          </cell>
          <cell r="K1284">
            <v>8526804.3261999991</v>
          </cell>
          <cell r="L1284">
            <v>2137385</v>
          </cell>
          <cell r="M1284">
            <v>1000001</v>
          </cell>
          <cell r="N1284">
            <v>3137386</v>
          </cell>
          <cell r="O1284">
            <v>0.1</v>
          </cell>
          <cell r="P1284">
            <v>100000.1</v>
          </cell>
          <cell r="Q1284">
            <v>0.1</v>
          </cell>
          <cell r="R1284">
            <v>313738.60000000003</v>
          </cell>
          <cell r="S1284">
            <v>3551124.7</v>
          </cell>
          <cell r="T1284">
            <v>0.41646607147868864</v>
          </cell>
          <cell r="U1284">
            <v>0.19</v>
          </cell>
          <cell r="V1284">
            <v>1620092.8219779998</v>
          </cell>
          <cell r="W1284">
            <v>0.125</v>
          </cell>
          <cell r="X1284">
            <v>1065850.5407749999</v>
          </cell>
          <cell r="Y1284">
            <v>0</v>
          </cell>
          <cell r="Z1284">
            <v>0</v>
          </cell>
          <cell r="AA1284">
            <v>0.26853392852131142</v>
          </cell>
          <cell r="AB1284">
            <v>2289736.2634469997</v>
          </cell>
          <cell r="AD1284">
            <v>9.3379125595092773</v>
          </cell>
        </row>
        <row r="1285">
          <cell r="A1285" t="str">
            <v>Chapinero</v>
          </cell>
          <cell r="B1285">
            <v>7484710</v>
          </cell>
          <cell r="C1285">
            <v>37149</v>
          </cell>
          <cell r="D1285">
            <v>37513</v>
          </cell>
          <cell r="E1285" t="str">
            <v>M</v>
          </cell>
          <cell r="F1285" t="str">
            <v>AUCOL98</v>
          </cell>
          <cell r="G1285">
            <v>68255</v>
          </cell>
          <cell r="H1285" t="str">
            <v>RED COLOMBIA LTDA.</v>
          </cell>
          <cell r="I1285">
            <v>14759639</v>
          </cell>
          <cell r="J1285">
            <v>14759639</v>
          </cell>
          <cell r="K1285">
            <v>14893007.972200001</v>
          </cell>
          <cell r="L1285">
            <v>0</v>
          </cell>
          <cell r="M1285">
            <v>0</v>
          </cell>
          <cell r="N1285">
            <v>0</v>
          </cell>
          <cell r="O1285">
            <v>0.1</v>
          </cell>
          <cell r="P1285">
            <v>0</v>
          </cell>
          <cell r="Q1285">
            <v>0.1</v>
          </cell>
          <cell r="R1285">
            <v>0</v>
          </cell>
          <cell r="S1285">
            <v>0</v>
          </cell>
          <cell r="T1285">
            <v>0</v>
          </cell>
          <cell r="U1285">
            <v>0.19</v>
          </cell>
          <cell r="V1285">
            <v>2829671.5147180003</v>
          </cell>
          <cell r="W1285">
            <v>0.125</v>
          </cell>
          <cell r="X1285">
            <v>1861625.9965250001</v>
          </cell>
          <cell r="Y1285">
            <v>0</v>
          </cell>
          <cell r="Z1285">
            <v>0</v>
          </cell>
          <cell r="AA1285">
            <v>0.68500000000000005</v>
          </cell>
          <cell r="AB1285">
            <v>10201710.460957002</v>
          </cell>
          <cell r="AD1285">
            <v>17.085165023803711</v>
          </cell>
        </row>
        <row r="1286">
          <cell r="A1286" t="str">
            <v>Chapinero</v>
          </cell>
          <cell r="B1286">
            <v>7484710</v>
          </cell>
          <cell r="C1286">
            <v>37514</v>
          </cell>
          <cell r="D1286">
            <v>37777</v>
          </cell>
          <cell r="E1286" t="str">
            <v>M</v>
          </cell>
          <cell r="F1286" t="str">
            <v>AUCOL98</v>
          </cell>
          <cell r="G1286">
            <v>68255</v>
          </cell>
          <cell r="H1286" t="str">
            <v>RED COLOMBIA LTDA.</v>
          </cell>
          <cell r="I1286">
            <v>15380467</v>
          </cell>
          <cell r="J1286">
            <v>12310534</v>
          </cell>
          <cell r="K1286">
            <v>14803034.736300001</v>
          </cell>
          <cell r="L1286">
            <v>8496134</v>
          </cell>
          <cell r="M1286">
            <v>-176871</v>
          </cell>
          <cell r="N1286">
            <v>8319263</v>
          </cell>
          <cell r="O1286">
            <v>0.1</v>
          </cell>
          <cell r="P1286">
            <v>-17687.100000000002</v>
          </cell>
          <cell r="Q1286">
            <v>0.1</v>
          </cell>
          <cell r="R1286">
            <v>831926.3</v>
          </cell>
          <cell r="S1286">
            <v>9133502.2000000011</v>
          </cell>
          <cell r="T1286">
            <v>0.61700201091893869</v>
          </cell>
          <cell r="U1286">
            <v>0.19</v>
          </cell>
          <cell r="V1286">
            <v>2812576.599897</v>
          </cell>
          <cell r="W1286">
            <v>0.125</v>
          </cell>
          <cell r="X1286">
            <v>1850379.3420375001</v>
          </cell>
          <cell r="Y1286">
            <v>0</v>
          </cell>
          <cell r="Z1286">
            <v>0</v>
          </cell>
          <cell r="AA1286">
            <v>6.7997989081061361E-2</v>
          </cell>
          <cell r="AB1286">
            <v>1006576.5943654994</v>
          </cell>
          <cell r="AC1286">
            <v>24</v>
          </cell>
          <cell r="AD1286">
            <v>22.623573303222656</v>
          </cell>
        </row>
        <row r="1287">
          <cell r="B1287" t="str">
            <v>Total 7484710</v>
          </cell>
          <cell r="I1287">
            <v>39235340</v>
          </cell>
          <cell r="J1287">
            <v>36165407</v>
          </cell>
          <cell r="K1287">
            <v>38222847.034699999</v>
          </cell>
          <cell r="L1287">
            <v>10633519</v>
          </cell>
          <cell r="M1287">
            <v>823130</v>
          </cell>
          <cell r="N1287">
            <v>11456649</v>
          </cell>
          <cell r="P1287">
            <v>82313</v>
          </cell>
          <cell r="R1287">
            <v>1145664.9000000001</v>
          </cell>
          <cell r="S1287">
            <v>12684626.900000002</v>
          </cell>
          <cell r="V1287">
            <v>7262340.9365929998</v>
          </cell>
          <cell r="X1287">
            <v>4777855.8793374998</v>
          </cell>
          <cell r="Z1287">
            <v>0</v>
          </cell>
          <cell r="AB1287">
            <v>13498023.318769502</v>
          </cell>
          <cell r="AC1287">
            <v>24</v>
          </cell>
        </row>
        <row r="1288">
          <cell r="H1288" t="str">
            <v>Total RED COLOMBIA LTDA.</v>
          </cell>
          <cell r="I1288">
            <v>39235340</v>
          </cell>
          <cell r="J1288">
            <v>36165407</v>
          </cell>
          <cell r="K1288">
            <v>38222847.034699999</v>
          </cell>
          <cell r="L1288">
            <v>10633519</v>
          </cell>
          <cell r="M1288">
            <v>823130</v>
          </cell>
          <cell r="N1288">
            <v>11456649</v>
          </cell>
          <cell r="P1288">
            <v>82313</v>
          </cell>
          <cell r="R1288">
            <v>1145664.9000000001</v>
          </cell>
          <cell r="S1288">
            <v>12684626.900000002</v>
          </cell>
          <cell r="V1288">
            <v>7262340.9365929998</v>
          </cell>
          <cell r="X1288">
            <v>4777855.8793374998</v>
          </cell>
          <cell r="Z1288">
            <v>0</v>
          </cell>
          <cell r="AB1288">
            <v>13498023.318769502</v>
          </cell>
          <cell r="AC1288">
            <v>24</v>
          </cell>
        </row>
        <row r="1289">
          <cell r="A1289" t="str">
            <v>Chapinero</v>
          </cell>
          <cell r="B1289">
            <v>923282</v>
          </cell>
          <cell r="C1289">
            <v>36800</v>
          </cell>
          <cell r="D1289">
            <v>37164</v>
          </cell>
          <cell r="E1289" t="str">
            <v>M</v>
          </cell>
          <cell r="F1289" t="str">
            <v>AUCOL98</v>
          </cell>
          <cell r="G1289">
            <v>67541</v>
          </cell>
          <cell r="H1289" t="str">
            <v>RISK MANAGEMENT LTDA</v>
          </cell>
          <cell r="I1289">
            <v>120863591</v>
          </cell>
          <cell r="J1289">
            <v>120863591</v>
          </cell>
          <cell r="K1289">
            <v>120863590.9016</v>
          </cell>
          <cell r="L1289">
            <v>44523626</v>
          </cell>
          <cell r="M1289">
            <v>3355740</v>
          </cell>
          <cell r="N1289">
            <v>47879366</v>
          </cell>
          <cell r="O1289">
            <v>0.1</v>
          </cell>
          <cell r="P1289">
            <v>335574</v>
          </cell>
          <cell r="Q1289">
            <v>0.1</v>
          </cell>
          <cell r="R1289">
            <v>4787936.6000000006</v>
          </cell>
          <cell r="S1289">
            <v>53002876.600000001</v>
          </cell>
          <cell r="T1289">
            <v>0.43853468364308168</v>
          </cell>
          <cell r="U1289">
            <v>0.19</v>
          </cell>
          <cell r="V1289">
            <v>22964082.271304</v>
          </cell>
          <cell r="W1289">
            <v>0.15</v>
          </cell>
          <cell r="X1289">
            <v>18129538.63524</v>
          </cell>
          <cell r="Y1289">
            <v>0</v>
          </cell>
          <cell r="Z1289">
            <v>0</v>
          </cell>
          <cell r="AA1289">
            <v>0.22146531635691824</v>
          </cell>
          <cell r="AB1289">
            <v>26767093.395055991</v>
          </cell>
          <cell r="AD1289">
            <v>166.55494689941406</v>
          </cell>
        </row>
        <row r="1290">
          <cell r="A1290" t="str">
            <v>Chapinero</v>
          </cell>
          <cell r="B1290">
            <v>923282</v>
          </cell>
          <cell r="C1290">
            <v>37165</v>
          </cell>
          <cell r="D1290">
            <v>37529</v>
          </cell>
          <cell r="E1290" t="str">
            <v>M</v>
          </cell>
          <cell r="F1290" t="str">
            <v>AUCOL98</v>
          </cell>
          <cell r="G1290">
            <v>67541</v>
          </cell>
          <cell r="H1290" t="str">
            <v>RISK MANAGEMENT LTDA</v>
          </cell>
          <cell r="I1290">
            <v>138372613</v>
          </cell>
          <cell r="J1290">
            <v>138335379</v>
          </cell>
          <cell r="K1290">
            <v>138372613.01370001</v>
          </cell>
          <cell r="L1290">
            <v>26186739</v>
          </cell>
          <cell r="M1290">
            <v>3872859</v>
          </cell>
          <cell r="N1290">
            <v>30059598</v>
          </cell>
          <cell r="O1290">
            <v>0.1</v>
          </cell>
          <cell r="P1290">
            <v>387285.9</v>
          </cell>
          <cell r="Q1290">
            <v>0.1</v>
          </cell>
          <cell r="R1290">
            <v>3005959.8000000003</v>
          </cell>
          <cell r="S1290">
            <v>33452843.699999999</v>
          </cell>
          <cell r="T1290">
            <v>0.2417591383974797</v>
          </cell>
          <cell r="U1290">
            <v>0.19</v>
          </cell>
          <cell r="V1290">
            <v>26290796.472603001</v>
          </cell>
          <cell r="W1290">
            <v>0.15</v>
          </cell>
          <cell r="X1290">
            <v>20755891.952055</v>
          </cell>
          <cell r="Y1290">
            <v>0</v>
          </cell>
          <cell r="Z1290">
            <v>0</v>
          </cell>
          <cell r="AA1290">
            <v>0.41824086160252022</v>
          </cell>
          <cell r="AB1290">
            <v>57873080.88904199</v>
          </cell>
          <cell r="AD1290">
            <v>173.58790588378906</v>
          </cell>
        </row>
        <row r="1291">
          <cell r="A1291" t="str">
            <v>Chapinero</v>
          </cell>
          <cell r="B1291">
            <v>923282</v>
          </cell>
          <cell r="C1291">
            <v>37530</v>
          </cell>
          <cell r="D1291">
            <v>37777</v>
          </cell>
          <cell r="E1291" t="str">
            <v>M</v>
          </cell>
          <cell r="F1291" t="str">
            <v>AUCOL98</v>
          </cell>
          <cell r="G1291">
            <v>67541</v>
          </cell>
          <cell r="H1291" t="str">
            <v>RISK MANAGEMENT LTDA</v>
          </cell>
          <cell r="I1291">
            <v>123899476</v>
          </cell>
          <cell r="J1291">
            <v>80854099</v>
          </cell>
          <cell r="K1291">
            <v>112441940.1552</v>
          </cell>
          <cell r="L1291">
            <v>22623891</v>
          </cell>
          <cell r="M1291">
            <v>12938848</v>
          </cell>
          <cell r="N1291">
            <v>35562739</v>
          </cell>
          <cell r="O1291">
            <v>0.1</v>
          </cell>
          <cell r="P1291">
            <v>1293884.8</v>
          </cell>
          <cell r="Q1291">
            <v>0.1</v>
          </cell>
          <cell r="R1291">
            <v>3556273.9000000004</v>
          </cell>
          <cell r="S1291">
            <v>40412897.699999996</v>
          </cell>
          <cell r="T1291">
            <v>0.35941124498758531</v>
          </cell>
          <cell r="U1291">
            <v>0.19</v>
          </cell>
          <cell r="V1291">
            <v>21363968.629488003</v>
          </cell>
          <cell r="W1291">
            <v>0.15</v>
          </cell>
          <cell r="X1291">
            <v>16866291.023279998</v>
          </cell>
          <cell r="Y1291">
            <v>0</v>
          </cell>
          <cell r="Z1291">
            <v>0</v>
          </cell>
          <cell r="AA1291">
            <v>0.30058875501241461</v>
          </cell>
          <cell r="AB1291">
            <v>33798782.802432001</v>
          </cell>
          <cell r="AC1291">
            <v>190</v>
          </cell>
          <cell r="AD1291">
            <v>185.02833557128906</v>
          </cell>
        </row>
        <row r="1292">
          <cell r="B1292" t="str">
            <v>Total 923282</v>
          </cell>
          <cell r="I1292">
            <v>383135680</v>
          </cell>
          <cell r="J1292">
            <v>340053069</v>
          </cell>
          <cell r="K1292">
            <v>371678144.07050002</v>
          </cell>
          <cell r="L1292">
            <v>93334256</v>
          </cell>
          <cell r="M1292">
            <v>20167447</v>
          </cell>
          <cell r="N1292">
            <v>113501703</v>
          </cell>
          <cell r="P1292">
            <v>2016744.7000000002</v>
          </cell>
          <cell r="R1292">
            <v>11350170.300000001</v>
          </cell>
          <cell r="S1292">
            <v>126868618</v>
          </cell>
          <cell r="V1292">
            <v>70618847.373395011</v>
          </cell>
          <cell r="X1292">
            <v>55751721.610574991</v>
          </cell>
          <cell r="Z1292">
            <v>0</v>
          </cell>
          <cell r="AB1292">
            <v>118438957.08652999</v>
          </cell>
          <cell r="AC1292">
            <v>190</v>
          </cell>
        </row>
        <row r="1293">
          <cell r="A1293" t="str">
            <v>Chapinero</v>
          </cell>
          <cell r="B1293">
            <v>12012145</v>
          </cell>
          <cell r="C1293">
            <v>37559</v>
          </cell>
          <cell r="D1293">
            <v>37777</v>
          </cell>
          <cell r="E1293" t="str">
            <v>D</v>
          </cell>
          <cell r="F1293" t="str">
            <v>AUCOLESP</v>
          </cell>
          <cell r="G1293">
            <v>67541</v>
          </cell>
          <cell r="H1293" t="str">
            <v>RISK MANAGEMENT LTDA</v>
          </cell>
          <cell r="I1293">
            <v>4637796</v>
          </cell>
          <cell r="J1293">
            <v>4637796</v>
          </cell>
          <cell r="K1293">
            <v>4637796</v>
          </cell>
          <cell r="N1293">
            <v>0</v>
          </cell>
          <cell r="O1293">
            <v>0.1</v>
          </cell>
          <cell r="P1293">
            <v>0</v>
          </cell>
          <cell r="Q1293">
            <v>0.1</v>
          </cell>
          <cell r="R1293">
            <v>0</v>
          </cell>
          <cell r="S1293">
            <v>0</v>
          </cell>
          <cell r="T1293">
            <v>0</v>
          </cell>
          <cell r="U1293">
            <v>0.19</v>
          </cell>
          <cell r="V1293">
            <v>881181.24</v>
          </cell>
          <cell r="W1293">
            <v>0.125</v>
          </cell>
          <cell r="X1293">
            <v>579724.5</v>
          </cell>
          <cell r="Y1293">
            <v>0</v>
          </cell>
          <cell r="Z1293">
            <v>0</v>
          </cell>
          <cell r="AA1293">
            <v>0.68500000000000005</v>
          </cell>
          <cell r="AB1293">
            <v>3176890.2600000002</v>
          </cell>
          <cell r="AC1293">
            <v>0</v>
          </cell>
          <cell r="AD1293">
            <v>0.13761468231678009</v>
          </cell>
        </row>
        <row r="1294">
          <cell r="B1294" t="str">
            <v>Total 12012145</v>
          </cell>
          <cell r="I1294">
            <v>4637796</v>
          </cell>
          <cell r="J1294">
            <v>4637796</v>
          </cell>
          <cell r="K1294">
            <v>4637796</v>
          </cell>
          <cell r="L1294">
            <v>0</v>
          </cell>
          <cell r="M1294">
            <v>0</v>
          </cell>
          <cell r="N1294">
            <v>0</v>
          </cell>
          <cell r="P1294">
            <v>0</v>
          </cell>
          <cell r="R1294">
            <v>0</v>
          </cell>
          <cell r="S1294">
            <v>0</v>
          </cell>
          <cell r="V1294">
            <v>881181.24</v>
          </cell>
          <cell r="X1294">
            <v>579724.5</v>
          </cell>
          <cell r="Z1294">
            <v>0</v>
          </cell>
          <cell r="AB1294">
            <v>3176890.2600000002</v>
          </cell>
          <cell r="AC1294">
            <v>0</v>
          </cell>
        </row>
        <row r="1295">
          <cell r="H1295" t="str">
            <v>Total RISK MANAGEMENT LTDA</v>
          </cell>
          <cell r="I1295">
            <v>387773476</v>
          </cell>
          <cell r="J1295">
            <v>344690865</v>
          </cell>
          <cell r="K1295">
            <v>376315940.07050002</v>
          </cell>
          <cell r="L1295">
            <v>93334256</v>
          </cell>
          <cell r="M1295">
            <v>20167447</v>
          </cell>
          <cell r="N1295">
            <v>113501703</v>
          </cell>
          <cell r="P1295">
            <v>2016744.7000000002</v>
          </cell>
          <cell r="R1295">
            <v>11350170.300000001</v>
          </cell>
          <cell r="S1295">
            <v>126868618</v>
          </cell>
          <cell r="V1295">
            <v>71500028.613395005</v>
          </cell>
          <cell r="X1295">
            <v>56331446.110574991</v>
          </cell>
          <cell r="Z1295">
            <v>0</v>
          </cell>
          <cell r="AB1295">
            <v>121615847.34652999</v>
          </cell>
          <cell r="AC1295">
            <v>190</v>
          </cell>
        </row>
        <row r="1296">
          <cell r="A1296" t="str">
            <v>Chapinero</v>
          </cell>
          <cell r="B1296">
            <v>370903</v>
          </cell>
          <cell r="C1296">
            <v>36893</v>
          </cell>
          <cell r="D1296">
            <v>37257</v>
          </cell>
          <cell r="E1296" t="str">
            <v>A</v>
          </cell>
          <cell r="F1296" t="str">
            <v>AUCOL98</v>
          </cell>
          <cell r="G1296">
            <v>50467</v>
          </cell>
          <cell r="H1296" t="str">
            <v>RODOPAUTOS E.U.</v>
          </cell>
          <cell r="I1296">
            <v>194822257.125</v>
          </cell>
          <cell r="J1296">
            <v>194822257.125</v>
          </cell>
          <cell r="K1296">
            <v>194263094.6011</v>
          </cell>
          <cell r="L1296">
            <v>91482441</v>
          </cell>
          <cell r="M1296">
            <v>6944557</v>
          </cell>
          <cell r="N1296">
            <v>98426998</v>
          </cell>
          <cell r="O1296">
            <v>0.1</v>
          </cell>
          <cell r="P1296">
            <v>694455.70000000007</v>
          </cell>
          <cell r="Q1296">
            <v>0.1</v>
          </cell>
          <cell r="R1296">
            <v>9842699.8000000007</v>
          </cell>
          <cell r="S1296">
            <v>108964153.5</v>
          </cell>
          <cell r="T1296">
            <v>0.56091021160631194</v>
          </cell>
          <cell r="U1296">
            <v>0.19</v>
          </cell>
          <cell r="V1296">
            <v>36909987.974209003</v>
          </cell>
          <cell r="W1296">
            <v>0.17499999999999999</v>
          </cell>
          <cell r="X1296">
            <v>33996041.5551925</v>
          </cell>
          <cell r="Y1296">
            <v>0</v>
          </cell>
          <cell r="Z1296">
            <v>0</v>
          </cell>
          <cell r="AA1296">
            <v>7.4089788393688072E-2</v>
          </cell>
          <cell r="AB1296">
            <v>14392911.571698507</v>
          </cell>
          <cell r="AD1296">
            <v>213.72802734375</v>
          </cell>
        </row>
        <row r="1297">
          <cell r="A1297" t="str">
            <v>Chapinero</v>
          </cell>
          <cell r="B1297">
            <v>370903</v>
          </cell>
          <cell r="C1297">
            <v>37258</v>
          </cell>
          <cell r="D1297">
            <v>37622</v>
          </cell>
          <cell r="E1297" t="str">
            <v>A</v>
          </cell>
          <cell r="F1297" t="str">
            <v>AUCOL98</v>
          </cell>
          <cell r="G1297">
            <v>50467</v>
          </cell>
          <cell r="H1297" t="str">
            <v>RODOPAUTOS E.U.</v>
          </cell>
          <cell r="I1297">
            <v>146062154.25</v>
          </cell>
          <cell r="J1297">
            <v>146062154.25</v>
          </cell>
          <cell r="K1297">
            <v>181633007.85519999</v>
          </cell>
          <cell r="L1297">
            <v>76785681</v>
          </cell>
          <cell r="M1297">
            <v>23922012</v>
          </cell>
          <cell r="N1297">
            <v>100707693</v>
          </cell>
          <cell r="O1297">
            <v>0.1</v>
          </cell>
          <cell r="P1297">
            <v>2392201.2000000002</v>
          </cell>
          <cell r="Q1297">
            <v>0.1</v>
          </cell>
          <cell r="R1297">
            <v>10070769.300000001</v>
          </cell>
          <cell r="S1297">
            <v>113170663.5</v>
          </cell>
          <cell r="T1297">
            <v>0.62307322240801633</v>
          </cell>
          <cell r="U1297">
            <v>0.19</v>
          </cell>
          <cell r="V1297">
            <v>34510271.492487997</v>
          </cell>
          <cell r="W1297">
            <v>0.17499999999999999</v>
          </cell>
          <cell r="X1297">
            <v>31785776.374659996</v>
          </cell>
          <cell r="Y1297">
            <v>0</v>
          </cell>
          <cell r="Z1297">
            <v>0</v>
          </cell>
          <cell r="AA1297">
            <v>1.1926777591983684E-2</v>
          </cell>
          <cell r="AB1297">
            <v>2166296.4880519956</v>
          </cell>
          <cell r="AD1297">
            <v>187.58241271972656</v>
          </cell>
        </row>
        <row r="1298">
          <cell r="A1298" t="str">
            <v>Chapinero</v>
          </cell>
          <cell r="B1298">
            <v>370903</v>
          </cell>
          <cell r="C1298">
            <v>37623</v>
          </cell>
          <cell r="D1298">
            <v>37777</v>
          </cell>
          <cell r="E1298" t="str">
            <v>A</v>
          </cell>
          <cell r="F1298" t="str">
            <v>AUCOL98</v>
          </cell>
          <cell r="G1298">
            <v>50467</v>
          </cell>
          <cell r="H1298" t="str">
            <v>RODOPAUTOS E.U.</v>
          </cell>
          <cell r="I1298">
            <v>43521221.0625</v>
          </cell>
          <cell r="J1298">
            <v>23068128.125</v>
          </cell>
          <cell r="K1298">
            <v>56489596.3992</v>
          </cell>
          <cell r="L1298">
            <v>0</v>
          </cell>
          <cell r="M1298">
            <v>1987305</v>
          </cell>
          <cell r="N1298">
            <v>1987305</v>
          </cell>
          <cell r="O1298">
            <v>0.1</v>
          </cell>
          <cell r="P1298">
            <v>198730.5</v>
          </cell>
          <cell r="Q1298">
            <v>0.1</v>
          </cell>
          <cell r="R1298">
            <v>198730.5</v>
          </cell>
          <cell r="S1298">
            <v>2384766</v>
          </cell>
          <cell r="T1298">
            <v>4.2216021214727124E-2</v>
          </cell>
          <cell r="U1298">
            <v>0.19</v>
          </cell>
          <cell r="V1298">
            <v>10733023.315848</v>
          </cell>
          <cell r="W1298">
            <v>0.17499999999999999</v>
          </cell>
          <cell r="X1298">
            <v>9885679.369859999</v>
          </cell>
          <cell r="Y1298">
            <v>0</v>
          </cell>
          <cell r="Z1298">
            <v>0</v>
          </cell>
          <cell r="AA1298">
            <v>0.59278397878527289</v>
          </cell>
          <cell r="AB1298">
            <v>33486127.713492002</v>
          </cell>
          <cell r="AC1298">
            <v>110</v>
          </cell>
          <cell r="AD1298">
            <v>133.30519104003906</v>
          </cell>
        </row>
        <row r="1299">
          <cell r="B1299" t="str">
            <v>Total 370903</v>
          </cell>
          <cell r="I1299">
            <v>384405632.4375</v>
          </cell>
          <cell r="J1299">
            <v>363952539.5</v>
          </cell>
          <cell r="K1299">
            <v>432385698.85550004</v>
          </cell>
          <cell r="L1299">
            <v>168268122</v>
          </cell>
          <cell r="M1299">
            <v>32853874</v>
          </cell>
          <cell r="N1299">
            <v>201121996</v>
          </cell>
          <cell r="P1299">
            <v>3285387.4000000004</v>
          </cell>
          <cell r="R1299">
            <v>20112199.600000001</v>
          </cell>
          <cell r="S1299">
            <v>224519583</v>
          </cell>
          <cell r="V1299">
            <v>82153282.782545</v>
          </cell>
          <cell r="X1299">
            <v>75667497.299712494</v>
          </cell>
          <cell r="Z1299">
            <v>0</v>
          </cell>
          <cell r="AB1299">
            <v>50045335.773242503</v>
          </cell>
          <cell r="AC1299">
            <v>110</v>
          </cell>
        </row>
        <row r="1300">
          <cell r="H1300" t="str">
            <v>Total RODOPAUTOS E.U.</v>
          </cell>
          <cell r="I1300">
            <v>384405632.4375</v>
          </cell>
          <cell r="J1300">
            <v>363952539.5</v>
          </cell>
          <cell r="K1300">
            <v>432385698.85550004</v>
          </cell>
          <cell r="L1300">
            <v>168268122</v>
          </cell>
          <cell r="M1300">
            <v>32853874</v>
          </cell>
          <cell r="N1300">
            <v>201121996</v>
          </cell>
          <cell r="P1300">
            <v>3285387.4000000004</v>
          </cell>
          <cell r="R1300">
            <v>20112199.600000001</v>
          </cell>
          <cell r="S1300">
            <v>224519583</v>
          </cell>
          <cell r="V1300">
            <v>82153282.782545</v>
          </cell>
          <cell r="X1300">
            <v>75667497.299712494</v>
          </cell>
          <cell r="Z1300">
            <v>0</v>
          </cell>
          <cell r="AB1300">
            <v>50045335.773242503</v>
          </cell>
          <cell r="AC1300">
            <v>110</v>
          </cell>
        </row>
        <row r="1301">
          <cell r="A1301" t="str">
            <v>Chapinero</v>
          </cell>
          <cell r="B1301">
            <v>1140540</v>
          </cell>
          <cell r="C1301">
            <v>36863</v>
          </cell>
          <cell r="D1301">
            <v>37227</v>
          </cell>
          <cell r="E1301" t="str">
            <v>A</v>
          </cell>
          <cell r="F1301" t="str">
            <v>AUCOL98</v>
          </cell>
          <cell r="G1301">
            <v>63215</v>
          </cell>
          <cell r="H1301" t="str">
            <v>ROGELIO ARELLANO Y CIA. LTDA.</v>
          </cell>
          <cell r="I1301">
            <v>36506153</v>
          </cell>
          <cell r="J1301">
            <v>36580650</v>
          </cell>
          <cell r="K1301">
            <v>36901843.835000001</v>
          </cell>
          <cell r="L1301">
            <v>26748685</v>
          </cell>
          <cell r="M1301">
            <v>0</v>
          </cell>
          <cell r="N1301">
            <v>26748685</v>
          </cell>
          <cell r="O1301">
            <v>0.1</v>
          </cell>
          <cell r="P1301">
            <v>0</v>
          </cell>
          <cell r="Q1301">
            <v>0.1</v>
          </cell>
          <cell r="R1301">
            <v>2674868.5</v>
          </cell>
          <cell r="S1301">
            <v>29423553.5</v>
          </cell>
          <cell r="T1301">
            <v>0.79734643156483342</v>
          </cell>
          <cell r="U1301">
            <v>0.19</v>
          </cell>
          <cell r="V1301">
            <v>7011350.3286500005</v>
          </cell>
          <cell r="W1301">
            <v>0.125</v>
          </cell>
          <cell r="X1301">
            <v>4612730.4793750001</v>
          </cell>
          <cell r="Y1301">
            <v>0.1</v>
          </cell>
          <cell r="Z1301">
            <v>3690184.3835000005</v>
          </cell>
          <cell r="AA1301">
            <v>-0.21234643156483346</v>
          </cell>
          <cell r="AB1301">
            <v>-7835974.8565249993</v>
          </cell>
          <cell r="AD1301">
            <v>35.401100158691406</v>
          </cell>
        </row>
        <row r="1302">
          <cell r="A1302" t="str">
            <v>Chapinero</v>
          </cell>
          <cell r="B1302">
            <v>1140540</v>
          </cell>
          <cell r="C1302">
            <v>37228</v>
          </cell>
          <cell r="D1302">
            <v>37592</v>
          </cell>
          <cell r="E1302" t="str">
            <v>A</v>
          </cell>
          <cell r="F1302" t="str">
            <v>AUCOL98</v>
          </cell>
          <cell r="G1302">
            <v>63215</v>
          </cell>
          <cell r="H1302" t="str">
            <v>ROGELIO ARELLANO Y CIA. LTDA.</v>
          </cell>
          <cell r="I1302">
            <v>41828799.0625</v>
          </cell>
          <cell r="J1302">
            <v>41828799.0625</v>
          </cell>
          <cell r="K1302">
            <v>37734974.907200001</v>
          </cell>
          <cell r="L1302">
            <v>9520802</v>
          </cell>
          <cell r="M1302">
            <v>2</v>
          </cell>
          <cell r="N1302">
            <v>9520804</v>
          </cell>
          <cell r="O1302">
            <v>0.1</v>
          </cell>
          <cell r="P1302">
            <v>0.2</v>
          </cell>
          <cell r="Q1302">
            <v>0.1</v>
          </cell>
          <cell r="R1302">
            <v>952080.4</v>
          </cell>
          <cell r="S1302">
            <v>10472884.6</v>
          </cell>
          <cell r="T1302">
            <v>0.2775378710534594</v>
          </cell>
          <cell r="U1302">
            <v>0.19</v>
          </cell>
          <cell r="V1302">
            <v>7169645.2323679999</v>
          </cell>
          <cell r="W1302">
            <v>0.125</v>
          </cell>
          <cell r="X1302">
            <v>4716871.8634000001</v>
          </cell>
          <cell r="Y1302">
            <v>0.1</v>
          </cell>
          <cell r="Z1302">
            <v>3773497.4907200001</v>
          </cell>
          <cell r="AA1302">
            <v>0.30746212894654057</v>
          </cell>
          <cell r="AB1302">
            <v>11602075.720711999</v>
          </cell>
          <cell r="AD1302">
            <v>34.357143402099609</v>
          </cell>
        </row>
        <row r="1303">
          <cell r="A1303" t="str">
            <v>Chapinero</v>
          </cell>
          <cell r="B1303">
            <v>1140540</v>
          </cell>
          <cell r="C1303">
            <v>37593</v>
          </cell>
          <cell r="D1303">
            <v>37777</v>
          </cell>
          <cell r="E1303" t="str">
            <v>A</v>
          </cell>
          <cell r="F1303" t="str">
            <v>AUCOL98</v>
          </cell>
          <cell r="G1303">
            <v>63215</v>
          </cell>
          <cell r="H1303" t="str">
            <v>ROGELIO ARELLANO Y CIA. LTDA.</v>
          </cell>
          <cell r="I1303">
            <v>19772013.9375</v>
          </cell>
          <cell r="J1303">
            <v>18619593.9375</v>
          </cell>
          <cell r="K1303">
            <v>18217661.7949</v>
          </cell>
          <cell r="L1303">
            <v>851646</v>
          </cell>
          <cell r="M1303">
            <v>2514528</v>
          </cell>
          <cell r="N1303">
            <v>3366174</v>
          </cell>
          <cell r="O1303">
            <v>0.1</v>
          </cell>
          <cell r="P1303">
            <v>251452.80000000002</v>
          </cell>
          <cell r="Q1303">
            <v>0.1</v>
          </cell>
          <cell r="R1303">
            <v>336617.4</v>
          </cell>
          <cell r="S1303">
            <v>3954244.1999999997</v>
          </cell>
          <cell r="T1303">
            <v>0.21705552801002062</v>
          </cell>
          <cell r="U1303">
            <v>0.19</v>
          </cell>
          <cell r="V1303">
            <v>3461355.7410309999</v>
          </cell>
          <cell r="W1303">
            <v>0.125</v>
          </cell>
          <cell r="X1303">
            <v>2277207.7243625</v>
          </cell>
          <cell r="Y1303">
            <v>0.1</v>
          </cell>
          <cell r="Z1303">
            <v>1821766.17949</v>
          </cell>
          <cell r="AA1303">
            <v>0.36794447198997937</v>
          </cell>
          <cell r="AB1303">
            <v>6703087.9500165004</v>
          </cell>
          <cell r="AC1303">
            <v>25</v>
          </cell>
          <cell r="AD1303">
            <v>30.72282600402832</v>
          </cell>
        </row>
        <row r="1304">
          <cell r="B1304" t="str">
            <v>Total 1140540</v>
          </cell>
          <cell r="I1304">
            <v>98106966</v>
          </cell>
          <cell r="J1304">
            <v>97029043</v>
          </cell>
          <cell r="K1304">
            <v>92854480.537100002</v>
          </cell>
          <cell r="L1304">
            <v>37121133</v>
          </cell>
          <cell r="M1304">
            <v>2514530</v>
          </cell>
          <cell r="N1304">
            <v>39635663</v>
          </cell>
          <cell r="P1304">
            <v>251453.00000000003</v>
          </cell>
          <cell r="R1304">
            <v>3963566.3</v>
          </cell>
          <cell r="S1304">
            <v>43850682.300000004</v>
          </cell>
          <cell r="V1304">
            <v>17642351.302049</v>
          </cell>
          <cell r="X1304">
            <v>11606810.0671375</v>
          </cell>
          <cell r="Z1304">
            <v>9285448.0537100006</v>
          </cell>
          <cell r="AB1304">
            <v>10469188.814203501</v>
          </cell>
          <cell r="AC1304">
            <v>25</v>
          </cell>
        </row>
        <row r="1305">
          <cell r="H1305" t="str">
            <v>Total ROGELIO ARELLANO Y CIA. LTDA.</v>
          </cell>
          <cell r="I1305">
            <v>98106966</v>
          </cell>
          <cell r="J1305">
            <v>97029043</v>
          </cell>
          <cell r="K1305">
            <v>92854480.537100002</v>
          </cell>
          <cell r="L1305">
            <v>37121133</v>
          </cell>
          <cell r="M1305">
            <v>2514530</v>
          </cell>
          <cell r="N1305">
            <v>39635663</v>
          </cell>
          <cell r="P1305">
            <v>251453.00000000003</v>
          </cell>
          <cell r="R1305">
            <v>3963566.3</v>
          </cell>
          <cell r="S1305">
            <v>43850682.300000004</v>
          </cell>
          <cell r="V1305">
            <v>17642351.302049</v>
          </cell>
          <cell r="X1305">
            <v>11606810.0671375</v>
          </cell>
          <cell r="Z1305">
            <v>9285448.0537100006</v>
          </cell>
          <cell r="AB1305">
            <v>10469188.814203501</v>
          </cell>
          <cell r="AC1305">
            <v>25</v>
          </cell>
        </row>
        <row r="1306">
          <cell r="A1306" t="str">
            <v>Chapinero</v>
          </cell>
          <cell r="B1306">
            <v>12016267</v>
          </cell>
          <cell r="C1306">
            <v>37500</v>
          </cell>
          <cell r="D1306">
            <v>37777</v>
          </cell>
          <cell r="E1306" t="str">
            <v>A</v>
          </cell>
          <cell r="F1306" t="str">
            <v>AUCOLESP</v>
          </cell>
          <cell r="G1306">
            <v>61853</v>
          </cell>
          <cell r="H1306" t="str">
            <v>ROJAS MARIN GLORIA STELLA</v>
          </cell>
          <cell r="I1306">
            <v>1582735</v>
          </cell>
          <cell r="J1306">
            <v>1582735</v>
          </cell>
          <cell r="K1306">
            <v>1205480.375</v>
          </cell>
          <cell r="N1306">
            <v>0</v>
          </cell>
          <cell r="O1306">
            <v>0.1</v>
          </cell>
          <cell r="P1306">
            <v>0</v>
          </cell>
          <cell r="Q1306">
            <v>0.1</v>
          </cell>
          <cell r="R1306">
            <v>0</v>
          </cell>
          <cell r="S1306">
            <v>0</v>
          </cell>
          <cell r="T1306">
            <v>0</v>
          </cell>
          <cell r="U1306">
            <v>0.19</v>
          </cell>
          <cell r="V1306">
            <v>229041.27124999999</v>
          </cell>
          <cell r="W1306">
            <v>0.125</v>
          </cell>
          <cell r="X1306">
            <v>150685.046875</v>
          </cell>
          <cell r="Y1306">
            <v>0</v>
          </cell>
          <cell r="Z1306">
            <v>0</v>
          </cell>
          <cell r="AA1306">
            <v>0.68500000000000005</v>
          </cell>
          <cell r="AB1306">
            <v>825754.05687500001</v>
          </cell>
          <cell r="AC1306">
            <v>1</v>
          </cell>
          <cell r="AD1306">
            <v>1</v>
          </cell>
        </row>
        <row r="1307">
          <cell r="B1307" t="str">
            <v>Total 12016267</v>
          </cell>
          <cell r="I1307">
            <v>1582735</v>
          </cell>
          <cell r="J1307">
            <v>1582735</v>
          </cell>
          <cell r="K1307">
            <v>1205480.375</v>
          </cell>
          <cell r="L1307">
            <v>0</v>
          </cell>
          <cell r="M1307">
            <v>0</v>
          </cell>
          <cell r="N1307">
            <v>0</v>
          </cell>
          <cell r="P1307">
            <v>0</v>
          </cell>
          <cell r="R1307">
            <v>0</v>
          </cell>
          <cell r="S1307">
            <v>0</v>
          </cell>
          <cell r="V1307">
            <v>229041.27124999999</v>
          </cell>
          <cell r="X1307">
            <v>150685.046875</v>
          </cell>
          <cell r="Z1307">
            <v>0</v>
          </cell>
          <cell r="AB1307">
            <v>825754.05687500001</v>
          </cell>
          <cell r="AC1307">
            <v>1</v>
          </cell>
        </row>
        <row r="1308">
          <cell r="H1308" t="str">
            <v>Total ROJAS MARIN GLORIA STELLA</v>
          </cell>
          <cell r="I1308">
            <v>1582735</v>
          </cell>
          <cell r="J1308">
            <v>1582735</v>
          </cell>
          <cell r="K1308">
            <v>1205480.375</v>
          </cell>
          <cell r="L1308">
            <v>0</v>
          </cell>
          <cell r="M1308">
            <v>0</v>
          </cell>
          <cell r="N1308">
            <v>0</v>
          </cell>
          <cell r="P1308">
            <v>0</v>
          </cell>
          <cell r="R1308">
            <v>0</v>
          </cell>
          <cell r="S1308">
            <v>0</v>
          </cell>
          <cell r="V1308">
            <v>229041.27124999999</v>
          </cell>
          <cell r="X1308">
            <v>150685.046875</v>
          </cell>
          <cell r="Z1308">
            <v>0</v>
          </cell>
          <cell r="AB1308">
            <v>825754.05687500001</v>
          </cell>
          <cell r="AC1308">
            <v>1</v>
          </cell>
        </row>
        <row r="1309">
          <cell r="A1309" t="str">
            <v>Chapinero</v>
          </cell>
          <cell r="B1309">
            <v>7450380</v>
          </cell>
          <cell r="C1309">
            <v>36743</v>
          </cell>
          <cell r="D1309">
            <v>37107</v>
          </cell>
          <cell r="E1309" t="str">
            <v>M</v>
          </cell>
          <cell r="F1309" t="str">
            <v>AUCOL98</v>
          </cell>
          <cell r="G1309">
            <v>52083</v>
          </cell>
          <cell r="H1309" t="str">
            <v>SALAZAR DE GARZON MARIA</v>
          </cell>
          <cell r="I1309">
            <v>26050798</v>
          </cell>
          <cell r="J1309">
            <v>26050798</v>
          </cell>
          <cell r="K1309">
            <v>26050798.031300001</v>
          </cell>
          <cell r="L1309">
            <v>0</v>
          </cell>
          <cell r="M1309">
            <v>1000000</v>
          </cell>
          <cell r="N1309">
            <v>1000000</v>
          </cell>
          <cell r="O1309">
            <v>0.1</v>
          </cell>
          <cell r="P1309">
            <v>100000</v>
          </cell>
          <cell r="Q1309">
            <v>0.1</v>
          </cell>
          <cell r="R1309">
            <v>100000</v>
          </cell>
          <cell r="S1309">
            <v>1200000</v>
          </cell>
          <cell r="T1309">
            <v>4.6063847969578575E-2</v>
          </cell>
          <cell r="U1309">
            <v>0.19</v>
          </cell>
          <cell r="V1309">
            <v>4949651.6259470005</v>
          </cell>
          <cell r="W1309">
            <v>0.125</v>
          </cell>
          <cell r="X1309">
            <v>3256349.7539125001</v>
          </cell>
          <cell r="Y1309">
            <v>0</v>
          </cell>
          <cell r="Z1309">
            <v>0</v>
          </cell>
          <cell r="AA1309">
            <v>0.63893615203042153</v>
          </cell>
          <cell r="AB1309">
            <v>16644796.651440503</v>
          </cell>
          <cell r="AD1309">
            <v>6.0329670906066895</v>
          </cell>
        </row>
        <row r="1310">
          <cell r="B1310" t="str">
            <v>Total 7450380</v>
          </cell>
          <cell r="I1310">
            <v>26050798</v>
          </cell>
          <cell r="J1310">
            <v>26050798</v>
          </cell>
          <cell r="K1310">
            <v>26050798.031300001</v>
          </cell>
          <cell r="L1310">
            <v>0</v>
          </cell>
          <cell r="M1310">
            <v>1000000</v>
          </cell>
          <cell r="N1310">
            <v>1000000</v>
          </cell>
          <cell r="P1310">
            <v>100000</v>
          </cell>
          <cell r="R1310">
            <v>100000</v>
          </cell>
          <cell r="S1310">
            <v>1200000</v>
          </cell>
          <cell r="V1310">
            <v>4949651.6259470005</v>
          </cell>
          <cell r="X1310">
            <v>3256349.7539125001</v>
          </cell>
          <cell r="Z1310">
            <v>0</v>
          </cell>
          <cell r="AB1310">
            <v>16644796.651440503</v>
          </cell>
          <cell r="AC1310">
            <v>0</v>
          </cell>
        </row>
        <row r="1311">
          <cell r="H1311" t="str">
            <v>Total SALAZAR DE GARZON MARIA</v>
          </cell>
          <cell r="I1311">
            <v>26050798</v>
          </cell>
          <cell r="J1311">
            <v>26050798</v>
          </cell>
          <cell r="K1311">
            <v>26050798.031300001</v>
          </cell>
          <cell r="L1311">
            <v>0</v>
          </cell>
          <cell r="M1311">
            <v>1000000</v>
          </cell>
          <cell r="N1311">
            <v>1000000</v>
          </cell>
          <cell r="P1311">
            <v>100000</v>
          </cell>
          <cell r="R1311">
            <v>100000</v>
          </cell>
          <cell r="S1311">
            <v>1200000</v>
          </cell>
          <cell r="V1311">
            <v>4949651.6259470005</v>
          </cell>
          <cell r="X1311">
            <v>3256349.7539125001</v>
          </cell>
          <cell r="Z1311">
            <v>0</v>
          </cell>
          <cell r="AB1311">
            <v>16644796.651440503</v>
          </cell>
          <cell r="AC1311">
            <v>0</v>
          </cell>
        </row>
        <row r="1312">
          <cell r="A1312" t="str">
            <v>Chapinero</v>
          </cell>
          <cell r="B1312">
            <v>10917118</v>
          </cell>
          <cell r="C1312">
            <v>37416</v>
          </cell>
          <cell r="D1312">
            <v>37777</v>
          </cell>
          <cell r="E1312" t="str">
            <v>A</v>
          </cell>
          <cell r="F1312" t="str">
            <v>AUCOLESP</v>
          </cell>
          <cell r="G1312">
            <v>67568</v>
          </cell>
          <cell r="H1312" t="str">
            <v>SANCHEZ DE DIAZ SONIA STELLA</v>
          </cell>
          <cell r="I1312">
            <v>628911</v>
          </cell>
          <cell r="J1312">
            <v>628911</v>
          </cell>
          <cell r="K1312">
            <v>628969.0625</v>
          </cell>
          <cell r="N1312">
            <v>0</v>
          </cell>
          <cell r="O1312">
            <v>0.1</v>
          </cell>
          <cell r="P1312">
            <v>0</v>
          </cell>
          <cell r="Q1312">
            <v>0.1</v>
          </cell>
          <cell r="R1312">
            <v>0</v>
          </cell>
          <cell r="S1312">
            <v>0</v>
          </cell>
          <cell r="T1312">
            <v>0</v>
          </cell>
          <cell r="U1312">
            <v>0.19</v>
          </cell>
          <cell r="V1312">
            <v>119504.121875</v>
          </cell>
          <cell r="W1312">
            <v>0.125</v>
          </cell>
          <cell r="X1312">
            <v>78621.1328125</v>
          </cell>
          <cell r="Y1312">
            <v>0</v>
          </cell>
          <cell r="Z1312">
            <v>0</v>
          </cell>
          <cell r="AA1312">
            <v>0.68500000000000005</v>
          </cell>
          <cell r="AB1312">
            <v>430843.80781250005</v>
          </cell>
          <cell r="AC1312">
            <v>0</v>
          </cell>
          <cell r="AD1312">
            <v>0.57894736528396606</v>
          </cell>
        </row>
        <row r="1313">
          <cell r="B1313" t="str">
            <v>Total 10917118</v>
          </cell>
          <cell r="I1313">
            <v>628911</v>
          </cell>
          <cell r="J1313">
            <v>628911</v>
          </cell>
          <cell r="K1313">
            <v>628969.0625</v>
          </cell>
          <cell r="L1313">
            <v>0</v>
          </cell>
          <cell r="M1313">
            <v>0</v>
          </cell>
          <cell r="N1313">
            <v>0</v>
          </cell>
          <cell r="P1313">
            <v>0</v>
          </cell>
          <cell r="R1313">
            <v>0</v>
          </cell>
          <cell r="S1313">
            <v>0</v>
          </cell>
          <cell r="V1313">
            <v>119504.121875</v>
          </cell>
          <cell r="X1313">
            <v>78621.1328125</v>
          </cell>
          <cell r="Z1313">
            <v>0</v>
          </cell>
          <cell r="AB1313">
            <v>430843.80781250005</v>
          </cell>
          <cell r="AC1313">
            <v>0</v>
          </cell>
        </row>
        <row r="1314">
          <cell r="H1314" t="str">
            <v>Total SANCHEZ DE DIAZ SONIA STELLA</v>
          </cell>
          <cell r="I1314">
            <v>628911</v>
          </cell>
          <cell r="J1314">
            <v>628911</v>
          </cell>
          <cell r="K1314">
            <v>628969.0625</v>
          </cell>
          <cell r="L1314">
            <v>0</v>
          </cell>
          <cell r="M1314">
            <v>0</v>
          </cell>
          <cell r="N1314">
            <v>0</v>
          </cell>
          <cell r="P1314">
            <v>0</v>
          </cell>
          <cell r="R1314">
            <v>0</v>
          </cell>
          <cell r="S1314">
            <v>0</v>
          </cell>
          <cell r="V1314">
            <v>119504.121875</v>
          </cell>
          <cell r="X1314">
            <v>78621.1328125</v>
          </cell>
          <cell r="Z1314">
            <v>0</v>
          </cell>
          <cell r="AB1314">
            <v>430843.80781250005</v>
          </cell>
          <cell r="AC1314">
            <v>0</v>
          </cell>
        </row>
        <row r="1315">
          <cell r="A1315" t="str">
            <v>Chapinero</v>
          </cell>
          <cell r="B1315">
            <v>10917644</v>
          </cell>
          <cell r="C1315">
            <v>37408</v>
          </cell>
          <cell r="D1315">
            <v>37772</v>
          </cell>
          <cell r="E1315" t="str">
            <v>A</v>
          </cell>
          <cell r="F1315" t="str">
            <v>AUCOL98</v>
          </cell>
          <cell r="G1315">
            <v>72059</v>
          </cell>
          <cell r="H1315" t="str">
            <v>SCHRADER CAMARGO INGENIEROS S.A.</v>
          </cell>
          <cell r="I1315">
            <v>3834186</v>
          </cell>
          <cell r="J1315">
            <v>3834186</v>
          </cell>
          <cell r="K1315">
            <v>3834186</v>
          </cell>
          <cell r="N1315">
            <v>0</v>
          </cell>
          <cell r="O1315">
            <v>0.1</v>
          </cell>
          <cell r="P1315">
            <v>0</v>
          </cell>
          <cell r="Q1315">
            <v>0.1</v>
          </cell>
          <cell r="R1315">
            <v>0</v>
          </cell>
          <cell r="S1315">
            <v>0</v>
          </cell>
          <cell r="T1315">
            <v>0</v>
          </cell>
          <cell r="U1315">
            <v>0.19</v>
          </cell>
          <cell r="V1315">
            <v>728495.34</v>
          </cell>
          <cell r="W1315">
            <v>0.125</v>
          </cell>
          <cell r="X1315">
            <v>479273.25</v>
          </cell>
          <cell r="Y1315">
            <v>0</v>
          </cell>
          <cell r="Z1315">
            <v>0</v>
          </cell>
          <cell r="AA1315">
            <v>0.68500000000000005</v>
          </cell>
          <cell r="AB1315">
            <v>2626417.41</v>
          </cell>
          <cell r="AD1315">
            <v>2.2252748012542725</v>
          </cell>
        </row>
        <row r="1316">
          <cell r="B1316" t="str">
            <v>Total 10917644</v>
          </cell>
          <cell r="I1316">
            <v>3834186</v>
          </cell>
          <cell r="J1316">
            <v>3834186</v>
          </cell>
          <cell r="K1316">
            <v>3834186</v>
          </cell>
          <cell r="L1316">
            <v>0</v>
          </cell>
          <cell r="M1316">
            <v>0</v>
          </cell>
          <cell r="N1316">
            <v>0</v>
          </cell>
          <cell r="P1316">
            <v>0</v>
          </cell>
          <cell r="R1316">
            <v>0</v>
          </cell>
          <cell r="S1316">
            <v>0</v>
          </cell>
          <cell r="V1316">
            <v>728495.34</v>
          </cell>
          <cell r="X1316">
            <v>479273.25</v>
          </cell>
          <cell r="Z1316">
            <v>0</v>
          </cell>
          <cell r="AB1316">
            <v>2626417.41</v>
          </cell>
          <cell r="AC1316">
            <v>0</v>
          </cell>
        </row>
        <row r="1317">
          <cell r="H1317" t="str">
            <v>Total SCHRADER CAMARGO INGENIEROS S.A.</v>
          </cell>
          <cell r="I1317">
            <v>3834186</v>
          </cell>
          <cell r="J1317">
            <v>3834186</v>
          </cell>
          <cell r="K1317">
            <v>3834186</v>
          </cell>
          <cell r="L1317">
            <v>0</v>
          </cell>
          <cell r="M1317">
            <v>0</v>
          </cell>
          <cell r="N1317">
            <v>0</v>
          </cell>
          <cell r="P1317">
            <v>0</v>
          </cell>
          <cell r="R1317">
            <v>0</v>
          </cell>
          <cell r="S1317">
            <v>0</v>
          </cell>
          <cell r="V1317">
            <v>728495.34</v>
          </cell>
          <cell r="X1317">
            <v>479273.25</v>
          </cell>
          <cell r="Z1317">
            <v>0</v>
          </cell>
          <cell r="AB1317">
            <v>2626417.41</v>
          </cell>
          <cell r="AC1317">
            <v>0</v>
          </cell>
        </row>
        <row r="1318">
          <cell r="A1318" t="str">
            <v>Chapinero</v>
          </cell>
          <cell r="B1318">
            <v>12020813</v>
          </cell>
          <cell r="C1318">
            <v>37529</v>
          </cell>
          <cell r="D1318">
            <v>37777</v>
          </cell>
          <cell r="E1318" t="str">
            <v>A</v>
          </cell>
          <cell r="F1318" t="str">
            <v>AUCOLESP</v>
          </cell>
          <cell r="H1318" t="str">
            <v>SUBOCOL S.A.</v>
          </cell>
          <cell r="I1318">
            <v>1379697.875</v>
          </cell>
          <cell r="J1318">
            <v>1379697.875</v>
          </cell>
          <cell r="K1318">
            <v>941218.5625</v>
          </cell>
          <cell r="N1318">
            <v>0</v>
          </cell>
          <cell r="O1318">
            <v>0.1</v>
          </cell>
          <cell r="P1318">
            <v>0</v>
          </cell>
          <cell r="Q1318">
            <v>0.1</v>
          </cell>
          <cell r="R1318">
            <v>0</v>
          </cell>
          <cell r="S1318">
            <v>0</v>
          </cell>
          <cell r="T1318">
            <v>0</v>
          </cell>
          <cell r="U1318">
            <v>0.19</v>
          </cell>
          <cell r="V1318">
            <v>178831.52687500001</v>
          </cell>
          <cell r="W1318">
            <v>0.125</v>
          </cell>
          <cell r="X1318">
            <v>117652.3203125</v>
          </cell>
          <cell r="Y1318">
            <v>0</v>
          </cell>
          <cell r="Z1318">
            <v>0</v>
          </cell>
          <cell r="AA1318">
            <v>0.68500000000000005</v>
          </cell>
          <cell r="AB1318">
            <v>644734.71531250002</v>
          </cell>
          <cell r="AC1318">
            <v>1</v>
          </cell>
          <cell r="AD1318">
            <v>1</v>
          </cell>
        </row>
        <row r="1319">
          <cell r="B1319" t="str">
            <v>Total 12020813</v>
          </cell>
          <cell r="I1319">
            <v>1379697.875</v>
          </cell>
          <cell r="J1319">
            <v>1379697.875</v>
          </cell>
          <cell r="K1319">
            <v>941218.5625</v>
          </cell>
          <cell r="L1319">
            <v>0</v>
          </cell>
          <cell r="M1319">
            <v>0</v>
          </cell>
          <cell r="N1319">
            <v>0</v>
          </cell>
          <cell r="P1319">
            <v>0</v>
          </cell>
          <cell r="R1319">
            <v>0</v>
          </cell>
          <cell r="S1319">
            <v>0</v>
          </cell>
          <cell r="V1319">
            <v>178831.52687500001</v>
          </cell>
          <cell r="X1319">
            <v>117652.3203125</v>
          </cell>
          <cell r="Z1319">
            <v>0</v>
          </cell>
          <cell r="AB1319">
            <v>644734.71531250002</v>
          </cell>
          <cell r="AC1319">
            <v>1</v>
          </cell>
        </row>
        <row r="1320">
          <cell r="H1320" t="str">
            <v>Total SUBOCOL S.A.</v>
          </cell>
          <cell r="I1320">
            <v>1379697.875</v>
          </cell>
          <cell r="J1320">
            <v>1379697.875</v>
          </cell>
          <cell r="K1320">
            <v>941218.5625</v>
          </cell>
          <cell r="L1320">
            <v>0</v>
          </cell>
          <cell r="M1320">
            <v>0</v>
          </cell>
          <cell r="N1320">
            <v>0</v>
          </cell>
          <cell r="P1320">
            <v>0</v>
          </cell>
          <cell r="R1320">
            <v>0</v>
          </cell>
          <cell r="S1320">
            <v>0</v>
          </cell>
          <cell r="V1320">
            <v>178831.52687500001</v>
          </cell>
          <cell r="X1320">
            <v>117652.3203125</v>
          </cell>
          <cell r="Z1320">
            <v>0</v>
          </cell>
          <cell r="AB1320">
            <v>644734.71531250002</v>
          </cell>
          <cell r="AC1320">
            <v>1</v>
          </cell>
        </row>
        <row r="1321">
          <cell r="A1321" t="str">
            <v>Chapinero</v>
          </cell>
          <cell r="B1321">
            <v>10948102</v>
          </cell>
          <cell r="C1321">
            <v>37422</v>
          </cell>
          <cell r="D1321">
            <v>37777</v>
          </cell>
          <cell r="E1321" t="str">
            <v>A</v>
          </cell>
          <cell r="F1321" t="str">
            <v>AUCOLESP</v>
          </cell>
          <cell r="G1321">
            <v>60475</v>
          </cell>
          <cell r="H1321" t="str">
            <v>TELLEZ GARCIA GERMAN</v>
          </cell>
          <cell r="I1321">
            <v>734838</v>
          </cell>
          <cell r="J1321">
            <v>734838</v>
          </cell>
          <cell r="K1321">
            <v>716718.6875</v>
          </cell>
          <cell r="N1321">
            <v>0</v>
          </cell>
          <cell r="O1321">
            <v>0.1</v>
          </cell>
          <cell r="P1321">
            <v>0</v>
          </cell>
          <cell r="Q1321">
            <v>0.1</v>
          </cell>
          <cell r="R1321">
            <v>0</v>
          </cell>
          <cell r="S1321">
            <v>0</v>
          </cell>
          <cell r="T1321">
            <v>0</v>
          </cell>
          <cell r="U1321">
            <v>0.19</v>
          </cell>
          <cell r="V1321">
            <v>136176.550625</v>
          </cell>
          <cell r="W1321">
            <v>0.125</v>
          </cell>
          <cell r="X1321">
            <v>89589.8359375</v>
          </cell>
          <cell r="Y1321">
            <v>0</v>
          </cell>
          <cell r="Z1321">
            <v>0</v>
          </cell>
          <cell r="AA1321">
            <v>0.68500000000000005</v>
          </cell>
          <cell r="AB1321">
            <v>490952.30093750003</v>
          </cell>
          <cell r="AC1321">
            <v>1</v>
          </cell>
          <cell r="AD1321">
            <v>1</v>
          </cell>
        </row>
        <row r="1322">
          <cell r="B1322" t="str">
            <v>Total 10948102</v>
          </cell>
          <cell r="I1322">
            <v>734838</v>
          </cell>
          <cell r="J1322">
            <v>734838</v>
          </cell>
          <cell r="K1322">
            <v>716718.6875</v>
          </cell>
          <cell r="L1322">
            <v>0</v>
          </cell>
          <cell r="M1322">
            <v>0</v>
          </cell>
          <cell r="N1322">
            <v>0</v>
          </cell>
          <cell r="P1322">
            <v>0</v>
          </cell>
          <cell r="R1322">
            <v>0</v>
          </cell>
          <cell r="S1322">
            <v>0</v>
          </cell>
          <cell r="V1322">
            <v>136176.550625</v>
          </cell>
          <cell r="X1322">
            <v>89589.8359375</v>
          </cell>
          <cell r="Z1322">
            <v>0</v>
          </cell>
          <cell r="AB1322">
            <v>490952.30093750003</v>
          </cell>
          <cell r="AC1322">
            <v>1</v>
          </cell>
        </row>
        <row r="1323">
          <cell r="H1323" t="str">
            <v>Total TELLEZ GARCIA GERMAN</v>
          </cell>
          <cell r="I1323">
            <v>734838</v>
          </cell>
          <cell r="J1323">
            <v>734838</v>
          </cell>
          <cell r="K1323">
            <v>716718.6875</v>
          </cell>
          <cell r="L1323">
            <v>0</v>
          </cell>
          <cell r="M1323">
            <v>0</v>
          </cell>
          <cell r="N1323">
            <v>0</v>
          </cell>
          <cell r="P1323">
            <v>0</v>
          </cell>
          <cell r="R1323">
            <v>0</v>
          </cell>
          <cell r="S1323">
            <v>0</v>
          </cell>
          <cell r="V1323">
            <v>136176.550625</v>
          </cell>
          <cell r="X1323">
            <v>89589.8359375</v>
          </cell>
          <cell r="Z1323">
            <v>0</v>
          </cell>
          <cell r="AB1323">
            <v>490952.30093750003</v>
          </cell>
          <cell r="AC1323">
            <v>1</v>
          </cell>
        </row>
        <row r="1324">
          <cell r="A1324" t="str">
            <v>Chapinero</v>
          </cell>
          <cell r="B1324">
            <v>7279656</v>
          </cell>
          <cell r="C1324">
            <v>36984</v>
          </cell>
          <cell r="D1324">
            <v>37348</v>
          </cell>
          <cell r="E1324" t="str">
            <v>M</v>
          </cell>
          <cell r="F1324" t="str">
            <v>AUCOL98</v>
          </cell>
          <cell r="G1324">
            <v>60131</v>
          </cell>
          <cell r="H1324" t="str">
            <v>TETRA PAK LTDA</v>
          </cell>
          <cell r="I1324">
            <v>23304265</v>
          </cell>
          <cell r="J1324">
            <v>23304265</v>
          </cell>
          <cell r="K1324">
            <v>23304265.046799999</v>
          </cell>
          <cell r="L1324">
            <v>3041640</v>
          </cell>
          <cell r="M1324">
            <v>1</v>
          </cell>
          <cell r="N1324">
            <v>3041641</v>
          </cell>
          <cell r="O1324">
            <v>0.1</v>
          </cell>
          <cell r="P1324">
            <v>0.1</v>
          </cell>
          <cell r="Q1324">
            <v>0.1</v>
          </cell>
          <cell r="R1324">
            <v>304164.10000000003</v>
          </cell>
          <cell r="S1324">
            <v>3345805.2</v>
          </cell>
          <cell r="T1324">
            <v>0.14357050923000148</v>
          </cell>
          <cell r="U1324">
            <v>0.19</v>
          </cell>
          <cell r="V1324">
            <v>4427810.3588919993</v>
          </cell>
          <cell r="W1324">
            <v>0.125</v>
          </cell>
          <cell r="X1324">
            <v>2913033.1308499998</v>
          </cell>
          <cell r="Y1324">
            <v>0.1</v>
          </cell>
          <cell r="Z1324">
            <v>2330426.5046799998</v>
          </cell>
          <cell r="AA1324">
            <v>0.44142949076999849</v>
          </cell>
          <cell r="AB1324">
            <v>10287189.852377998</v>
          </cell>
          <cell r="AD1324">
            <v>14.20879077911377</v>
          </cell>
        </row>
        <row r="1325">
          <cell r="A1325" t="str">
            <v>Chapinero</v>
          </cell>
          <cell r="B1325">
            <v>7279656</v>
          </cell>
          <cell r="C1325">
            <v>37349</v>
          </cell>
          <cell r="D1325">
            <v>37713</v>
          </cell>
          <cell r="E1325" t="str">
            <v>M</v>
          </cell>
          <cell r="F1325" t="str">
            <v>AUCOL98</v>
          </cell>
          <cell r="G1325">
            <v>60131</v>
          </cell>
          <cell r="H1325" t="str">
            <v>TETRA PAK LTDA</v>
          </cell>
          <cell r="I1325">
            <v>24809126</v>
          </cell>
          <cell r="J1325">
            <v>24809126</v>
          </cell>
          <cell r="K1325">
            <v>24809126</v>
          </cell>
          <cell r="L1325">
            <v>11112686</v>
          </cell>
          <cell r="M1325">
            <v>1648968</v>
          </cell>
          <cell r="N1325">
            <v>12761654</v>
          </cell>
          <cell r="O1325">
            <v>0.1</v>
          </cell>
          <cell r="P1325">
            <v>164896.80000000002</v>
          </cell>
          <cell r="Q1325">
            <v>0.1</v>
          </cell>
          <cell r="R1325">
            <v>1276165.4000000001</v>
          </cell>
          <cell r="S1325">
            <v>14202716.200000001</v>
          </cell>
          <cell r="T1325">
            <v>0.57247950613012333</v>
          </cell>
          <cell r="U1325">
            <v>0.19</v>
          </cell>
          <cell r="V1325">
            <v>4713733.9400000004</v>
          </cell>
          <cell r="W1325">
            <v>0.125</v>
          </cell>
          <cell r="X1325">
            <v>3101140.75</v>
          </cell>
          <cell r="Y1325">
            <v>0.1</v>
          </cell>
          <cell r="Z1325">
            <v>2480912.6</v>
          </cell>
          <cell r="AA1325">
            <v>1.2520493869876637E-2</v>
          </cell>
          <cell r="AB1325">
            <v>310622.5099999971</v>
          </cell>
          <cell r="AD1325">
            <v>18.315933227539063</v>
          </cell>
        </row>
        <row r="1326">
          <cell r="A1326" t="str">
            <v>Chapinero</v>
          </cell>
          <cell r="B1326">
            <v>7279656</v>
          </cell>
          <cell r="C1326">
            <v>37714</v>
          </cell>
          <cell r="D1326">
            <v>37777</v>
          </cell>
          <cell r="E1326" t="str">
            <v>M</v>
          </cell>
          <cell r="F1326" t="str">
            <v>AUCOL98</v>
          </cell>
          <cell r="G1326">
            <v>60131</v>
          </cell>
          <cell r="H1326" t="str">
            <v>TETRA PAK LTDA</v>
          </cell>
          <cell r="I1326">
            <v>3281603</v>
          </cell>
          <cell r="J1326">
            <v>156109</v>
          </cell>
          <cell r="K1326">
            <v>3281602.9922000002</v>
          </cell>
          <cell r="L1326">
            <v>1170170</v>
          </cell>
          <cell r="M1326">
            <v>124349</v>
          </cell>
          <cell r="N1326">
            <v>1294519</v>
          </cell>
          <cell r="O1326">
            <v>0.1</v>
          </cell>
          <cell r="P1326">
            <v>12434.900000000001</v>
          </cell>
          <cell r="Q1326">
            <v>0.1</v>
          </cell>
          <cell r="R1326">
            <v>129451.90000000001</v>
          </cell>
          <cell r="S1326">
            <v>1436405.7999999998</v>
          </cell>
          <cell r="T1326">
            <v>0.43771467889753096</v>
          </cell>
          <cell r="U1326">
            <v>0.19</v>
          </cell>
          <cell r="V1326">
            <v>623504.56851800007</v>
          </cell>
          <cell r="W1326">
            <v>0.125</v>
          </cell>
          <cell r="X1326">
            <v>410200.37402500003</v>
          </cell>
          <cell r="Y1326">
            <v>0.1</v>
          </cell>
          <cell r="Z1326">
            <v>328160.29922000004</v>
          </cell>
          <cell r="AA1326">
            <v>0.147285321102469</v>
          </cell>
          <cell r="AB1326">
            <v>483331.95043700014</v>
          </cell>
          <cell r="AC1326">
            <v>8</v>
          </cell>
          <cell r="AD1326">
            <v>8</v>
          </cell>
        </row>
        <row r="1327">
          <cell r="B1327" t="str">
            <v>Total 7279656</v>
          </cell>
          <cell r="I1327">
            <v>51394994</v>
          </cell>
          <cell r="J1327">
            <v>48269500</v>
          </cell>
          <cell r="K1327">
            <v>51394994.039000005</v>
          </cell>
          <cell r="L1327">
            <v>15324496</v>
          </cell>
          <cell r="M1327">
            <v>1773318</v>
          </cell>
          <cell r="N1327">
            <v>17097814</v>
          </cell>
          <cell r="P1327">
            <v>177331.80000000002</v>
          </cell>
          <cell r="R1327">
            <v>1709781.4000000001</v>
          </cell>
          <cell r="S1327">
            <v>18984927.200000003</v>
          </cell>
          <cell r="V1327">
            <v>9765048.8674099986</v>
          </cell>
          <cell r="X1327">
            <v>6424374.2548750006</v>
          </cell>
          <cell r="Z1327">
            <v>5139499.4039000003</v>
          </cell>
          <cell r="AB1327">
            <v>11081144.312814996</v>
          </cell>
          <cell r="AC1327">
            <v>8</v>
          </cell>
        </row>
        <row r="1328">
          <cell r="H1328" t="str">
            <v>Total TETRA PAK LTDA</v>
          </cell>
          <cell r="I1328">
            <v>51394994</v>
          </cell>
          <cell r="J1328">
            <v>48269500</v>
          </cell>
          <cell r="K1328">
            <v>51394994.039000005</v>
          </cell>
          <cell r="L1328">
            <v>15324496</v>
          </cell>
          <cell r="M1328">
            <v>1773318</v>
          </cell>
          <cell r="N1328">
            <v>17097814</v>
          </cell>
          <cell r="P1328">
            <v>177331.80000000002</v>
          </cell>
          <cell r="R1328">
            <v>1709781.4000000001</v>
          </cell>
          <cell r="S1328">
            <v>18984927.200000003</v>
          </cell>
          <cell r="V1328">
            <v>9765048.8674099986</v>
          </cell>
          <cell r="X1328">
            <v>6424374.2548750006</v>
          </cell>
          <cell r="Z1328">
            <v>5139499.4039000003</v>
          </cell>
          <cell r="AB1328">
            <v>11081144.312814996</v>
          </cell>
          <cell r="AC1328">
            <v>8</v>
          </cell>
        </row>
        <row r="1329">
          <cell r="A1329" t="str">
            <v>Chapinero</v>
          </cell>
          <cell r="B1329">
            <v>892591</v>
          </cell>
          <cell r="C1329">
            <v>36800</v>
          </cell>
          <cell r="D1329">
            <v>37164</v>
          </cell>
          <cell r="E1329" t="str">
            <v>M</v>
          </cell>
          <cell r="F1329" t="str">
            <v>AUCOL98</v>
          </cell>
          <cell r="G1329">
            <v>69825</v>
          </cell>
          <cell r="H1329" t="str">
            <v>TRACEXCOL LTDA.</v>
          </cell>
          <cell r="I1329">
            <v>92983819.125</v>
          </cell>
          <cell r="J1329">
            <v>92983819.125</v>
          </cell>
          <cell r="K1329">
            <v>92983819.264200002</v>
          </cell>
          <cell r="L1329">
            <v>50698186</v>
          </cell>
          <cell r="M1329">
            <v>0</v>
          </cell>
          <cell r="N1329">
            <v>50698186</v>
          </cell>
          <cell r="O1329">
            <v>0.1</v>
          </cell>
          <cell r="P1329">
            <v>0</v>
          </cell>
          <cell r="Q1329">
            <v>0.1</v>
          </cell>
          <cell r="R1329">
            <v>5069818.6000000006</v>
          </cell>
          <cell r="S1329">
            <v>55768004.600000001</v>
          </cell>
          <cell r="T1329">
            <v>0.59976031358255277</v>
          </cell>
          <cell r="U1329">
            <v>0.19</v>
          </cell>
          <cell r="V1329">
            <v>17666925.660197999</v>
          </cell>
          <cell r="W1329">
            <v>0.125</v>
          </cell>
          <cell r="X1329">
            <v>11622977.408025</v>
          </cell>
          <cell r="Y1329">
            <v>0</v>
          </cell>
          <cell r="Z1329">
            <v>0</v>
          </cell>
          <cell r="AA1329">
            <v>8.523968641744728E-2</v>
          </cell>
          <cell r="AB1329">
            <v>7925911.5959770018</v>
          </cell>
          <cell r="AD1329">
            <v>44.881866455078125</v>
          </cell>
        </row>
        <row r="1330">
          <cell r="A1330" t="str">
            <v>Chapinero</v>
          </cell>
          <cell r="B1330">
            <v>892591</v>
          </cell>
          <cell r="C1330">
            <v>37165</v>
          </cell>
          <cell r="D1330">
            <v>37529</v>
          </cell>
          <cell r="E1330" t="str">
            <v>M</v>
          </cell>
          <cell r="F1330" t="str">
            <v>AUCOL98</v>
          </cell>
          <cell r="G1330">
            <v>69825</v>
          </cell>
          <cell r="H1330" t="str">
            <v>TRACEXCOL LTDA.</v>
          </cell>
          <cell r="I1330">
            <v>84469584.8125</v>
          </cell>
          <cell r="J1330">
            <v>84469584.8125</v>
          </cell>
          <cell r="K1330">
            <v>84469584.019500002</v>
          </cell>
          <cell r="L1330">
            <v>64932666</v>
          </cell>
          <cell r="M1330">
            <v>7211044</v>
          </cell>
          <cell r="N1330">
            <v>72143710</v>
          </cell>
          <cell r="O1330">
            <v>0.1</v>
          </cell>
          <cell r="P1330">
            <v>721104.4</v>
          </cell>
          <cell r="Q1330">
            <v>0.1</v>
          </cell>
          <cell r="R1330">
            <v>7214371</v>
          </cell>
          <cell r="S1330">
            <v>80079185.400000006</v>
          </cell>
          <cell r="T1330">
            <v>0.94802391096792349</v>
          </cell>
          <cell r="U1330">
            <v>0.19</v>
          </cell>
          <cell r="V1330">
            <v>16049220.963705001</v>
          </cell>
          <cell r="W1330">
            <v>0.125</v>
          </cell>
          <cell r="X1330">
            <v>10558698.0024375</v>
          </cell>
          <cell r="Y1330">
            <v>0</v>
          </cell>
          <cell r="Z1330">
            <v>0</v>
          </cell>
          <cell r="AA1330">
            <v>-0.26302391096792344</v>
          </cell>
          <cell r="AB1330">
            <v>-22217520.346642498</v>
          </cell>
          <cell r="AD1330">
            <v>43.041210174560547</v>
          </cell>
        </row>
        <row r="1331">
          <cell r="A1331" t="str">
            <v>Chapinero</v>
          </cell>
          <cell r="B1331">
            <v>892591</v>
          </cell>
          <cell r="C1331">
            <v>37530</v>
          </cell>
          <cell r="D1331">
            <v>37777</v>
          </cell>
          <cell r="E1331" t="str">
            <v>M</v>
          </cell>
          <cell r="F1331" t="str">
            <v>AUCOL98</v>
          </cell>
          <cell r="G1331">
            <v>69825</v>
          </cell>
          <cell r="H1331" t="str">
            <v>TRACEXCOL LTDA.</v>
          </cell>
          <cell r="I1331">
            <v>69186930.5625</v>
          </cell>
          <cell r="J1331">
            <v>63118367.5625</v>
          </cell>
          <cell r="K1331">
            <v>69186930.667999998</v>
          </cell>
          <cell r="L1331">
            <v>39882037</v>
          </cell>
          <cell r="M1331">
            <v>9666212</v>
          </cell>
          <cell r="N1331">
            <v>49548249</v>
          </cell>
          <cell r="O1331">
            <v>0.1</v>
          </cell>
          <cell r="P1331">
            <v>966621.20000000007</v>
          </cell>
          <cell r="Q1331">
            <v>0.1</v>
          </cell>
          <cell r="R1331">
            <v>4954824.9000000004</v>
          </cell>
          <cell r="S1331">
            <v>55469695.100000001</v>
          </cell>
          <cell r="T1331">
            <v>0.80173660783098699</v>
          </cell>
          <cell r="U1331">
            <v>0.19</v>
          </cell>
          <cell r="V1331">
            <v>13145516.826919999</v>
          </cell>
          <cell r="W1331">
            <v>0.125</v>
          </cell>
          <cell r="X1331">
            <v>8648366.3334999997</v>
          </cell>
          <cell r="Y1331">
            <v>0</v>
          </cell>
          <cell r="Z1331">
            <v>0</v>
          </cell>
          <cell r="AA1331">
            <v>-0.11673660783098694</v>
          </cell>
          <cell r="AB1331">
            <v>-8076647.5924199987</v>
          </cell>
          <cell r="AC1331">
            <v>45</v>
          </cell>
          <cell r="AD1331">
            <v>47.773281097412109</v>
          </cell>
        </row>
        <row r="1332">
          <cell r="B1332" t="str">
            <v>Total 892591</v>
          </cell>
          <cell r="I1332">
            <v>246640334.5</v>
          </cell>
          <cell r="J1332">
            <v>240571771.5</v>
          </cell>
          <cell r="K1332">
            <v>246640333.95169997</v>
          </cell>
          <cell r="L1332">
            <v>155512889</v>
          </cell>
          <cell r="M1332">
            <v>16877256</v>
          </cell>
          <cell r="N1332">
            <v>172390145</v>
          </cell>
          <cell r="P1332">
            <v>1687725.6</v>
          </cell>
          <cell r="R1332">
            <v>17239014.5</v>
          </cell>
          <cell r="S1332">
            <v>191316885.09999999</v>
          </cell>
          <cell r="V1332">
            <v>46861663.450822994</v>
          </cell>
          <cell r="X1332">
            <v>30830041.743962497</v>
          </cell>
          <cell r="Z1332">
            <v>0</v>
          </cell>
          <cell r="AB1332">
            <v>-22368256.343085498</v>
          </cell>
          <cell r="AC1332">
            <v>45</v>
          </cell>
        </row>
        <row r="1333">
          <cell r="H1333" t="str">
            <v>Total TRACEXCOL LTDA.</v>
          </cell>
          <cell r="I1333">
            <v>246640334.5</v>
          </cell>
          <cell r="J1333">
            <v>240571771.5</v>
          </cell>
          <cell r="K1333">
            <v>246640333.95169997</v>
          </cell>
          <cell r="L1333">
            <v>155512889</v>
          </cell>
          <cell r="M1333">
            <v>16877256</v>
          </cell>
          <cell r="N1333">
            <v>172390145</v>
          </cell>
          <cell r="P1333">
            <v>1687725.6</v>
          </cell>
          <cell r="R1333">
            <v>17239014.5</v>
          </cell>
          <cell r="S1333">
            <v>191316885.09999999</v>
          </cell>
          <cell r="V1333">
            <v>46861663.450822994</v>
          </cell>
          <cell r="X1333">
            <v>30830041.743962497</v>
          </cell>
          <cell r="Z1333">
            <v>0</v>
          </cell>
          <cell r="AB1333">
            <v>-22368256.343085498</v>
          </cell>
          <cell r="AC1333">
            <v>45</v>
          </cell>
        </row>
        <row r="1334">
          <cell r="A1334" t="str">
            <v>Chapinero</v>
          </cell>
          <cell r="B1334">
            <v>465507</v>
          </cell>
          <cell r="C1334">
            <v>36980</v>
          </cell>
          <cell r="D1334">
            <v>37344</v>
          </cell>
          <cell r="E1334" t="str">
            <v>A</v>
          </cell>
          <cell r="F1334" t="str">
            <v>AUCOL98</v>
          </cell>
          <cell r="G1334">
            <v>61853</v>
          </cell>
          <cell r="H1334" t="str">
            <v>TRANS. COMERCIAL COLOMBIA S.A.</v>
          </cell>
          <cell r="I1334">
            <v>20067082</v>
          </cell>
          <cell r="J1334">
            <v>20067082</v>
          </cell>
          <cell r="K1334">
            <v>20067081.945300002</v>
          </cell>
          <cell r="L1334">
            <v>1011325</v>
          </cell>
          <cell r="M1334">
            <v>0</v>
          </cell>
          <cell r="N1334">
            <v>1011325</v>
          </cell>
          <cell r="O1334">
            <v>0.1</v>
          </cell>
          <cell r="P1334">
            <v>0</v>
          </cell>
          <cell r="Q1334">
            <v>0.1</v>
          </cell>
          <cell r="R1334">
            <v>101132.5</v>
          </cell>
          <cell r="S1334">
            <v>1112457.5</v>
          </cell>
          <cell r="T1334">
            <v>5.5436934130851719E-2</v>
          </cell>
          <cell r="U1334">
            <v>0.19</v>
          </cell>
          <cell r="V1334">
            <v>3812745.5696070003</v>
          </cell>
          <cell r="W1334">
            <v>0.125</v>
          </cell>
          <cell r="X1334">
            <v>2508385.2431625002</v>
          </cell>
          <cell r="Y1334">
            <v>0</v>
          </cell>
          <cell r="Z1334">
            <v>0</v>
          </cell>
          <cell r="AA1334">
            <v>0.62956306586914834</v>
          </cell>
          <cell r="AB1334">
            <v>12633493.632530503</v>
          </cell>
          <cell r="AD1334">
            <v>16</v>
          </cell>
        </row>
        <row r="1335">
          <cell r="A1335" t="str">
            <v>Chapinero</v>
          </cell>
          <cell r="B1335">
            <v>465507</v>
          </cell>
          <cell r="C1335">
            <v>37345</v>
          </cell>
          <cell r="D1335">
            <v>37709</v>
          </cell>
          <cell r="E1335" t="str">
            <v>A</v>
          </cell>
          <cell r="F1335" t="str">
            <v>AUCOL98</v>
          </cell>
          <cell r="G1335">
            <v>61853</v>
          </cell>
          <cell r="H1335" t="str">
            <v>TRANS. COMERCIAL COLOMBIA S.A.</v>
          </cell>
          <cell r="I1335">
            <v>22550808.125</v>
          </cell>
          <cell r="J1335">
            <v>22550808.125</v>
          </cell>
          <cell r="K1335">
            <v>22550808.125</v>
          </cell>
          <cell r="L1335">
            <v>2153556</v>
          </cell>
          <cell r="M1335">
            <v>3200001</v>
          </cell>
          <cell r="N1335">
            <v>5353557</v>
          </cell>
          <cell r="O1335">
            <v>0.1</v>
          </cell>
          <cell r="P1335">
            <v>320000.10000000003</v>
          </cell>
          <cell r="Q1335">
            <v>0.1</v>
          </cell>
          <cell r="R1335">
            <v>535355.70000000007</v>
          </cell>
          <cell r="S1335">
            <v>6208912.7999999998</v>
          </cell>
          <cell r="T1335">
            <v>0.27532994673999073</v>
          </cell>
          <cell r="U1335">
            <v>0.19</v>
          </cell>
          <cell r="V1335">
            <v>4284653.5437500002</v>
          </cell>
          <cell r="W1335">
            <v>0.125</v>
          </cell>
          <cell r="X1335">
            <v>2818851.015625</v>
          </cell>
          <cell r="Y1335">
            <v>0</v>
          </cell>
          <cell r="Z1335">
            <v>0</v>
          </cell>
          <cell r="AA1335">
            <v>0.40967005326000933</v>
          </cell>
          <cell r="AB1335">
            <v>9238390.7656250019</v>
          </cell>
          <cell r="AD1335">
            <v>14</v>
          </cell>
        </row>
        <row r="1336">
          <cell r="A1336" t="str">
            <v>Chapinero</v>
          </cell>
          <cell r="B1336">
            <v>465507</v>
          </cell>
          <cell r="C1336">
            <v>37710</v>
          </cell>
          <cell r="D1336">
            <v>37777</v>
          </cell>
          <cell r="E1336" t="str">
            <v>A</v>
          </cell>
          <cell r="F1336" t="str">
            <v>AUCOL98</v>
          </cell>
          <cell r="G1336">
            <v>61853</v>
          </cell>
          <cell r="H1336" t="str">
            <v>TRANS. COMERCIAL COLOMBIA S.A.</v>
          </cell>
          <cell r="I1336">
            <v>22723686</v>
          </cell>
          <cell r="J1336">
            <v>22723686</v>
          </cell>
          <cell r="K1336">
            <v>4222871.9589999998</v>
          </cell>
          <cell r="N1336">
            <v>0</v>
          </cell>
          <cell r="O1336">
            <v>0.1</v>
          </cell>
          <cell r="P1336">
            <v>0</v>
          </cell>
          <cell r="Q1336">
            <v>0.1</v>
          </cell>
          <cell r="R1336">
            <v>0</v>
          </cell>
          <cell r="S1336">
            <v>0</v>
          </cell>
          <cell r="T1336">
            <v>0</v>
          </cell>
          <cell r="U1336">
            <v>0.19</v>
          </cell>
          <cell r="V1336">
            <v>802345.67220999999</v>
          </cell>
          <cell r="W1336">
            <v>0.125</v>
          </cell>
          <cell r="X1336">
            <v>527858.99487499997</v>
          </cell>
          <cell r="Y1336">
            <v>0</v>
          </cell>
          <cell r="Z1336">
            <v>0</v>
          </cell>
          <cell r="AA1336">
            <v>0.68500000000000005</v>
          </cell>
          <cell r="AB1336">
            <v>2892667.291915</v>
          </cell>
          <cell r="AC1336">
            <v>0</v>
          </cell>
          <cell r="AD1336">
            <v>0</v>
          </cell>
        </row>
        <row r="1337">
          <cell r="B1337" t="str">
            <v>Total 465507</v>
          </cell>
          <cell r="I1337">
            <v>65341576.125</v>
          </cell>
          <cell r="J1337">
            <v>65341576.125</v>
          </cell>
          <cell r="K1337">
            <v>46840762.029299997</v>
          </cell>
          <cell r="L1337">
            <v>3164881</v>
          </cell>
          <cell r="M1337">
            <v>3200001</v>
          </cell>
          <cell r="N1337">
            <v>6364882</v>
          </cell>
          <cell r="P1337">
            <v>320000.10000000003</v>
          </cell>
          <cell r="R1337">
            <v>636488.20000000007</v>
          </cell>
          <cell r="S1337">
            <v>7321370.2999999998</v>
          </cell>
          <cell r="V1337">
            <v>8899744.7855670005</v>
          </cell>
          <cell r="X1337">
            <v>5855095.2536624996</v>
          </cell>
          <cell r="Z1337">
            <v>0</v>
          </cell>
          <cell r="AB1337">
            <v>24764551.690070502</v>
          </cell>
          <cell r="AC1337">
            <v>0</v>
          </cell>
        </row>
        <row r="1338">
          <cell r="A1338" t="str">
            <v>Chapinero</v>
          </cell>
          <cell r="B1338">
            <v>689473</v>
          </cell>
          <cell r="C1338">
            <v>37025</v>
          </cell>
          <cell r="D1338">
            <v>37389</v>
          </cell>
          <cell r="E1338" t="str">
            <v>A</v>
          </cell>
          <cell r="F1338" t="str">
            <v>AUCOL98</v>
          </cell>
          <cell r="G1338">
            <v>61853</v>
          </cell>
          <cell r="H1338" t="str">
            <v>TRANS. COMERCIAL COLOMBIA S.A.</v>
          </cell>
          <cell r="I1338">
            <v>146142311.875</v>
          </cell>
          <cell r="J1338">
            <v>146142311.875</v>
          </cell>
          <cell r="K1338">
            <v>146261304.8662</v>
          </cell>
          <cell r="L1338">
            <v>108830067</v>
          </cell>
          <cell r="M1338">
            <v>2211111</v>
          </cell>
          <cell r="N1338">
            <v>111041178</v>
          </cell>
          <cell r="O1338">
            <v>0.1</v>
          </cell>
          <cell r="P1338">
            <v>221111.1</v>
          </cell>
          <cell r="Q1338">
            <v>0.1</v>
          </cell>
          <cell r="R1338">
            <v>11104117.800000001</v>
          </cell>
          <cell r="S1338">
            <v>122366406.89999999</v>
          </cell>
          <cell r="T1338">
            <v>0.83662871059396682</v>
          </cell>
          <cell r="U1338">
            <v>0.19</v>
          </cell>
          <cell r="V1338">
            <v>27789647.924578</v>
          </cell>
          <cell r="W1338">
            <v>0.125</v>
          </cell>
          <cell r="X1338">
            <v>18282663.108275</v>
          </cell>
          <cell r="Y1338">
            <v>0</v>
          </cell>
          <cell r="Z1338">
            <v>0</v>
          </cell>
          <cell r="AA1338">
            <v>-0.15162871059396676</v>
          </cell>
          <cell r="AB1338">
            <v>-22177413.066652983</v>
          </cell>
          <cell r="AD1338">
            <v>70.50274658203125</v>
          </cell>
        </row>
        <row r="1339">
          <cell r="A1339" t="str">
            <v>Chapinero</v>
          </cell>
          <cell r="B1339">
            <v>689473</v>
          </cell>
          <cell r="C1339">
            <v>37390</v>
          </cell>
          <cell r="D1339">
            <v>37754</v>
          </cell>
          <cell r="E1339" t="str">
            <v>A</v>
          </cell>
          <cell r="F1339" t="str">
            <v>AUCOL98</v>
          </cell>
          <cell r="G1339">
            <v>61853</v>
          </cell>
          <cell r="H1339" t="str">
            <v>TRANS. COMERCIAL COLOMBIA S.A.</v>
          </cell>
          <cell r="I1339">
            <v>109515550.125</v>
          </cell>
          <cell r="J1339">
            <v>107545090.1875</v>
          </cell>
          <cell r="K1339">
            <v>109569451.4639</v>
          </cell>
          <cell r="L1339">
            <v>67007849</v>
          </cell>
          <cell r="M1339">
            <v>2286947</v>
          </cell>
          <cell r="N1339">
            <v>69294796</v>
          </cell>
          <cell r="O1339">
            <v>0.1</v>
          </cell>
          <cell r="P1339">
            <v>228694.7</v>
          </cell>
          <cell r="Q1339">
            <v>0.1</v>
          </cell>
          <cell r="R1339">
            <v>6929479.6000000006</v>
          </cell>
          <cell r="S1339">
            <v>76452970.299999997</v>
          </cell>
          <cell r="T1339">
            <v>0.69775808200690925</v>
          </cell>
          <cell r="U1339">
            <v>0.19</v>
          </cell>
          <cell r="V1339">
            <v>20818195.778140999</v>
          </cell>
          <cell r="W1339">
            <v>0.125</v>
          </cell>
          <cell r="X1339">
            <v>13696181.4329875</v>
          </cell>
          <cell r="Y1339">
            <v>0</v>
          </cell>
          <cell r="Z1339">
            <v>0</v>
          </cell>
          <cell r="AA1339">
            <v>-1.2758082006909199E-2</v>
          </cell>
          <cell r="AB1339">
            <v>-1397896.0472284935</v>
          </cell>
          <cell r="AD1339">
            <v>45.898349761962891</v>
          </cell>
        </row>
        <row r="1340">
          <cell r="A1340" t="str">
            <v>Chapinero</v>
          </cell>
          <cell r="B1340">
            <v>689473</v>
          </cell>
          <cell r="C1340">
            <v>37755</v>
          </cell>
          <cell r="D1340">
            <v>37777</v>
          </cell>
          <cell r="E1340" t="str">
            <v>A</v>
          </cell>
          <cell r="F1340" t="str">
            <v>AUCOL98</v>
          </cell>
          <cell r="G1340">
            <v>61853</v>
          </cell>
          <cell r="H1340" t="str">
            <v>TRANS. COMERCIAL COLOMBIA S.A.</v>
          </cell>
          <cell r="I1340">
            <v>104237629.625</v>
          </cell>
          <cell r="J1340">
            <v>0</v>
          </cell>
          <cell r="K1340">
            <v>6615284.6032999996</v>
          </cell>
          <cell r="N1340">
            <v>0</v>
          </cell>
          <cell r="O1340">
            <v>0.1</v>
          </cell>
          <cell r="P1340">
            <v>0</v>
          </cell>
          <cell r="Q1340">
            <v>0.1</v>
          </cell>
          <cell r="R1340">
            <v>0</v>
          </cell>
          <cell r="S1340">
            <v>0</v>
          </cell>
          <cell r="T1340">
            <v>0</v>
          </cell>
          <cell r="U1340">
            <v>0.19</v>
          </cell>
          <cell r="V1340">
            <v>1256904.0746269999</v>
          </cell>
          <cell r="W1340">
            <v>0.125</v>
          </cell>
          <cell r="X1340">
            <v>826910.57541249995</v>
          </cell>
          <cell r="Y1340">
            <v>0</v>
          </cell>
          <cell r="Z1340">
            <v>0</v>
          </cell>
          <cell r="AA1340">
            <v>0.68500000000000005</v>
          </cell>
          <cell r="AB1340">
            <v>4531469.9532605</v>
          </cell>
          <cell r="AC1340">
            <v>12</v>
          </cell>
          <cell r="AD1340">
            <v>12</v>
          </cell>
        </row>
        <row r="1341">
          <cell r="B1341" t="str">
            <v>Total 689473</v>
          </cell>
          <cell r="I1341">
            <v>359895491.625</v>
          </cell>
          <cell r="J1341">
            <v>253687402.0625</v>
          </cell>
          <cell r="K1341">
            <v>262446040.93340001</v>
          </cell>
          <cell r="L1341">
            <v>175837916</v>
          </cell>
          <cell r="M1341">
            <v>4498058</v>
          </cell>
          <cell r="N1341">
            <v>180335974</v>
          </cell>
          <cell r="P1341">
            <v>449805.80000000005</v>
          </cell>
          <cell r="R1341">
            <v>18033597.400000002</v>
          </cell>
          <cell r="S1341">
            <v>198819377.19999999</v>
          </cell>
          <cell r="V1341">
            <v>49864747.777346</v>
          </cell>
          <cell r="X1341">
            <v>32805755.116675001</v>
          </cell>
          <cell r="Z1341">
            <v>0</v>
          </cell>
          <cell r="AB1341">
            <v>-19043839.160620976</v>
          </cell>
          <cell r="AC1341">
            <v>12</v>
          </cell>
        </row>
        <row r="1342">
          <cell r="A1342" t="str">
            <v>Chapinero</v>
          </cell>
          <cell r="B1342">
            <v>695466</v>
          </cell>
          <cell r="C1342">
            <v>37025</v>
          </cell>
          <cell r="D1342">
            <v>37389</v>
          </cell>
          <cell r="E1342" t="str">
            <v>A</v>
          </cell>
          <cell r="F1342" t="str">
            <v>AUCOL98</v>
          </cell>
          <cell r="G1342">
            <v>61853</v>
          </cell>
          <cell r="H1342" t="str">
            <v>TRANS. COMERCIAL COLOMBIA S.A.</v>
          </cell>
          <cell r="I1342">
            <v>69766900</v>
          </cell>
          <cell r="J1342">
            <v>69766900</v>
          </cell>
          <cell r="K1342">
            <v>69766900.055700004</v>
          </cell>
          <cell r="L1342">
            <v>37282000</v>
          </cell>
          <cell r="M1342">
            <v>0</v>
          </cell>
          <cell r="N1342">
            <v>37282000</v>
          </cell>
          <cell r="O1342">
            <v>0.1</v>
          </cell>
          <cell r="P1342">
            <v>0</v>
          </cell>
          <cell r="Q1342">
            <v>0.1</v>
          </cell>
          <cell r="R1342">
            <v>3728200</v>
          </cell>
          <cell r="S1342">
            <v>41010200</v>
          </cell>
          <cell r="T1342">
            <v>0.58781743157942468</v>
          </cell>
          <cell r="U1342">
            <v>0.19</v>
          </cell>
          <cell r="V1342">
            <v>13255711.010583</v>
          </cell>
          <cell r="W1342">
            <v>0.125</v>
          </cell>
          <cell r="X1342">
            <v>8720862.5069625005</v>
          </cell>
          <cell r="Y1342">
            <v>0</v>
          </cell>
          <cell r="Z1342">
            <v>0</v>
          </cell>
          <cell r="AA1342">
            <v>9.7182568420575377E-2</v>
          </cell>
          <cell r="AB1342">
            <v>6780126.5381545098</v>
          </cell>
          <cell r="AD1342">
            <v>133.69505310058594</v>
          </cell>
        </row>
        <row r="1343">
          <cell r="A1343" t="str">
            <v>Chapinero</v>
          </cell>
          <cell r="B1343">
            <v>695466</v>
          </cell>
          <cell r="C1343">
            <v>37390</v>
          </cell>
          <cell r="D1343">
            <v>37754</v>
          </cell>
          <cell r="E1343" t="str">
            <v>A</v>
          </cell>
          <cell r="F1343" t="str">
            <v>AUCOL98</v>
          </cell>
          <cell r="G1343">
            <v>61853</v>
          </cell>
          <cell r="H1343" t="str">
            <v>TRANS. COMERCIAL COLOMBIA S.A.</v>
          </cell>
          <cell r="I1343">
            <v>98858200</v>
          </cell>
          <cell r="J1343">
            <v>98858200</v>
          </cell>
          <cell r="K1343">
            <v>98858199.421900004</v>
          </cell>
          <cell r="N1343">
            <v>0</v>
          </cell>
          <cell r="O1343">
            <v>0.1</v>
          </cell>
          <cell r="P1343">
            <v>0</v>
          </cell>
          <cell r="Q1343">
            <v>0.1</v>
          </cell>
          <cell r="R1343">
            <v>0</v>
          </cell>
          <cell r="S1343">
            <v>0</v>
          </cell>
          <cell r="T1343">
            <v>0</v>
          </cell>
          <cell r="U1343">
            <v>0.19</v>
          </cell>
          <cell r="V1343">
            <v>18783057.890161</v>
          </cell>
          <cell r="W1343">
            <v>0.125</v>
          </cell>
          <cell r="X1343">
            <v>12357274.927737501</v>
          </cell>
          <cell r="Y1343">
            <v>0</v>
          </cell>
          <cell r="Z1343">
            <v>0</v>
          </cell>
          <cell r="AA1343">
            <v>0.68500000000000005</v>
          </cell>
          <cell r="AB1343">
            <v>67717866.604001507</v>
          </cell>
          <cell r="AD1343">
            <v>149.04670715332031</v>
          </cell>
        </row>
        <row r="1344">
          <cell r="A1344" t="str">
            <v>Chapinero</v>
          </cell>
          <cell r="B1344">
            <v>695466</v>
          </cell>
          <cell r="C1344">
            <v>37755</v>
          </cell>
          <cell r="D1344">
            <v>37777</v>
          </cell>
          <cell r="E1344" t="str">
            <v>A</v>
          </cell>
          <cell r="F1344" t="str">
            <v>AUCOL98</v>
          </cell>
          <cell r="G1344">
            <v>61853</v>
          </cell>
          <cell r="H1344" t="str">
            <v>TRANS. COMERCIAL COLOMBIA S.A.</v>
          </cell>
          <cell r="I1344">
            <v>88777600</v>
          </cell>
          <cell r="J1344">
            <v>0</v>
          </cell>
          <cell r="K1344">
            <v>5578920.2775999997</v>
          </cell>
          <cell r="N1344">
            <v>0</v>
          </cell>
          <cell r="O1344">
            <v>0.1</v>
          </cell>
          <cell r="P1344">
            <v>0</v>
          </cell>
          <cell r="Q1344">
            <v>0.1</v>
          </cell>
          <cell r="R1344">
            <v>0</v>
          </cell>
          <cell r="S1344">
            <v>0</v>
          </cell>
          <cell r="T1344">
            <v>0</v>
          </cell>
          <cell r="U1344">
            <v>0.19</v>
          </cell>
          <cell r="V1344">
            <v>1059994.852744</v>
          </cell>
          <cell r="W1344">
            <v>0.125</v>
          </cell>
          <cell r="X1344">
            <v>697365.03469999996</v>
          </cell>
          <cell r="Y1344">
            <v>0</v>
          </cell>
          <cell r="Z1344">
            <v>0</v>
          </cell>
          <cell r="AA1344">
            <v>0.68500000000000005</v>
          </cell>
          <cell r="AB1344">
            <v>3821560.3901559999</v>
          </cell>
          <cell r="AC1344">
            <v>28</v>
          </cell>
          <cell r="AD1344">
            <v>28</v>
          </cell>
        </row>
        <row r="1345">
          <cell r="B1345" t="str">
            <v>Total 695466</v>
          </cell>
          <cell r="I1345">
            <v>257402700</v>
          </cell>
          <cell r="J1345">
            <v>168625100</v>
          </cell>
          <cell r="K1345">
            <v>174204019.7552</v>
          </cell>
          <cell r="L1345">
            <v>37282000</v>
          </cell>
          <cell r="M1345">
            <v>0</v>
          </cell>
          <cell r="N1345">
            <v>37282000</v>
          </cell>
          <cell r="P1345">
            <v>0</v>
          </cell>
          <cell r="R1345">
            <v>3728200</v>
          </cell>
          <cell r="S1345">
            <v>41010200</v>
          </cell>
          <cell r="V1345">
            <v>33098763.753487997</v>
          </cell>
          <cell r="X1345">
            <v>21775502.4694</v>
          </cell>
          <cell r="Z1345">
            <v>0</v>
          </cell>
          <cell r="AB1345">
            <v>78319553.532312021</v>
          </cell>
          <cell r="AC1345">
            <v>28</v>
          </cell>
        </row>
        <row r="1346">
          <cell r="H1346" t="str">
            <v>Total TRANS. COMERCIAL COLOMBIA S.A.</v>
          </cell>
          <cell r="I1346">
            <v>682639767.75</v>
          </cell>
          <cell r="J1346">
            <v>487654078.1875</v>
          </cell>
          <cell r="K1346">
            <v>483490822.71789998</v>
          </cell>
          <cell r="L1346">
            <v>216284797</v>
          </cell>
          <cell r="M1346">
            <v>7698059</v>
          </cell>
          <cell r="N1346">
            <v>223982856</v>
          </cell>
          <cell r="P1346">
            <v>769805.90000000014</v>
          </cell>
          <cell r="R1346">
            <v>22398285.600000001</v>
          </cell>
          <cell r="S1346">
            <v>247150947.5</v>
          </cell>
          <cell r="V1346">
            <v>91863256.31640099</v>
          </cell>
          <cell r="X1346">
            <v>60436352.839737497</v>
          </cell>
          <cell r="Z1346">
            <v>0</v>
          </cell>
          <cell r="AB1346">
            <v>84040266.061761543</v>
          </cell>
          <cell r="AC1346">
            <v>40</v>
          </cell>
        </row>
        <row r="1347">
          <cell r="A1347" t="str">
            <v>Chapinero</v>
          </cell>
          <cell r="B1347">
            <v>10982859</v>
          </cell>
          <cell r="C1347">
            <v>37462</v>
          </cell>
          <cell r="D1347">
            <v>37777</v>
          </cell>
          <cell r="E1347" t="str">
            <v>D</v>
          </cell>
          <cell r="F1347" t="str">
            <v>AUCOLESP</v>
          </cell>
          <cell r="G1347">
            <v>69825</v>
          </cell>
          <cell r="H1347" t="str">
            <v>TRANSPORTES EL PORVENIR LTDA</v>
          </cell>
          <cell r="I1347">
            <v>355310</v>
          </cell>
          <cell r="J1347">
            <v>355310</v>
          </cell>
          <cell r="K1347">
            <v>355310</v>
          </cell>
          <cell r="N1347">
            <v>0</v>
          </cell>
          <cell r="O1347">
            <v>0.1</v>
          </cell>
          <cell r="P1347">
            <v>0</v>
          </cell>
          <cell r="Q1347">
            <v>0.1</v>
          </cell>
          <cell r="R1347">
            <v>0</v>
          </cell>
          <cell r="S1347">
            <v>0</v>
          </cell>
          <cell r="T1347">
            <v>0</v>
          </cell>
          <cell r="U1347">
            <v>0.19</v>
          </cell>
          <cell r="V1347">
            <v>67508.899999999994</v>
          </cell>
          <cell r="W1347">
            <v>0.125</v>
          </cell>
          <cell r="X1347">
            <v>44413.75</v>
          </cell>
          <cell r="Y1347">
            <v>0</v>
          </cell>
          <cell r="Z1347">
            <v>0</v>
          </cell>
          <cell r="AA1347">
            <v>0.68500000000000005</v>
          </cell>
          <cell r="AB1347">
            <v>243387.35</v>
          </cell>
          <cell r="AC1347">
            <v>0</v>
          </cell>
          <cell r="AD1347">
            <v>0.1111111119389534</v>
          </cell>
        </row>
        <row r="1348">
          <cell r="B1348" t="str">
            <v>Total 10982859</v>
          </cell>
          <cell r="I1348">
            <v>355310</v>
          </cell>
          <cell r="J1348">
            <v>355310</v>
          </cell>
          <cell r="K1348">
            <v>355310</v>
          </cell>
          <cell r="L1348">
            <v>0</v>
          </cell>
          <cell r="M1348">
            <v>0</v>
          </cell>
          <cell r="N1348">
            <v>0</v>
          </cell>
          <cell r="P1348">
            <v>0</v>
          </cell>
          <cell r="R1348">
            <v>0</v>
          </cell>
          <cell r="S1348">
            <v>0</v>
          </cell>
          <cell r="V1348">
            <v>67508.899999999994</v>
          </cell>
          <cell r="X1348">
            <v>44413.75</v>
          </cell>
          <cell r="Z1348">
            <v>0</v>
          </cell>
          <cell r="AB1348">
            <v>243387.35</v>
          </cell>
          <cell r="AC1348">
            <v>0</v>
          </cell>
        </row>
        <row r="1349">
          <cell r="H1349" t="str">
            <v>Total TRANSPORTES EL PORVENIR LTDA</v>
          </cell>
          <cell r="I1349">
            <v>355310</v>
          </cell>
          <cell r="J1349">
            <v>355310</v>
          </cell>
          <cell r="K1349">
            <v>355310</v>
          </cell>
          <cell r="L1349">
            <v>0</v>
          </cell>
          <cell r="M1349">
            <v>0</v>
          </cell>
          <cell r="N1349">
            <v>0</v>
          </cell>
          <cell r="P1349">
            <v>0</v>
          </cell>
          <cell r="R1349">
            <v>0</v>
          </cell>
          <cell r="S1349">
            <v>0</v>
          </cell>
          <cell r="V1349">
            <v>67508.899999999994</v>
          </cell>
          <cell r="X1349">
            <v>44413.75</v>
          </cell>
          <cell r="Z1349">
            <v>0</v>
          </cell>
          <cell r="AB1349">
            <v>243387.35</v>
          </cell>
          <cell r="AC1349">
            <v>0</v>
          </cell>
        </row>
        <row r="1350">
          <cell r="A1350" t="str">
            <v>Chapinero</v>
          </cell>
          <cell r="B1350">
            <v>10367783</v>
          </cell>
          <cell r="C1350">
            <v>37297</v>
          </cell>
          <cell r="D1350">
            <v>37661</v>
          </cell>
          <cell r="E1350" t="str">
            <v>T</v>
          </cell>
          <cell r="F1350" t="str">
            <v>AUCOL98</v>
          </cell>
          <cell r="G1350">
            <v>52083</v>
          </cell>
          <cell r="H1350" t="str">
            <v>TRANSPORTES ICEBERG DE COLOMBIA LTDA.</v>
          </cell>
          <cell r="I1350">
            <v>92943740.875</v>
          </cell>
          <cell r="J1350">
            <v>92943740.875</v>
          </cell>
          <cell r="K1350">
            <v>92943741.156299993</v>
          </cell>
          <cell r="L1350">
            <v>8714600</v>
          </cell>
          <cell r="M1350">
            <v>8653111</v>
          </cell>
          <cell r="N1350">
            <v>17367711</v>
          </cell>
          <cell r="O1350">
            <v>0.1</v>
          </cell>
          <cell r="P1350">
            <v>865311.10000000009</v>
          </cell>
          <cell r="Q1350">
            <v>0.1</v>
          </cell>
          <cell r="R1350">
            <v>1736771.1</v>
          </cell>
          <cell r="S1350">
            <v>19969793.200000003</v>
          </cell>
          <cell r="T1350">
            <v>0.21485893457223282</v>
          </cell>
          <cell r="U1350">
            <v>0.19</v>
          </cell>
          <cell r="V1350">
            <v>17659310.819697</v>
          </cell>
          <cell r="W1350">
            <v>0.125</v>
          </cell>
          <cell r="X1350">
            <v>11617967.644537499</v>
          </cell>
          <cell r="Y1350">
            <v>0</v>
          </cell>
          <cell r="Z1350">
            <v>0</v>
          </cell>
          <cell r="AA1350">
            <v>0.47014106542776724</v>
          </cell>
          <cell r="AB1350">
            <v>43696669.492065497</v>
          </cell>
          <cell r="AD1350">
            <v>29.879121780395508</v>
          </cell>
        </row>
        <row r="1351">
          <cell r="A1351" t="str">
            <v>Chapinero</v>
          </cell>
          <cell r="B1351">
            <v>10367783</v>
          </cell>
          <cell r="C1351">
            <v>37662</v>
          </cell>
          <cell r="D1351">
            <v>37777</v>
          </cell>
          <cell r="E1351" t="str">
            <v>T</v>
          </cell>
          <cell r="F1351" t="str">
            <v>AUCOL98</v>
          </cell>
          <cell r="G1351">
            <v>52083</v>
          </cell>
          <cell r="H1351" t="str">
            <v>TRANSPORTES ICEBERG DE COLOMBIA LTDA.</v>
          </cell>
          <cell r="I1351">
            <v>90293338.875</v>
          </cell>
          <cell r="J1351">
            <v>45114430.875</v>
          </cell>
          <cell r="K1351">
            <v>58373458.019500002</v>
          </cell>
          <cell r="L1351">
            <v>2439000</v>
          </cell>
          <cell r="M1351">
            <v>0</v>
          </cell>
          <cell r="N1351">
            <v>2439000</v>
          </cell>
          <cell r="O1351">
            <v>0.1</v>
          </cell>
          <cell r="P1351">
            <v>0</v>
          </cell>
          <cell r="Q1351">
            <v>0.1</v>
          </cell>
          <cell r="R1351">
            <v>243900</v>
          </cell>
          <cell r="S1351">
            <v>2682900</v>
          </cell>
          <cell r="T1351">
            <v>4.5960957103205385E-2</v>
          </cell>
          <cell r="U1351">
            <v>0.19</v>
          </cell>
          <cell r="V1351">
            <v>11090957.023705</v>
          </cell>
          <cell r="W1351">
            <v>0.125</v>
          </cell>
          <cell r="X1351">
            <v>7296682.2524375003</v>
          </cell>
          <cell r="Y1351">
            <v>0</v>
          </cell>
          <cell r="Z1351">
            <v>0</v>
          </cell>
          <cell r="AA1351">
            <v>0.6390390428967947</v>
          </cell>
          <cell r="AB1351">
            <v>37302918.743357509</v>
          </cell>
          <cell r="AC1351">
            <v>43</v>
          </cell>
          <cell r="AD1351">
            <v>43</v>
          </cell>
        </row>
        <row r="1352">
          <cell r="B1352" t="str">
            <v>Total 10367783</v>
          </cell>
          <cell r="I1352">
            <v>183237079.75</v>
          </cell>
          <cell r="J1352">
            <v>138058171.75</v>
          </cell>
          <cell r="K1352">
            <v>151317199.1758</v>
          </cell>
          <cell r="L1352">
            <v>11153600</v>
          </cell>
          <cell r="M1352">
            <v>8653111</v>
          </cell>
          <cell r="N1352">
            <v>19806711</v>
          </cell>
          <cell r="P1352">
            <v>865311.10000000009</v>
          </cell>
          <cell r="R1352">
            <v>1980671.1</v>
          </cell>
          <cell r="S1352">
            <v>22652693.200000003</v>
          </cell>
          <cell r="V1352">
            <v>28750267.843401998</v>
          </cell>
          <cell r="X1352">
            <v>18914649.896974999</v>
          </cell>
          <cell r="Z1352">
            <v>0</v>
          </cell>
          <cell r="AB1352">
            <v>80999588.235422999</v>
          </cell>
          <cell r="AC1352">
            <v>43</v>
          </cell>
        </row>
        <row r="1353">
          <cell r="H1353" t="str">
            <v>Total TRANSPORTES ICEBERG DE COLOMBIA LTDA.</v>
          </cell>
          <cell r="I1353">
            <v>183237079.75</v>
          </cell>
          <cell r="J1353">
            <v>138058171.75</v>
          </cell>
          <cell r="K1353">
            <v>151317199.1758</v>
          </cell>
          <cell r="L1353">
            <v>11153600</v>
          </cell>
          <cell r="M1353">
            <v>8653111</v>
          </cell>
          <cell r="N1353">
            <v>19806711</v>
          </cell>
          <cell r="P1353">
            <v>865311.10000000009</v>
          </cell>
          <cell r="R1353">
            <v>1980671.1</v>
          </cell>
          <cell r="S1353">
            <v>22652693.200000003</v>
          </cell>
          <cell r="V1353">
            <v>28750267.843401998</v>
          </cell>
          <cell r="X1353">
            <v>18914649.896974999</v>
          </cell>
          <cell r="Z1353">
            <v>0</v>
          </cell>
          <cell r="AB1353">
            <v>80999588.235422999</v>
          </cell>
          <cell r="AC1353">
            <v>43</v>
          </cell>
        </row>
        <row r="1354">
          <cell r="A1354" t="str">
            <v>Chapinero</v>
          </cell>
          <cell r="B1354">
            <v>1152420</v>
          </cell>
          <cell r="C1354">
            <v>36899</v>
          </cell>
          <cell r="D1354">
            <v>37263</v>
          </cell>
          <cell r="E1354" t="str">
            <v>M</v>
          </cell>
          <cell r="F1354" t="str">
            <v>AUCOL98</v>
          </cell>
          <cell r="G1354">
            <v>66287</v>
          </cell>
          <cell r="H1354" t="str">
            <v>TRANSPORTES ISGO S.A.</v>
          </cell>
          <cell r="I1354">
            <v>43820374</v>
          </cell>
          <cell r="J1354">
            <v>43820374</v>
          </cell>
          <cell r="K1354">
            <v>44410622.449199997</v>
          </cell>
          <cell r="N1354">
            <v>0</v>
          </cell>
          <cell r="O1354">
            <v>0.1</v>
          </cell>
          <cell r="P1354">
            <v>0</v>
          </cell>
          <cell r="Q1354">
            <v>0.1</v>
          </cell>
          <cell r="R1354">
            <v>0</v>
          </cell>
          <cell r="S1354">
            <v>0</v>
          </cell>
          <cell r="T1354">
            <v>0</v>
          </cell>
          <cell r="U1354">
            <v>0.19</v>
          </cell>
          <cell r="V1354">
            <v>8438018.2653479986</v>
          </cell>
          <cell r="W1354">
            <v>0.125</v>
          </cell>
          <cell r="X1354">
            <v>5551327.8061499996</v>
          </cell>
          <cell r="Y1354">
            <v>0</v>
          </cell>
          <cell r="Z1354">
            <v>0</v>
          </cell>
          <cell r="AA1354">
            <v>0.68500000000000005</v>
          </cell>
          <cell r="AB1354">
            <v>30421276.377702001</v>
          </cell>
          <cell r="AD1354">
            <v>9.5467033386230469</v>
          </cell>
        </row>
        <row r="1355">
          <cell r="A1355" t="str">
            <v>Chapinero</v>
          </cell>
          <cell r="B1355">
            <v>1152420</v>
          </cell>
          <cell r="C1355">
            <v>37264</v>
          </cell>
          <cell r="D1355">
            <v>37628</v>
          </cell>
          <cell r="E1355" t="str">
            <v>M</v>
          </cell>
          <cell r="F1355" t="str">
            <v>AUCOL98</v>
          </cell>
          <cell r="G1355">
            <v>66287</v>
          </cell>
          <cell r="H1355" t="str">
            <v>TRANSPORTES ISGO S.A.</v>
          </cell>
          <cell r="I1355">
            <v>23636601</v>
          </cell>
          <cell r="J1355">
            <v>23636601</v>
          </cell>
          <cell r="K1355">
            <v>23984175.5156</v>
          </cell>
          <cell r="L1355">
            <v>5321053</v>
          </cell>
          <cell r="M1355">
            <v>0</v>
          </cell>
          <cell r="N1355">
            <v>5321053</v>
          </cell>
          <cell r="O1355">
            <v>0.1</v>
          </cell>
          <cell r="P1355">
            <v>0</v>
          </cell>
          <cell r="Q1355">
            <v>0.1</v>
          </cell>
          <cell r="R1355">
            <v>532105.30000000005</v>
          </cell>
          <cell r="S1355">
            <v>5853158.2999999998</v>
          </cell>
          <cell r="T1355">
            <v>0.24404250611795836</v>
          </cell>
          <cell r="U1355">
            <v>0.19</v>
          </cell>
          <cell r="V1355">
            <v>4556993.347964</v>
          </cell>
          <cell r="W1355">
            <v>0.125</v>
          </cell>
          <cell r="X1355">
            <v>2998021.9394499999</v>
          </cell>
          <cell r="Y1355">
            <v>0</v>
          </cell>
          <cell r="Z1355">
            <v>0</v>
          </cell>
          <cell r="AA1355">
            <v>0.4409574938820417</v>
          </cell>
          <cell r="AB1355">
            <v>10576001.928186001</v>
          </cell>
          <cell r="AD1355">
            <v>5.6620879173278809</v>
          </cell>
        </row>
        <row r="1356">
          <cell r="A1356" t="str">
            <v>Chapinero</v>
          </cell>
          <cell r="B1356">
            <v>1152420</v>
          </cell>
          <cell r="C1356">
            <v>37629</v>
          </cell>
          <cell r="D1356">
            <v>37777</v>
          </cell>
          <cell r="E1356" t="str">
            <v>M</v>
          </cell>
          <cell r="F1356" t="str">
            <v>AUCOL98</v>
          </cell>
          <cell r="G1356">
            <v>66287</v>
          </cell>
          <cell r="H1356" t="str">
            <v>TRANSPORTES ISGO S.A.</v>
          </cell>
          <cell r="I1356">
            <v>1004504</v>
          </cell>
          <cell r="J1356">
            <v>1004504</v>
          </cell>
          <cell r="K1356">
            <v>1117915.7422</v>
          </cell>
          <cell r="N1356">
            <v>0</v>
          </cell>
          <cell r="O1356">
            <v>0.1</v>
          </cell>
          <cell r="P1356">
            <v>0</v>
          </cell>
          <cell r="Q1356">
            <v>0.1</v>
          </cell>
          <cell r="R1356">
            <v>0</v>
          </cell>
          <cell r="S1356">
            <v>0</v>
          </cell>
          <cell r="T1356">
            <v>0</v>
          </cell>
          <cell r="U1356">
            <v>0.19</v>
          </cell>
          <cell r="V1356">
            <v>212403.991018</v>
          </cell>
          <cell r="W1356">
            <v>0.125</v>
          </cell>
          <cell r="X1356">
            <v>139739.467775</v>
          </cell>
          <cell r="Y1356">
            <v>0</v>
          </cell>
          <cell r="Z1356">
            <v>0</v>
          </cell>
          <cell r="AA1356">
            <v>0.68500000000000005</v>
          </cell>
          <cell r="AB1356">
            <v>765772.28340700001</v>
          </cell>
          <cell r="AC1356">
            <v>1</v>
          </cell>
          <cell r="AD1356">
            <v>1</v>
          </cell>
        </row>
        <row r="1357">
          <cell r="B1357" t="str">
            <v>Total 1152420</v>
          </cell>
          <cell r="I1357">
            <v>68461479</v>
          </cell>
          <cell r="J1357">
            <v>68461479</v>
          </cell>
          <cell r="K1357">
            <v>69512713.707000002</v>
          </cell>
          <cell r="L1357">
            <v>5321053</v>
          </cell>
          <cell r="M1357">
            <v>0</v>
          </cell>
          <cell r="N1357">
            <v>5321053</v>
          </cell>
          <cell r="P1357">
            <v>0</v>
          </cell>
          <cell r="R1357">
            <v>532105.30000000005</v>
          </cell>
          <cell r="S1357">
            <v>5853158.2999999998</v>
          </cell>
          <cell r="V1357">
            <v>13207415.604329998</v>
          </cell>
          <cell r="X1357">
            <v>8689089.2133750003</v>
          </cell>
          <cell r="Z1357">
            <v>0</v>
          </cell>
          <cell r="AB1357">
            <v>41763050.589295007</v>
          </cell>
          <cell r="AC1357">
            <v>1</v>
          </cell>
        </row>
        <row r="1358">
          <cell r="H1358" t="str">
            <v>Total TRANSPORTES ISGO S.A.</v>
          </cell>
          <cell r="I1358">
            <v>68461479</v>
          </cell>
          <cell r="J1358">
            <v>68461479</v>
          </cell>
          <cell r="K1358">
            <v>69512713.707000002</v>
          </cell>
          <cell r="L1358">
            <v>5321053</v>
          </cell>
          <cell r="M1358">
            <v>0</v>
          </cell>
          <cell r="N1358">
            <v>5321053</v>
          </cell>
          <cell r="P1358">
            <v>0</v>
          </cell>
          <cell r="R1358">
            <v>532105.30000000005</v>
          </cell>
          <cell r="S1358">
            <v>5853158.2999999998</v>
          </cell>
          <cell r="V1358">
            <v>13207415.604329998</v>
          </cell>
          <cell r="X1358">
            <v>8689089.2133750003</v>
          </cell>
          <cell r="Z1358">
            <v>0</v>
          </cell>
          <cell r="AB1358">
            <v>41763050.589295007</v>
          </cell>
          <cell r="AC1358">
            <v>1</v>
          </cell>
        </row>
        <row r="1359">
          <cell r="A1359" t="str">
            <v>Chapinero</v>
          </cell>
          <cell r="B1359">
            <v>511850</v>
          </cell>
          <cell r="C1359">
            <v>36913</v>
          </cell>
          <cell r="D1359">
            <v>37277</v>
          </cell>
          <cell r="E1359" t="str">
            <v>M</v>
          </cell>
          <cell r="F1359" t="str">
            <v>AUCOL98</v>
          </cell>
          <cell r="G1359">
            <v>66501</v>
          </cell>
          <cell r="H1359" t="str">
            <v>TRANSPORTES JOALCO</v>
          </cell>
          <cell r="I1359">
            <v>152493838</v>
          </cell>
          <cell r="J1359">
            <v>152493838</v>
          </cell>
          <cell r="K1359">
            <v>152493837.9233</v>
          </cell>
          <cell r="L1359">
            <v>104091227</v>
          </cell>
          <cell r="M1359">
            <v>14854091</v>
          </cell>
          <cell r="N1359">
            <v>118945318</v>
          </cell>
          <cell r="O1359">
            <v>0.1</v>
          </cell>
          <cell r="P1359">
            <v>1485409.1</v>
          </cell>
          <cell r="Q1359">
            <v>0.1</v>
          </cell>
          <cell r="R1359">
            <v>11894531.800000001</v>
          </cell>
          <cell r="S1359">
            <v>132325258.89999999</v>
          </cell>
          <cell r="T1359">
            <v>0.86774167862806217</v>
          </cell>
          <cell r="U1359">
            <v>0.19</v>
          </cell>
          <cell r="V1359">
            <v>28973829.205426998</v>
          </cell>
          <cell r="W1359">
            <v>0.125</v>
          </cell>
          <cell r="X1359">
            <v>19061729.7404125</v>
          </cell>
          <cell r="Y1359">
            <v>0</v>
          </cell>
          <cell r="Z1359">
            <v>0</v>
          </cell>
          <cell r="AA1359">
            <v>-0.18274167862806212</v>
          </cell>
          <cell r="AB1359">
            <v>-27866979.92253948</v>
          </cell>
          <cell r="AD1359">
            <v>52.711540222167969</v>
          </cell>
        </row>
        <row r="1360">
          <cell r="A1360" t="str">
            <v>Chapinero</v>
          </cell>
          <cell r="B1360">
            <v>511850</v>
          </cell>
          <cell r="C1360">
            <v>37278</v>
          </cell>
          <cell r="D1360">
            <v>37642</v>
          </cell>
          <cell r="E1360" t="str">
            <v>M</v>
          </cell>
          <cell r="F1360" t="str">
            <v>AUCOL98</v>
          </cell>
          <cell r="G1360">
            <v>66501</v>
          </cell>
          <cell r="H1360" t="str">
            <v>TRANSPORTES JOALCO</v>
          </cell>
          <cell r="I1360">
            <v>208176574</v>
          </cell>
          <cell r="J1360">
            <v>208176574</v>
          </cell>
          <cell r="K1360">
            <v>208176573.89449999</v>
          </cell>
          <cell r="L1360">
            <v>200199045</v>
          </cell>
          <cell r="M1360">
            <v>26721500</v>
          </cell>
          <cell r="N1360">
            <v>226920545</v>
          </cell>
          <cell r="O1360">
            <v>0.1</v>
          </cell>
          <cell r="P1360">
            <v>2672150</v>
          </cell>
          <cell r="Q1360">
            <v>0.1</v>
          </cell>
          <cell r="R1360">
            <v>22692054.5</v>
          </cell>
          <cell r="S1360">
            <v>252284749.5</v>
          </cell>
          <cell r="T1360">
            <v>1.2118786700171809</v>
          </cell>
          <cell r="U1360">
            <v>0.19</v>
          </cell>
          <cell r="V1360">
            <v>39553549.039954998</v>
          </cell>
          <cell r="W1360">
            <v>0.125</v>
          </cell>
          <cell r="X1360">
            <v>26022071.736812498</v>
          </cell>
          <cell r="Y1360">
            <v>0</v>
          </cell>
          <cell r="Z1360">
            <v>0</v>
          </cell>
          <cell r="AA1360">
            <v>-0.52687867001718081</v>
          </cell>
          <cell r="AB1360">
            <v>-109683796.38226752</v>
          </cell>
          <cell r="AD1360">
            <v>59.186813354492188</v>
          </cell>
        </row>
        <row r="1361">
          <cell r="A1361" t="str">
            <v>Chapinero</v>
          </cell>
          <cell r="B1361">
            <v>511850</v>
          </cell>
          <cell r="C1361">
            <v>37643</v>
          </cell>
          <cell r="D1361">
            <v>37777</v>
          </cell>
          <cell r="E1361" t="str">
            <v>M</v>
          </cell>
          <cell r="F1361" t="str">
            <v>AUCOL98</v>
          </cell>
          <cell r="G1361">
            <v>66501</v>
          </cell>
          <cell r="H1361" t="str">
            <v>TRANSPORTES JOALCO</v>
          </cell>
          <cell r="I1361">
            <v>110506449.625</v>
          </cell>
          <cell r="J1361">
            <v>65691928.625</v>
          </cell>
          <cell r="K1361">
            <v>98987718.851600006</v>
          </cell>
          <cell r="N1361">
            <v>0</v>
          </cell>
          <cell r="O1361">
            <v>0.1</v>
          </cell>
          <cell r="P1361">
            <v>0</v>
          </cell>
          <cell r="Q1361">
            <v>0.1</v>
          </cell>
          <cell r="R1361">
            <v>0</v>
          </cell>
          <cell r="S1361">
            <v>0</v>
          </cell>
          <cell r="T1361">
            <v>0</v>
          </cell>
          <cell r="U1361">
            <v>0.19</v>
          </cell>
          <cell r="V1361">
            <v>18807666.581804</v>
          </cell>
          <cell r="W1361">
            <v>0.125</v>
          </cell>
          <cell r="X1361">
            <v>12373464.856450001</v>
          </cell>
          <cell r="Y1361">
            <v>0</v>
          </cell>
          <cell r="Z1361">
            <v>0</v>
          </cell>
          <cell r="AA1361">
            <v>0.68500000000000005</v>
          </cell>
          <cell r="AB1361">
            <v>67806587.413346007</v>
          </cell>
          <cell r="AC1361">
            <v>65</v>
          </cell>
          <cell r="AD1361">
            <v>64.216415405273438</v>
          </cell>
        </row>
        <row r="1362">
          <cell r="B1362" t="str">
            <v>Total 511850</v>
          </cell>
          <cell r="I1362">
            <v>471176861.625</v>
          </cell>
          <cell r="J1362">
            <v>426362340.625</v>
          </cell>
          <cell r="K1362">
            <v>459658130.66939998</v>
          </cell>
          <cell r="L1362">
            <v>304290272</v>
          </cell>
          <cell r="M1362">
            <v>41575591</v>
          </cell>
          <cell r="N1362">
            <v>345865863</v>
          </cell>
          <cell r="P1362">
            <v>4157559.1</v>
          </cell>
          <cell r="R1362">
            <v>34586586.299999997</v>
          </cell>
          <cell r="S1362">
            <v>384610008.39999998</v>
          </cell>
          <cell r="V1362">
            <v>87335044.827185988</v>
          </cell>
          <cell r="X1362">
            <v>57457266.333674997</v>
          </cell>
          <cell r="Z1362">
            <v>0</v>
          </cell>
          <cell r="AB1362">
            <v>-69744188.891461</v>
          </cell>
          <cell r="AC1362">
            <v>65</v>
          </cell>
        </row>
        <row r="1363">
          <cell r="H1363" t="str">
            <v>Total TRANSPORTES JOALCO</v>
          </cell>
          <cell r="I1363">
            <v>471176861.625</v>
          </cell>
          <cell r="J1363">
            <v>426362340.625</v>
          </cell>
          <cell r="K1363">
            <v>459658130.66939998</v>
          </cell>
          <cell r="L1363">
            <v>304290272</v>
          </cell>
          <cell r="M1363">
            <v>41575591</v>
          </cell>
          <cell r="N1363">
            <v>345865863</v>
          </cell>
          <cell r="P1363">
            <v>4157559.1</v>
          </cell>
          <cell r="R1363">
            <v>34586586.299999997</v>
          </cell>
          <cell r="S1363">
            <v>384610008.39999998</v>
          </cell>
          <cell r="V1363">
            <v>87335044.827185988</v>
          </cell>
          <cell r="X1363">
            <v>57457266.333674997</v>
          </cell>
          <cell r="Z1363">
            <v>0</v>
          </cell>
          <cell r="AB1363">
            <v>-69744188.891461</v>
          </cell>
          <cell r="AC1363">
            <v>65</v>
          </cell>
        </row>
        <row r="1364">
          <cell r="A1364" t="str">
            <v>Chapinero</v>
          </cell>
          <cell r="B1364">
            <v>10917877</v>
          </cell>
          <cell r="C1364">
            <v>37382</v>
          </cell>
          <cell r="D1364">
            <v>37746</v>
          </cell>
          <cell r="E1364" t="str">
            <v>A</v>
          </cell>
          <cell r="F1364" t="str">
            <v>AUCOLESP</v>
          </cell>
          <cell r="G1364">
            <v>57198</v>
          </cell>
          <cell r="H1364" t="str">
            <v>TRANSPORTES NORUEGA LTDA.</v>
          </cell>
          <cell r="I1364">
            <v>175878</v>
          </cell>
          <cell r="J1364">
            <v>175878</v>
          </cell>
          <cell r="K1364">
            <v>175878.0625</v>
          </cell>
          <cell r="N1364">
            <v>0</v>
          </cell>
          <cell r="O1364">
            <v>0.1</v>
          </cell>
          <cell r="P1364">
            <v>0</v>
          </cell>
          <cell r="Q1364">
            <v>0.1</v>
          </cell>
          <cell r="R1364">
            <v>0</v>
          </cell>
          <cell r="S1364">
            <v>0</v>
          </cell>
          <cell r="T1364">
            <v>0</v>
          </cell>
          <cell r="U1364">
            <v>0.19</v>
          </cell>
          <cell r="V1364">
            <v>33416.831875000003</v>
          </cell>
          <cell r="W1364">
            <v>0.125</v>
          </cell>
          <cell r="X1364">
            <v>21984.7578125</v>
          </cell>
          <cell r="Y1364">
            <v>0</v>
          </cell>
          <cell r="Z1364">
            <v>0</v>
          </cell>
          <cell r="AA1364">
            <v>0.68500000000000005</v>
          </cell>
          <cell r="AB1364">
            <v>120476.47281250001</v>
          </cell>
          <cell r="AD1364">
            <v>1</v>
          </cell>
        </row>
        <row r="1365">
          <cell r="B1365" t="str">
            <v>Total 10917877</v>
          </cell>
          <cell r="I1365">
            <v>175878</v>
          </cell>
          <cell r="J1365">
            <v>175878</v>
          </cell>
          <cell r="K1365">
            <v>175878.0625</v>
          </cell>
          <cell r="L1365">
            <v>0</v>
          </cell>
          <cell r="M1365">
            <v>0</v>
          </cell>
          <cell r="N1365">
            <v>0</v>
          </cell>
          <cell r="P1365">
            <v>0</v>
          </cell>
          <cell r="R1365">
            <v>0</v>
          </cell>
          <cell r="S1365">
            <v>0</v>
          </cell>
          <cell r="V1365">
            <v>33416.831875000003</v>
          </cell>
          <cell r="X1365">
            <v>21984.7578125</v>
          </cell>
          <cell r="Z1365">
            <v>0</v>
          </cell>
          <cell r="AB1365">
            <v>120476.47281250001</v>
          </cell>
          <cell r="AC1365">
            <v>0</v>
          </cell>
        </row>
        <row r="1366">
          <cell r="A1366" t="str">
            <v>Chapinero</v>
          </cell>
          <cell r="B1366">
            <v>10917911</v>
          </cell>
          <cell r="C1366">
            <v>37383</v>
          </cell>
          <cell r="D1366">
            <v>37747</v>
          </cell>
          <cell r="E1366" t="str">
            <v>A</v>
          </cell>
          <cell r="F1366" t="str">
            <v>AUCOLESP</v>
          </cell>
          <cell r="G1366">
            <v>57198</v>
          </cell>
          <cell r="H1366" t="str">
            <v>TRANSPORTES NORUEGA LTDA.</v>
          </cell>
          <cell r="I1366">
            <v>1035168</v>
          </cell>
          <cell r="J1366">
            <v>1035168</v>
          </cell>
          <cell r="K1366">
            <v>1035168</v>
          </cell>
          <cell r="N1366">
            <v>0</v>
          </cell>
          <cell r="O1366">
            <v>0.1</v>
          </cell>
          <cell r="P1366">
            <v>0</v>
          </cell>
          <cell r="Q1366">
            <v>0.1</v>
          </cell>
          <cell r="R1366">
            <v>0</v>
          </cell>
          <cell r="S1366">
            <v>0</v>
          </cell>
          <cell r="T1366">
            <v>0</v>
          </cell>
          <cell r="U1366">
            <v>0.19</v>
          </cell>
          <cell r="V1366">
            <v>196681.92</v>
          </cell>
          <cell r="W1366">
            <v>0.125</v>
          </cell>
          <cell r="X1366">
            <v>129396</v>
          </cell>
          <cell r="Y1366">
            <v>0</v>
          </cell>
          <cell r="Z1366">
            <v>0</v>
          </cell>
          <cell r="AA1366">
            <v>0.68500000000000005</v>
          </cell>
          <cell r="AB1366">
            <v>709090.08000000007</v>
          </cell>
          <cell r="AD1366">
            <v>1</v>
          </cell>
        </row>
        <row r="1367">
          <cell r="B1367" t="str">
            <v>Total 10917911</v>
          </cell>
          <cell r="I1367">
            <v>1035168</v>
          </cell>
          <cell r="J1367">
            <v>1035168</v>
          </cell>
          <cell r="K1367">
            <v>1035168</v>
          </cell>
          <cell r="L1367">
            <v>0</v>
          </cell>
          <cell r="M1367">
            <v>0</v>
          </cell>
          <cell r="N1367">
            <v>0</v>
          </cell>
          <cell r="P1367">
            <v>0</v>
          </cell>
          <cell r="R1367">
            <v>0</v>
          </cell>
          <cell r="S1367">
            <v>0</v>
          </cell>
          <cell r="V1367">
            <v>196681.92</v>
          </cell>
          <cell r="X1367">
            <v>129396</v>
          </cell>
          <cell r="Z1367">
            <v>0</v>
          </cell>
          <cell r="AB1367">
            <v>709090.08000000007</v>
          </cell>
          <cell r="AC1367">
            <v>0</v>
          </cell>
        </row>
        <row r="1368">
          <cell r="H1368" t="str">
            <v>Total TRANSPORTES NORUEGA LTDA.</v>
          </cell>
          <cell r="I1368">
            <v>1211046</v>
          </cell>
          <cell r="J1368">
            <v>1211046</v>
          </cell>
          <cell r="K1368">
            <v>1211046.0625</v>
          </cell>
          <cell r="L1368">
            <v>0</v>
          </cell>
          <cell r="M1368">
            <v>0</v>
          </cell>
          <cell r="N1368">
            <v>0</v>
          </cell>
          <cell r="P1368">
            <v>0</v>
          </cell>
          <cell r="R1368">
            <v>0</v>
          </cell>
          <cell r="S1368">
            <v>0</v>
          </cell>
          <cell r="V1368">
            <v>230098.75187500002</v>
          </cell>
          <cell r="X1368">
            <v>151380.7578125</v>
          </cell>
          <cell r="Z1368">
            <v>0</v>
          </cell>
          <cell r="AB1368">
            <v>829566.55281250004</v>
          </cell>
          <cell r="AC1368">
            <v>0</v>
          </cell>
        </row>
        <row r="1369">
          <cell r="A1369" t="str">
            <v>Chapinero</v>
          </cell>
          <cell r="B1369">
            <v>485727</v>
          </cell>
          <cell r="C1369">
            <v>36951</v>
          </cell>
          <cell r="D1369">
            <v>37315</v>
          </cell>
          <cell r="E1369" t="str">
            <v>M</v>
          </cell>
          <cell r="F1369" t="str">
            <v>AUCOL98</v>
          </cell>
          <cell r="G1369">
            <v>69911</v>
          </cell>
          <cell r="H1369" t="str">
            <v>TRANSPORTES RAPIDO PUTUMAYO LTDA</v>
          </cell>
          <cell r="I1369">
            <v>20914724</v>
          </cell>
          <cell r="J1369">
            <v>20914724</v>
          </cell>
          <cell r="K1369">
            <v>20914723.998</v>
          </cell>
          <cell r="L1369">
            <v>11090608</v>
          </cell>
          <cell r="M1369">
            <v>2111112</v>
          </cell>
          <cell r="N1369">
            <v>13201720</v>
          </cell>
          <cell r="O1369">
            <v>0.1</v>
          </cell>
          <cell r="P1369">
            <v>211111.2</v>
          </cell>
          <cell r="Q1369">
            <v>0.1</v>
          </cell>
          <cell r="R1369">
            <v>1320172</v>
          </cell>
          <cell r="S1369">
            <v>14733003.199999999</v>
          </cell>
          <cell r="T1369">
            <v>0.70443211210479584</v>
          </cell>
          <cell r="U1369">
            <v>0.19</v>
          </cell>
          <cell r="V1369">
            <v>3973797.55962</v>
          </cell>
          <cell r="W1369">
            <v>0.125</v>
          </cell>
          <cell r="X1369">
            <v>2614340.49975</v>
          </cell>
          <cell r="Y1369">
            <v>0</v>
          </cell>
          <cell r="Z1369">
            <v>0</v>
          </cell>
          <cell r="AA1369">
            <v>-1.9432112104795785E-2</v>
          </cell>
          <cell r="AB1369">
            <v>-406417.26136999868</v>
          </cell>
          <cell r="AD1369">
            <v>21.090660095214844</v>
          </cell>
        </row>
        <row r="1370">
          <cell r="A1370" t="str">
            <v>Chapinero</v>
          </cell>
          <cell r="B1370">
            <v>485727</v>
          </cell>
          <cell r="C1370">
            <v>37316</v>
          </cell>
          <cell r="D1370">
            <v>37680</v>
          </cell>
          <cell r="E1370" t="str">
            <v>M</v>
          </cell>
          <cell r="F1370" t="str">
            <v>AUCOL98</v>
          </cell>
          <cell r="G1370">
            <v>69911</v>
          </cell>
          <cell r="H1370" t="str">
            <v>TRANSPORTES RAPIDO PUTUMAYO LTDA</v>
          </cell>
          <cell r="I1370">
            <v>21120184</v>
          </cell>
          <cell r="J1370">
            <v>21120184</v>
          </cell>
          <cell r="K1370">
            <v>21120184.031300001</v>
          </cell>
          <cell r="L1370">
            <v>16860635</v>
          </cell>
          <cell r="M1370">
            <v>5600000</v>
          </cell>
          <cell r="N1370">
            <v>22460635</v>
          </cell>
          <cell r="O1370">
            <v>0.1</v>
          </cell>
          <cell r="P1370">
            <v>560000</v>
          </cell>
          <cell r="Q1370">
            <v>0.1</v>
          </cell>
          <cell r="R1370">
            <v>2246063.5</v>
          </cell>
          <cell r="S1370">
            <v>25266698.5</v>
          </cell>
          <cell r="T1370">
            <v>1.1963294667581914</v>
          </cell>
          <cell r="U1370">
            <v>0.19</v>
          </cell>
          <cell r="V1370">
            <v>4012834.9659470003</v>
          </cell>
          <cell r="W1370">
            <v>0.125</v>
          </cell>
          <cell r="X1370">
            <v>2640023.0039125001</v>
          </cell>
          <cell r="Y1370">
            <v>0</v>
          </cell>
          <cell r="Z1370">
            <v>0</v>
          </cell>
          <cell r="AA1370">
            <v>-0.51132946675819135</v>
          </cell>
          <cell r="AB1370">
            <v>-10799372.438559497</v>
          </cell>
          <cell r="AD1370">
            <v>18.090660095214844</v>
          </cell>
        </row>
        <row r="1371">
          <cell r="A1371" t="str">
            <v>Chapinero</v>
          </cell>
          <cell r="B1371">
            <v>485727</v>
          </cell>
          <cell r="C1371">
            <v>37681</v>
          </cell>
          <cell r="D1371">
            <v>37777</v>
          </cell>
          <cell r="E1371" t="str">
            <v>M</v>
          </cell>
          <cell r="F1371" t="str">
            <v>AUCOL98</v>
          </cell>
          <cell r="G1371">
            <v>69911</v>
          </cell>
          <cell r="H1371" t="str">
            <v>TRANSPORTES RAPIDO PUTUMAYO LTDA</v>
          </cell>
          <cell r="I1371">
            <v>6369462</v>
          </cell>
          <cell r="J1371">
            <v>3511998</v>
          </cell>
          <cell r="K1371">
            <v>5068190.3329999996</v>
          </cell>
          <cell r="N1371">
            <v>0</v>
          </cell>
          <cell r="O1371">
            <v>0.1</v>
          </cell>
          <cell r="P1371">
            <v>0</v>
          </cell>
          <cell r="Q1371">
            <v>0.1</v>
          </cell>
          <cell r="R1371">
            <v>0</v>
          </cell>
          <cell r="S1371">
            <v>0</v>
          </cell>
          <cell r="T1371">
            <v>0</v>
          </cell>
          <cell r="U1371">
            <v>0.19</v>
          </cell>
          <cell r="V1371">
            <v>962956.1632699999</v>
          </cell>
          <cell r="W1371">
            <v>0.125</v>
          </cell>
          <cell r="X1371">
            <v>633523.79162499995</v>
          </cell>
          <cell r="Y1371">
            <v>0</v>
          </cell>
          <cell r="Z1371">
            <v>0</v>
          </cell>
          <cell r="AA1371">
            <v>0.68500000000000005</v>
          </cell>
          <cell r="AB1371">
            <v>3471710.3781050001</v>
          </cell>
          <cell r="AC1371">
            <v>12</v>
          </cell>
          <cell r="AD1371">
            <v>11.427083015441895</v>
          </cell>
        </row>
        <row r="1372">
          <cell r="B1372" t="str">
            <v>Total 485727</v>
          </cell>
          <cell r="I1372">
            <v>48404370</v>
          </cell>
          <cell r="J1372">
            <v>45546906</v>
          </cell>
          <cell r="K1372">
            <v>47103098.362300001</v>
          </cell>
          <cell r="L1372">
            <v>27951243</v>
          </cell>
          <cell r="M1372">
            <v>7711112</v>
          </cell>
          <cell r="N1372">
            <v>35662355</v>
          </cell>
          <cell r="P1372">
            <v>771111.2</v>
          </cell>
          <cell r="R1372">
            <v>3566235.5</v>
          </cell>
          <cell r="S1372">
            <v>39999701.700000003</v>
          </cell>
          <cell r="V1372">
            <v>8949588.6888370011</v>
          </cell>
          <cell r="X1372">
            <v>5887887.2952875001</v>
          </cell>
          <cell r="Z1372">
            <v>0</v>
          </cell>
          <cell r="AB1372">
            <v>-7734079.3218244966</v>
          </cell>
          <cell r="AC1372">
            <v>12</v>
          </cell>
        </row>
        <row r="1373">
          <cell r="H1373" t="str">
            <v>Total TRANSPORTES RAPIDO PUTUMAYO LTDA</v>
          </cell>
          <cell r="I1373">
            <v>48404370</v>
          </cell>
          <cell r="J1373">
            <v>45546906</v>
          </cell>
          <cell r="K1373">
            <v>47103098.362300001</v>
          </cell>
          <cell r="L1373">
            <v>27951243</v>
          </cell>
          <cell r="M1373">
            <v>7711112</v>
          </cell>
          <cell r="N1373">
            <v>35662355</v>
          </cell>
          <cell r="P1373">
            <v>771111.2</v>
          </cell>
          <cell r="R1373">
            <v>3566235.5</v>
          </cell>
          <cell r="S1373">
            <v>39999701.700000003</v>
          </cell>
          <cell r="V1373">
            <v>8949588.6888370011</v>
          </cell>
          <cell r="X1373">
            <v>5887887.2952875001</v>
          </cell>
          <cell r="Z1373">
            <v>0</v>
          </cell>
          <cell r="AB1373">
            <v>-7734079.3218244966</v>
          </cell>
          <cell r="AC1373">
            <v>12</v>
          </cell>
        </row>
        <row r="1374">
          <cell r="A1374" t="str">
            <v>Chapinero</v>
          </cell>
          <cell r="B1374">
            <v>465473</v>
          </cell>
          <cell r="C1374">
            <v>36980</v>
          </cell>
          <cell r="D1374">
            <v>37344</v>
          </cell>
          <cell r="E1374" t="str">
            <v>A</v>
          </cell>
          <cell r="F1374" t="str">
            <v>AUCOL98</v>
          </cell>
          <cell r="G1374">
            <v>61853</v>
          </cell>
          <cell r="H1374" t="str">
            <v>TRANSPORTES Y REPARTOS URBANOS LTDA.</v>
          </cell>
          <cell r="I1374">
            <v>14638592.0625</v>
          </cell>
          <cell r="J1374">
            <v>14638592.0625</v>
          </cell>
          <cell r="K1374">
            <v>14638592.0625</v>
          </cell>
          <cell r="L1374">
            <v>7531663</v>
          </cell>
          <cell r="M1374">
            <v>1807499</v>
          </cell>
          <cell r="N1374">
            <v>9339162</v>
          </cell>
          <cell r="O1374">
            <v>0.1</v>
          </cell>
          <cell r="P1374">
            <v>180749.90000000002</v>
          </cell>
          <cell r="Q1374">
            <v>0.1</v>
          </cell>
          <cell r="R1374">
            <v>933916.20000000007</v>
          </cell>
          <cell r="S1374">
            <v>10453828.1</v>
          </cell>
          <cell r="T1374">
            <v>0.71412797455978017</v>
          </cell>
          <cell r="U1374">
            <v>0.19</v>
          </cell>
          <cell r="V1374">
            <v>2781332.4918749998</v>
          </cell>
          <cell r="W1374">
            <v>0.125</v>
          </cell>
          <cell r="X1374">
            <v>1829824.0078125</v>
          </cell>
          <cell r="Y1374">
            <v>0</v>
          </cell>
          <cell r="Z1374">
            <v>0</v>
          </cell>
          <cell r="AA1374">
            <v>-2.9127974559780112E-2</v>
          </cell>
          <cell r="AB1374">
            <v>-426392.53718749905</v>
          </cell>
          <cell r="AD1374">
            <v>27.994504928588867</v>
          </cell>
        </row>
        <row r="1375">
          <cell r="A1375" t="str">
            <v>Chapinero</v>
          </cell>
          <cell r="B1375">
            <v>465473</v>
          </cell>
          <cell r="C1375">
            <v>37345</v>
          </cell>
          <cell r="D1375">
            <v>37709</v>
          </cell>
          <cell r="E1375" t="str">
            <v>A</v>
          </cell>
          <cell r="F1375" t="str">
            <v>AUCOL98</v>
          </cell>
          <cell r="G1375">
            <v>61853</v>
          </cell>
          <cell r="H1375" t="str">
            <v>TRANSPORTES Y REPARTOS URBANOS LTDA.</v>
          </cell>
          <cell r="I1375">
            <v>19422519.125</v>
          </cell>
          <cell r="J1375">
            <v>19422519.125</v>
          </cell>
          <cell r="K1375">
            <v>19422519.1875</v>
          </cell>
          <cell r="L1375">
            <v>8100000</v>
          </cell>
          <cell r="M1375">
            <v>0</v>
          </cell>
          <cell r="N1375">
            <v>8100000</v>
          </cell>
          <cell r="O1375">
            <v>0.1</v>
          </cell>
          <cell r="P1375">
            <v>0</v>
          </cell>
          <cell r="Q1375">
            <v>0.1</v>
          </cell>
          <cell r="R1375">
            <v>810000</v>
          </cell>
          <cell r="S1375">
            <v>8910000</v>
          </cell>
          <cell r="T1375">
            <v>0.45874584619972075</v>
          </cell>
          <cell r="U1375">
            <v>0.19</v>
          </cell>
          <cell r="V1375">
            <v>3690278.6456249999</v>
          </cell>
          <cell r="W1375">
            <v>0.125</v>
          </cell>
          <cell r="X1375">
            <v>2427814.8984375</v>
          </cell>
          <cell r="Y1375">
            <v>0</v>
          </cell>
          <cell r="Z1375">
            <v>0</v>
          </cell>
          <cell r="AA1375">
            <v>0.2262541538002793</v>
          </cell>
          <cell r="AB1375">
            <v>4394425.643437501</v>
          </cell>
          <cell r="AD1375">
            <v>30.162088394165039</v>
          </cell>
        </row>
        <row r="1376">
          <cell r="A1376" t="str">
            <v>Chapinero</v>
          </cell>
          <cell r="B1376">
            <v>465473</v>
          </cell>
          <cell r="C1376">
            <v>37710</v>
          </cell>
          <cell r="D1376">
            <v>37777</v>
          </cell>
          <cell r="E1376" t="str">
            <v>A</v>
          </cell>
          <cell r="F1376" t="str">
            <v>AUCOL98</v>
          </cell>
          <cell r="G1376">
            <v>61853</v>
          </cell>
          <cell r="H1376" t="str">
            <v>TRANSPORTES Y REPARTOS URBANOS LTDA.</v>
          </cell>
          <cell r="I1376">
            <v>24197648.9375</v>
          </cell>
          <cell r="J1376">
            <v>24197648.9375</v>
          </cell>
          <cell r="K1376">
            <v>4495738.0312999999</v>
          </cell>
          <cell r="N1376">
            <v>0</v>
          </cell>
          <cell r="O1376">
            <v>0.1</v>
          </cell>
          <cell r="P1376">
            <v>0</v>
          </cell>
          <cell r="Q1376">
            <v>0.1</v>
          </cell>
          <cell r="R1376">
            <v>0</v>
          </cell>
          <cell r="S1376">
            <v>0</v>
          </cell>
          <cell r="T1376">
            <v>0</v>
          </cell>
          <cell r="U1376">
            <v>0.19</v>
          </cell>
          <cell r="V1376">
            <v>854190.22594699997</v>
          </cell>
          <cell r="W1376">
            <v>0.125</v>
          </cell>
          <cell r="X1376">
            <v>561967.25391249999</v>
          </cell>
          <cell r="Y1376">
            <v>0</v>
          </cell>
          <cell r="Z1376">
            <v>0</v>
          </cell>
          <cell r="AA1376">
            <v>0.68500000000000005</v>
          </cell>
          <cell r="AB1376">
            <v>3079580.5514405002</v>
          </cell>
          <cell r="AC1376">
            <v>3</v>
          </cell>
          <cell r="AD1376">
            <v>3</v>
          </cell>
        </row>
        <row r="1377">
          <cell r="B1377" t="str">
            <v>Total 465473</v>
          </cell>
          <cell r="I1377">
            <v>58258760.125</v>
          </cell>
          <cell r="J1377">
            <v>58258760.125</v>
          </cell>
          <cell r="K1377">
            <v>38556849.281300001</v>
          </cell>
          <cell r="L1377">
            <v>15631663</v>
          </cell>
          <cell r="M1377">
            <v>1807499</v>
          </cell>
          <cell r="N1377">
            <v>17439162</v>
          </cell>
          <cell r="P1377">
            <v>180749.90000000002</v>
          </cell>
          <cell r="R1377">
            <v>1743916.2000000002</v>
          </cell>
          <cell r="S1377">
            <v>19363828.100000001</v>
          </cell>
          <cell r="V1377">
            <v>7325801.3634469993</v>
          </cell>
          <cell r="X1377">
            <v>4819606.1601625001</v>
          </cell>
          <cell r="Z1377">
            <v>0</v>
          </cell>
          <cell r="AB1377">
            <v>7047613.6576905027</v>
          </cell>
          <cell r="AC1377">
            <v>3</v>
          </cell>
        </row>
        <row r="1378">
          <cell r="H1378" t="str">
            <v>Total TRANSPORTES Y REPARTOS URBANOS LTDA.</v>
          </cell>
          <cell r="I1378">
            <v>58258760.125</v>
          </cell>
          <cell r="J1378">
            <v>58258760.125</v>
          </cell>
          <cell r="K1378">
            <v>38556849.281300001</v>
          </cell>
          <cell r="L1378">
            <v>15631663</v>
          </cell>
          <cell r="M1378">
            <v>1807499</v>
          </cell>
          <cell r="N1378">
            <v>17439162</v>
          </cell>
          <cell r="P1378">
            <v>180749.90000000002</v>
          </cell>
          <cell r="R1378">
            <v>1743916.2000000002</v>
          </cell>
          <cell r="S1378">
            <v>19363828.100000001</v>
          </cell>
          <cell r="V1378">
            <v>7325801.3634469993</v>
          </cell>
          <cell r="X1378">
            <v>4819606.1601625001</v>
          </cell>
          <cell r="Z1378">
            <v>0</v>
          </cell>
          <cell r="AB1378">
            <v>7047613.6576905027</v>
          </cell>
          <cell r="AC1378">
            <v>3</v>
          </cell>
        </row>
        <row r="1379">
          <cell r="A1379" t="str">
            <v>Chapinero</v>
          </cell>
          <cell r="B1379">
            <v>7310501</v>
          </cell>
          <cell r="C1379">
            <v>37012</v>
          </cell>
          <cell r="D1379">
            <v>37376</v>
          </cell>
          <cell r="E1379" t="str">
            <v>M</v>
          </cell>
          <cell r="F1379" t="str">
            <v>AUCOL98</v>
          </cell>
          <cell r="G1379">
            <v>52083</v>
          </cell>
          <cell r="H1379" t="str">
            <v>TRANSPORTES Y SERVICIOS JOGA LTDA</v>
          </cell>
          <cell r="I1379">
            <v>30473645</v>
          </cell>
          <cell r="J1379">
            <v>29528643</v>
          </cell>
          <cell r="K1379">
            <v>30222610.2498</v>
          </cell>
          <cell r="L1379">
            <v>4936520</v>
          </cell>
          <cell r="M1379">
            <v>0</v>
          </cell>
          <cell r="N1379">
            <v>4936520</v>
          </cell>
          <cell r="O1379">
            <v>0.1</v>
          </cell>
          <cell r="P1379">
            <v>0</v>
          </cell>
          <cell r="Q1379">
            <v>0.1</v>
          </cell>
          <cell r="R1379">
            <v>493652</v>
          </cell>
          <cell r="S1379">
            <v>5430172</v>
          </cell>
          <cell r="T1379">
            <v>0.17967250198172194</v>
          </cell>
          <cell r="U1379">
            <v>0.19</v>
          </cell>
          <cell r="V1379">
            <v>5742295.947462</v>
          </cell>
          <cell r="W1379">
            <v>0.125</v>
          </cell>
          <cell r="X1379">
            <v>3777826.281225</v>
          </cell>
          <cell r="Y1379">
            <v>0</v>
          </cell>
          <cell r="Z1379">
            <v>0</v>
          </cell>
          <cell r="AA1379">
            <v>0.50532749801827814</v>
          </cell>
          <cell r="AB1379">
            <v>15272316.021113003</v>
          </cell>
          <cell r="AD1379">
            <v>26.815933227539063</v>
          </cell>
        </row>
        <row r="1380">
          <cell r="A1380" t="str">
            <v>Chapinero</v>
          </cell>
          <cell r="B1380">
            <v>7310501</v>
          </cell>
          <cell r="C1380">
            <v>37377</v>
          </cell>
          <cell r="D1380">
            <v>37741</v>
          </cell>
          <cell r="E1380" t="str">
            <v>M</v>
          </cell>
          <cell r="F1380" t="str">
            <v>AUCOL98</v>
          </cell>
          <cell r="G1380">
            <v>52083</v>
          </cell>
          <cell r="H1380" t="str">
            <v>TRANSPORTES Y SERVICIOS JOGA LTDA</v>
          </cell>
          <cell r="I1380">
            <v>25610880</v>
          </cell>
          <cell r="J1380">
            <v>24780725</v>
          </cell>
          <cell r="K1380">
            <v>25926250.755399998</v>
          </cell>
          <cell r="L1380">
            <v>722804</v>
          </cell>
          <cell r="M1380">
            <v>0</v>
          </cell>
          <cell r="N1380">
            <v>722804</v>
          </cell>
          <cell r="O1380">
            <v>0.1</v>
          </cell>
          <cell r="P1380">
            <v>0</v>
          </cell>
          <cell r="Q1380">
            <v>0.1</v>
          </cell>
          <cell r="R1380">
            <v>72280.400000000009</v>
          </cell>
          <cell r="S1380">
            <v>795084.4</v>
          </cell>
          <cell r="T1380">
            <v>3.0667156909851202E-2</v>
          </cell>
          <cell r="U1380">
            <v>0.19</v>
          </cell>
          <cell r="V1380">
            <v>4925987.643526</v>
          </cell>
          <cell r="W1380">
            <v>0.125</v>
          </cell>
          <cell r="X1380">
            <v>3240781.3444249998</v>
          </cell>
          <cell r="Y1380">
            <v>0</v>
          </cell>
          <cell r="Z1380">
            <v>0</v>
          </cell>
          <cell r="AA1380">
            <v>0.65433284309014883</v>
          </cell>
          <cell r="AB1380">
            <v>16964397.367449</v>
          </cell>
          <cell r="AD1380">
            <v>23.414834976196289</v>
          </cell>
        </row>
        <row r="1381">
          <cell r="A1381" t="str">
            <v>Chapinero</v>
          </cell>
          <cell r="B1381">
            <v>7310501</v>
          </cell>
          <cell r="C1381">
            <v>37742</v>
          </cell>
          <cell r="D1381">
            <v>37777</v>
          </cell>
          <cell r="E1381" t="str">
            <v>M</v>
          </cell>
          <cell r="F1381" t="str">
            <v>AUCOL98</v>
          </cell>
          <cell r="G1381">
            <v>52083</v>
          </cell>
          <cell r="H1381" t="str">
            <v>TRANSPORTES Y SERVICIOS JOGA LTDA</v>
          </cell>
          <cell r="I1381">
            <v>2264401</v>
          </cell>
          <cell r="J1381">
            <v>242889</v>
          </cell>
          <cell r="K1381">
            <v>2193372.6294</v>
          </cell>
          <cell r="N1381">
            <v>0</v>
          </cell>
          <cell r="O1381">
            <v>0.1</v>
          </cell>
          <cell r="P1381">
            <v>0</v>
          </cell>
          <cell r="Q1381">
            <v>0.1</v>
          </cell>
          <cell r="R1381">
            <v>0</v>
          </cell>
          <cell r="S1381">
            <v>0</v>
          </cell>
          <cell r="T1381">
            <v>0</v>
          </cell>
          <cell r="U1381">
            <v>0.19</v>
          </cell>
          <cell r="V1381">
            <v>416740.79958599998</v>
          </cell>
          <cell r="W1381">
            <v>0.125</v>
          </cell>
          <cell r="X1381">
            <v>274171.578675</v>
          </cell>
          <cell r="Y1381">
            <v>0</v>
          </cell>
          <cell r="Z1381">
            <v>0</v>
          </cell>
          <cell r="AA1381">
            <v>0.68500000000000005</v>
          </cell>
          <cell r="AB1381">
            <v>1502460.2511390001</v>
          </cell>
          <cell r="AC1381">
            <v>20</v>
          </cell>
          <cell r="AD1381">
            <v>20.857143402099609</v>
          </cell>
        </row>
        <row r="1382">
          <cell r="B1382" t="str">
            <v>Total 7310501</v>
          </cell>
          <cell r="I1382">
            <v>58348926</v>
          </cell>
          <cell r="J1382">
            <v>54552257</v>
          </cell>
          <cell r="K1382">
            <v>58342233.634599999</v>
          </cell>
          <cell r="L1382">
            <v>5659324</v>
          </cell>
          <cell r="M1382">
            <v>0</v>
          </cell>
          <cell r="N1382">
            <v>5659324</v>
          </cell>
          <cell r="P1382">
            <v>0</v>
          </cell>
          <cell r="R1382">
            <v>565932.4</v>
          </cell>
          <cell r="S1382">
            <v>6225256.4000000004</v>
          </cell>
          <cell r="V1382">
            <v>11085024.390573999</v>
          </cell>
          <cell r="X1382">
            <v>7292779.2043249998</v>
          </cell>
          <cell r="Z1382">
            <v>0</v>
          </cell>
          <cell r="AB1382">
            <v>33739173.639701001</v>
          </cell>
          <cell r="AC1382">
            <v>20</v>
          </cell>
        </row>
        <row r="1383">
          <cell r="H1383" t="str">
            <v>Total TRANSPORTES Y SERVICIOS JOGA LTDA</v>
          </cell>
          <cell r="I1383">
            <v>58348926</v>
          </cell>
          <cell r="J1383">
            <v>54552257</v>
          </cell>
          <cell r="K1383">
            <v>58342233.634599999</v>
          </cell>
          <cell r="L1383">
            <v>5659324</v>
          </cell>
          <cell r="M1383">
            <v>0</v>
          </cell>
          <cell r="N1383">
            <v>5659324</v>
          </cell>
          <cell r="P1383">
            <v>0</v>
          </cell>
          <cell r="R1383">
            <v>565932.4</v>
          </cell>
          <cell r="S1383">
            <v>6225256.4000000004</v>
          </cell>
          <cell r="V1383">
            <v>11085024.390573999</v>
          </cell>
          <cell r="X1383">
            <v>7292779.2043249998</v>
          </cell>
          <cell r="Z1383">
            <v>0</v>
          </cell>
          <cell r="AB1383">
            <v>33739173.639701001</v>
          </cell>
          <cell r="AC1383">
            <v>20</v>
          </cell>
        </row>
        <row r="1384">
          <cell r="A1384" t="str">
            <v>Chapinero</v>
          </cell>
          <cell r="B1384">
            <v>7531288</v>
          </cell>
          <cell r="C1384">
            <v>36850</v>
          </cell>
          <cell r="D1384">
            <v>37214</v>
          </cell>
          <cell r="E1384" t="str">
            <v>A</v>
          </cell>
          <cell r="F1384" t="str">
            <v>AUCOL98</v>
          </cell>
          <cell r="G1384">
            <v>69825</v>
          </cell>
          <cell r="H1384" t="str">
            <v>UNION ANDINA DE TRANSPORTES LTDA</v>
          </cell>
          <cell r="I1384">
            <v>1756022</v>
          </cell>
          <cell r="J1384">
            <v>1756022</v>
          </cell>
          <cell r="K1384">
            <v>1708565</v>
          </cell>
          <cell r="L1384">
            <v>451900</v>
          </cell>
          <cell r="M1384">
            <v>0</v>
          </cell>
          <cell r="N1384">
            <v>451900</v>
          </cell>
          <cell r="O1384">
            <v>0.1</v>
          </cell>
          <cell r="P1384">
            <v>0</v>
          </cell>
          <cell r="Q1384">
            <v>0.1</v>
          </cell>
          <cell r="R1384">
            <v>45190</v>
          </cell>
          <cell r="S1384">
            <v>497090</v>
          </cell>
          <cell r="T1384">
            <v>0.29094005788483318</v>
          </cell>
          <cell r="U1384">
            <v>0.19</v>
          </cell>
          <cell r="V1384">
            <v>324627.34999999998</v>
          </cell>
          <cell r="W1384">
            <v>0.125</v>
          </cell>
          <cell r="X1384">
            <v>213570.625</v>
          </cell>
          <cell r="Y1384">
            <v>0</v>
          </cell>
          <cell r="Z1384">
            <v>0</v>
          </cell>
          <cell r="AA1384">
            <v>0.39405994211516687</v>
          </cell>
          <cell r="AB1384">
            <v>673277.02500000014</v>
          </cell>
          <cell r="AD1384">
            <v>3.8873627185821533</v>
          </cell>
        </row>
        <row r="1385">
          <cell r="A1385" t="str">
            <v>Chapinero</v>
          </cell>
          <cell r="B1385">
            <v>7531288</v>
          </cell>
          <cell r="C1385">
            <v>37215</v>
          </cell>
          <cell r="D1385">
            <v>37579</v>
          </cell>
          <cell r="E1385" t="str">
            <v>A</v>
          </cell>
          <cell r="F1385" t="str">
            <v>AUCOL98</v>
          </cell>
          <cell r="G1385">
            <v>69825</v>
          </cell>
          <cell r="H1385" t="str">
            <v>UNION ANDINA DE TRANSPORTES LTDA</v>
          </cell>
          <cell r="I1385">
            <v>0</v>
          </cell>
          <cell r="J1385">
            <v>0</v>
          </cell>
          <cell r="K1385">
            <v>47456.9519</v>
          </cell>
          <cell r="N1385">
            <v>0</v>
          </cell>
          <cell r="O1385">
            <v>0.1</v>
          </cell>
          <cell r="P1385">
            <v>0</v>
          </cell>
          <cell r="Q1385">
            <v>0.1</v>
          </cell>
          <cell r="R1385">
            <v>0</v>
          </cell>
          <cell r="S1385">
            <v>0</v>
          </cell>
          <cell r="T1385">
            <v>0</v>
          </cell>
          <cell r="U1385">
            <v>0.19</v>
          </cell>
          <cell r="V1385">
            <v>9016.8208610000001</v>
          </cell>
          <cell r="W1385">
            <v>0.125</v>
          </cell>
          <cell r="X1385">
            <v>5932.1189875</v>
          </cell>
          <cell r="Y1385">
            <v>0</v>
          </cell>
          <cell r="Z1385">
            <v>0</v>
          </cell>
          <cell r="AA1385">
            <v>0.68500000000000005</v>
          </cell>
          <cell r="AB1385">
            <v>32508.012051500002</v>
          </cell>
          <cell r="AD1385">
            <v>0.11263736337423325</v>
          </cell>
        </row>
        <row r="1386">
          <cell r="B1386" t="str">
            <v>Total 7531288</v>
          </cell>
          <cell r="I1386">
            <v>1756022</v>
          </cell>
          <cell r="J1386">
            <v>1756022</v>
          </cell>
          <cell r="K1386">
            <v>1756021.9519</v>
          </cell>
          <cell r="L1386">
            <v>451900</v>
          </cell>
          <cell r="M1386">
            <v>0</v>
          </cell>
          <cell r="N1386">
            <v>451900</v>
          </cell>
          <cell r="P1386">
            <v>0</v>
          </cell>
          <cell r="R1386">
            <v>45190</v>
          </cell>
          <cell r="S1386">
            <v>497090</v>
          </cell>
          <cell r="V1386">
            <v>333644.17086099996</v>
          </cell>
          <cell r="X1386">
            <v>219502.7439875</v>
          </cell>
          <cell r="Z1386">
            <v>0</v>
          </cell>
          <cell r="AB1386">
            <v>705785.03705150017</v>
          </cell>
          <cell r="AC1386">
            <v>0</v>
          </cell>
        </row>
        <row r="1387">
          <cell r="H1387" t="str">
            <v>Total UNION ANDINA DE TRANSPORTES LTDA</v>
          </cell>
          <cell r="I1387">
            <v>1756022</v>
          </cell>
          <cell r="J1387">
            <v>1756022</v>
          </cell>
          <cell r="K1387">
            <v>1756021.9519</v>
          </cell>
          <cell r="L1387">
            <v>451900</v>
          </cell>
          <cell r="M1387">
            <v>0</v>
          </cell>
          <cell r="N1387">
            <v>451900</v>
          </cell>
          <cell r="P1387">
            <v>0</v>
          </cell>
          <cell r="R1387">
            <v>45190</v>
          </cell>
          <cell r="S1387">
            <v>497090</v>
          </cell>
          <cell r="V1387">
            <v>333644.17086099996</v>
          </cell>
          <cell r="X1387">
            <v>219502.7439875</v>
          </cell>
          <cell r="Z1387">
            <v>0</v>
          </cell>
          <cell r="AB1387">
            <v>705785.03705150017</v>
          </cell>
          <cell r="AC1387">
            <v>0</v>
          </cell>
        </row>
        <row r="1388">
          <cell r="A1388" t="str">
            <v>Chapinero</v>
          </cell>
          <cell r="B1388">
            <v>10284907</v>
          </cell>
          <cell r="C1388">
            <v>37132</v>
          </cell>
          <cell r="D1388">
            <v>37496</v>
          </cell>
          <cell r="E1388" t="str">
            <v>M</v>
          </cell>
          <cell r="F1388" t="str">
            <v>AUCOL98</v>
          </cell>
          <cell r="G1388">
            <v>65206</v>
          </cell>
          <cell r="H1388" t="str">
            <v>UNIVERSIDAD LIBRE</v>
          </cell>
          <cell r="I1388">
            <v>6012097</v>
          </cell>
          <cell r="J1388">
            <v>6012097</v>
          </cell>
          <cell r="K1388">
            <v>5542829.6787</v>
          </cell>
          <cell r="N1388">
            <v>0</v>
          </cell>
          <cell r="O1388">
            <v>0.1</v>
          </cell>
          <cell r="P1388">
            <v>0</v>
          </cell>
          <cell r="Q1388">
            <v>0.1</v>
          </cell>
          <cell r="R1388">
            <v>0</v>
          </cell>
          <cell r="S1388">
            <v>0</v>
          </cell>
          <cell r="T1388">
            <v>0</v>
          </cell>
          <cell r="U1388">
            <v>0.19</v>
          </cell>
          <cell r="V1388">
            <v>1053137.6389530001</v>
          </cell>
          <cell r="W1388">
            <v>0.125</v>
          </cell>
          <cell r="X1388">
            <v>692853.70983750001</v>
          </cell>
          <cell r="Y1388">
            <v>0</v>
          </cell>
          <cell r="Z1388">
            <v>0</v>
          </cell>
          <cell r="AA1388">
            <v>0.68500000000000005</v>
          </cell>
          <cell r="AB1388">
            <v>3796838.3299095002</v>
          </cell>
          <cell r="AD1388">
            <v>3.9368131160736084</v>
          </cell>
        </row>
        <row r="1389">
          <cell r="A1389" t="str">
            <v>Chapinero</v>
          </cell>
          <cell r="B1389">
            <v>10284907</v>
          </cell>
          <cell r="C1389">
            <v>37497</v>
          </cell>
          <cell r="D1389">
            <v>37777</v>
          </cell>
          <cell r="E1389" t="str">
            <v>M</v>
          </cell>
          <cell r="F1389" t="str">
            <v>AUCOL98</v>
          </cell>
          <cell r="G1389">
            <v>65206</v>
          </cell>
          <cell r="H1389" t="str">
            <v>UNIVERSIDAD LIBRE</v>
          </cell>
          <cell r="I1389">
            <v>2611444</v>
          </cell>
          <cell r="J1389">
            <v>2528349</v>
          </cell>
          <cell r="K1389">
            <v>3080711.3144999999</v>
          </cell>
          <cell r="N1389">
            <v>0</v>
          </cell>
          <cell r="O1389">
            <v>0.1</v>
          </cell>
          <cell r="P1389">
            <v>0</v>
          </cell>
          <cell r="Q1389">
            <v>0.1</v>
          </cell>
          <cell r="R1389">
            <v>0</v>
          </cell>
          <cell r="S1389">
            <v>0</v>
          </cell>
          <cell r="T1389">
            <v>0</v>
          </cell>
          <cell r="U1389">
            <v>0.19</v>
          </cell>
          <cell r="V1389">
            <v>585335.14975500002</v>
          </cell>
          <cell r="W1389">
            <v>0.125</v>
          </cell>
          <cell r="X1389">
            <v>385088.91431249998</v>
          </cell>
          <cell r="Y1389">
            <v>0</v>
          </cell>
          <cell r="Z1389">
            <v>0</v>
          </cell>
          <cell r="AA1389">
            <v>0.68500000000000005</v>
          </cell>
          <cell r="AB1389">
            <v>2110287.2504325002</v>
          </cell>
          <cell r="AC1389">
            <v>1</v>
          </cell>
          <cell r="AD1389">
            <v>3.5285713672637939</v>
          </cell>
        </row>
        <row r="1390">
          <cell r="B1390" t="str">
            <v>Total 10284907</v>
          </cell>
          <cell r="I1390">
            <v>8623541</v>
          </cell>
          <cell r="J1390">
            <v>8540446</v>
          </cell>
          <cell r="K1390">
            <v>8623540.9932000004</v>
          </cell>
          <cell r="L1390">
            <v>0</v>
          </cell>
          <cell r="M1390">
            <v>0</v>
          </cell>
          <cell r="N1390">
            <v>0</v>
          </cell>
          <cell r="P1390">
            <v>0</v>
          </cell>
          <cell r="R1390">
            <v>0</v>
          </cell>
          <cell r="S1390">
            <v>0</v>
          </cell>
          <cell r="V1390">
            <v>1638472.788708</v>
          </cell>
          <cell r="X1390">
            <v>1077942.62415</v>
          </cell>
          <cell r="Z1390">
            <v>0</v>
          </cell>
          <cell r="AB1390">
            <v>5907125.5803420004</v>
          </cell>
          <cell r="AC1390">
            <v>1</v>
          </cell>
        </row>
        <row r="1391">
          <cell r="H1391" t="str">
            <v>Total UNIVERSIDAD LIBRE</v>
          </cell>
          <cell r="I1391">
            <v>8623541</v>
          </cell>
          <cell r="J1391">
            <v>8540446</v>
          </cell>
          <cell r="K1391">
            <v>8623540.9932000004</v>
          </cell>
          <cell r="L1391">
            <v>0</v>
          </cell>
          <cell r="M1391">
            <v>0</v>
          </cell>
          <cell r="N1391">
            <v>0</v>
          </cell>
          <cell r="P1391">
            <v>0</v>
          </cell>
          <cell r="R1391">
            <v>0</v>
          </cell>
          <cell r="S1391">
            <v>0</v>
          </cell>
          <cell r="V1391">
            <v>1638472.788708</v>
          </cell>
          <cell r="X1391">
            <v>1077942.62415</v>
          </cell>
          <cell r="Z1391">
            <v>0</v>
          </cell>
          <cell r="AB1391">
            <v>5907125.5803420004</v>
          </cell>
          <cell r="AC1391">
            <v>1</v>
          </cell>
        </row>
        <row r="1392">
          <cell r="A1392" t="str">
            <v>Chapinero</v>
          </cell>
          <cell r="B1392">
            <v>7312481</v>
          </cell>
          <cell r="C1392">
            <v>37012</v>
          </cell>
          <cell r="D1392">
            <v>37376</v>
          </cell>
          <cell r="E1392" t="str">
            <v>M</v>
          </cell>
          <cell r="F1392" t="str">
            <v>AUCOL98</v>
          </cell>
          <cell r="G1392">
            <v>65289</v>
          </cell>
          <cell r="H1392" t="str">
            <v>UNIVERSIDAD NACIONAL DE COLOMBIA</v>
          </cell>
          <cell r="I1392">
            <v>43032</v>
          </cell>
          <cell r="J1392">
            <v>43032</v>
          </cell>
          <cell r="K1392">
            <v>211468.1985</v>
          </cell>
          <cell r="N1392">
            <v>0</v>
          </cell>
          <cell r="O1392">
            <v>0.1</v>
          </cell>
          <cell r="P1392">
            <v>0</v>
          </cell>
          <cell r="Q1392">
            <v>0.1</v>
          </cell>
          <cell r="R1392">
            <v>0</v>
          </cell>
          <cell r="S1392">
            <v>0</v>
          </cell>
          <cell r="T1392">
            <v>0</v>
          </cell>
          <cell r="U1392">
            <v>0.19</v>
          </cell>
          <cell r="V1392">
            <v>40178.957714999997</v>
          </cell>
          <cell r="W1392">
            <v>0.125</v>
          </cell>
          <cell r="X1392">
            <v>26433.5248125</v>
          </cell>
          <cell r="Y1392">
            <v>0</v>
          </cell>
          <cell r="Z1392">
            <v>0</v>
          </cell>
          <cell r="AA1392">
            <v>0.68500000000000005</v>
          </cell>
          <cell r="AB1392">
            <v>144855.71597250001</v>
          </cell>
          <cell r="AD1392">
            <v>0.26373627781867981</v>
          </cell>
        </row>
        <row r="1393">
          <cell r="B1393" t="str">
            <v>Total 7312481</v>
          </cell>
          <cell r="I1393">
            <v>43032</v>
          </cell>
          <cell r="J1393">
            <v>43032</v>
          </cell>
          <cell r="K1393">
            <v>211468.1985</v>
          </cell>
          <cell r="L1393">
            <v>0</v>
          </cell>
          <cell r="M1393">
            <v>0</v>
          </cell>
          <cell r="N1393">
            <v>0</v>
          </cell>
          <cell r="P1393">
            <v>0</v>
          </cell>
          <cell r="R1393">
            <v>0</v>
          </cell>
          <cell r="S1393">
            <v>0</v>
          </cell>
          <cell r="V1393">
            <v>40178.957714999997</v>
          </cell>
          <cell r="X1393">
            <v>26433.5248125</v>
          </cell>
          <cell r="Z1393">
            <v>0</v>
          </cell>
          <cell r="AB1393">
            <v>144855.71597250001</v>
          </cell>
          <cell r="AC1393">
            <v>0</v>
          </cell>
        </row>
        <row r="1394">
          <cell r="A1394" t="str">
            <v>Chapinero</v>
          </cell>
          <cell r="B1394">
            <v>7378722</v>
          </cell>
          <cell r="C1394">
            <v>36706</v>
          </cell>
          <cell r="D1394">
            <v>37070</v>
          </cell>
          <cell r="E1394" t="str">
            <v>M</v>
          </cell>
          <cell r="F1394" t="str">
            <v>AUCOL98</v>
          </cell>
          <cell r="G1394">
            <v>65289</v>
          </cell>
          <cell r="H1394" t="str">
            <v>UNIVERSIDAD NACIONAL DE COLOMBIA</v>
          </cell>
          <cell r="I1394">
            <v>39434044</v>
          </cell>
          <cell r="J1394">
            <v>39434044</v>
          </cell>
          <cell r="K1394">
            <v>39434044.0273</v>
          </cell>
          <cell r="L1394">
            <v>11498695</v>
          </cell>
          <cell r="M1394">
            <v>2111111</v>
          </cell>
          <cell r="N1394">
            <v>13609806</v>
          </cell>
          <cell r="O1394">
            <v>0.1</v>
          </cell>
          <cell r="P1394">
            <v>211111.1</v>
          </cell>
          <cell r="Q1394">
            <v>0.1</v>
          </cell>
          <cell r="R1394">
            <v>1360980.6</v>
          </cell>
          <cell r="S1394">
            <v>15181897.699999999</v>
          </cell>
          <cell r="T1394">
            <v>0.38499469365834366</v>
          </cell>
          <cell r="U1394">
            <v>0.19</v>
          </cell>
          <cell r="V1394">
            <v>7492468.3651870005</v>
          </cell>
          <cell r="W1394">
            <v>0.125</v>
          </cell>
          <cell r="X1394">
            <v>4929255.5034125</v>
          </cell>
          <cell r="Y1394">
            <v>0</v>
          </cell>
          <cell r="Z1394">
            <v>0</v>
          </cell>
          <cell r="AA1394">
            <v>0.3000053063416564</v>
          </cell>
          <cell r="AB1394">
            <v>11830422.458700502</v>
          </cell>
          <cell r="AD1394">
            <v>51.640110015869141</v>
          </cell>
        </row>
        <row r="1395">
          <cell r="A1395" t="str">
            <v>Chapinero</v>
          </cell>
          <cell r="B1395">
            <v>7378722</v>
          </cell>
          <cell r="C1395">
            <v>37071</v>
          </cell>
          <cell r="D1395">
            <v>37435</v>
          </cell>
          <cell r="E1395" t="str">
            <v>M</v>
          </cell>
          <cell r="F1395" t="str">
            <v>AUCOL98</v>
          </cell>
          <cell r="G1395">
            <v>65289</v>
          </cell>
          <cell r="H1395" t="str">
            <v>UNIVERSIDAD NACIONAL DE COLOMBIA</v>
          </cell>
          <cell r="I1395">
            <v>53877390</v>
          </cell>
          <cell r="J1395">
            <v>53877390</v>
          </cell>
          <cell r="K1395">
            <v>53877390.056599997</v>
          </cell>
          <cell r="L1395">
            <v>33608339</v>
          </cell>
          <cell r="M1395">
            <v>3370745</v>
          </cell>
          <cell r="N1395">
            <v>36979084</v>
          </cell>
          <cell r="O1395">
            <v>0.1</v>
          </cell>
          <cell r="P1395">
            <v>337074.5</v>
          </cell>
          <cell r="Q1395">
            <v>0.1</v>
          </cell>
          <cell r="R1395">
            <v>3697908.4000000004</v>
          </cell>
          <cell r="S1395">
            <v>41014066.899999999</v>
          </cell>
          <cell r="T1395">
            <v>0.76124821296861911</v>
          </cell>
          <cell r="U1395">
            <v>0.19</v>
          </cell>
          <cell r="V1395">
            <v>10236704.110754</v>
          </cell>
          <cell r="W1395">
            <v>0.125</v>
          </cell>
          <cell r="X1395">
            <v>6734673.7570749996</v>
          </cell>
          <cell r="Y1395">
            <v>0</v>
          </cell>
          <cell r="Z1395">
            <v>0</v>
          </cell>
          <cell r="AA1395">
            <v>-7.6248212968619056E-2</v>
          </cell>
          <cell r="AB1395">
            <v>-4108054.7112289951</v>
          </cell>
          <cell r="AD1395">
            <v>66.76373291015625</v>
          </cell>
        </row>
        <row r="1396">
          <cell r="A1396" t="str">
            <v>Chapinero</v>
          </cell>
          <cell r="B1396">
            <v>7378722</v>
          </cell>
          <cell r="C1396">
            <v>37436</v>
          </cell>
          <cell r="D1396">
            <v>37777</v>
          </cell>
          <cell r="E1396" t="str">
            <v>M</v>
          </cell>
          <cell r="F1396" t="str">
            <v>AUCOL98</v>
          </cell>
          <cell r="G1396">
            <v>65289</v>
          </cell>
          <cell r="H1396" t="str">
            <v>UNIVERSIDAD NACIONAL DE COLOMBIA</v>
          </cell>
          <cell r="I1396">
            <v>65817397</v>
          </cell>
          <cell r="J1396">
            <v>54899986</v>
          </cell>
          <cell r="K1396">
            <v>61452993.023199998</v>
          </cell>
          <cell r="L1396">
            <v>14717069</v>
          </cell>
          <cell r="M1396">
            <v>2319482</v>
          </cell>
          <cell r="N1396">
            <v>17036551</v>
          </cell>
          <cell r="O1396">
            <v>0.1</v>
          </cell>
          <cell r="P1396">
            <v>231948.2</v>
          </cell>
          <cell r="Q1396">
            <v>0.1</v>
          </cell>
          <cell r="R1396">
            <v>1703655.1</v>
          </cell>
          <cell r="S1396">
            <v>18972154.300000001</v>
          </cell>
          <cell r="T1396">
            <v>0.30872628600591595</v>
          </cell>
          <cell r="U1396">
            <v>0.19</v>
          </cell>
          <cell r="V1396">
            <v>11676068.674408</v>
          </cell>
          <cell r="W1396">
            <v>0.125</v>
          </cell>
          <cell r="X1396">
            <v>7681624.1278999997</v>
          </cell>
          <cell r="Y1396">
            <v>0</v>
          </cell>
          <cell r="Z1396">
            <v>0</v>
          </cell>
          <cell r="AA1396">
            <v>0.3762737139940841</v>
          </cell>
          <cell r="AB1396">
            <v>23123145.920892</v>
          </cell>
          <cell r="AC1396">
            <v>77</v>
          </cell>
          <cell r="AD1396">
            <v>75.099708557128906</v>
          </cell>
        </row>
        <row r="1397">
          <cell r="B1397" t="str">
            <v>Total 7378722</v>
          </cell>
          <cell r="I1397">
            <v>159128831</v>
          </cell>
          <cell r="J1397">
            <v>148211420</v>
          </cell>
          <cell r="K1397">
            <v>154764427.10710001</v>
          </cell>
          <cell r="L1397">
            <v>59824103</v>
          </cell>
          <cell r="M1397">
            <v>7801338</v>
          </cell>
          <cell r="N1397">
            <v>67625441</v>
          </cell>
          <cell r="P1397">
            <v>780133.8</v>
          </cell>
          <cell r="R1397">
            <v>6762544.0999999996</v>
          </cell>
          <cell r="S1397">
            <v>75168118.899999991</v>
          </cell>
          <cell r="V1397">
            <v>29405241.150349002</v>
          </cell>
          <cell r="X1397">
            <v>19345553.388387501</v>
          </cell>
          <cell r="Z1397">
            <v>0</v>
          </cell>
          <cell r="AB1397">
            <v>30845513.668363508</v>
          </cell>
          <cell r="AC1397">
            <v>77</v>
          </cell>
        </row>
        <row r="1398">
          <cell r="H1398" t="str">
            <v>Total UNIVERSIDAD NACIONAL DE COLOMBIA</v>
          </cell>
          <cell r="I1398">
            <v>159171863</v>
          </cell>
          <cell r="J1398">
            <v>148254452</v>
          </cell>
          <cell r="K1398">
            <v>154975895.30559999</v>
          </cell>
          <cell r="L1398">
            <v>59824103</v>
          </cell>
          <cell r="M1398">
            <v>7801338</v>
          </cell>
          <cell r="N1398">
            <v>67625441</v>
          </cell>
          <cell r="P1398">
            <v>780133.8</v>
          </cell>
          <cell r="R1398">
            <v>6762544.0999999996</v>
          </cell>
          <cell r="S1398">
            <v>75168118.899999991</v>
          </cell>
          <cell r="V1398">
            <v>29445420.108064</v>
          </cell>
          <cell r="X1398">
            <v>19371986.913199998</v>
          </cell>
          <cell r="Z1398">
            <v>0</v>
          </cell>
          <cell r="AB1398">
            <v>30990369.38433601</v>
          </cell>
          <cell r="AC1398">
            <v>77</v>
          </cell>
        </row>
        <row r="1399">
          <cell r="A1399" t="str">
            <v>Chapinero</v>
          </cell>
          <cell r="B1399">
            <v>7238637</v>
          </cell>
          <cell r="C1399">
            <v>36948</v>
          </cell>
          <cell r="D1399">
            <v>37312</v>
          </cell>
          <cell r="E1399" t="str">
            <v>A</v>
          </cell>
          <cell r="F1399" t="str">
            <v>AUCOL98</v>
          </cell>
          <cell r="G1399">
            <v>75656</v>
          </cell>
          <cell r="H1399" t="str">
            <v>VICAR DE COLOMBIA S.A.</v>
          </cell>
          <cell r="I1399">
            <v>16992189</v>
          </cell>
          <cell r="J1399">
            <v>16992189</v>
          </cell>
          <cell r="K1399">
            <v>16992189</v>
          </cell>
          <cell r="L1399">
            <v>13579228</v>
          </cell>
          <cell r="M1399">
            <v>266427</v>
          </cell>
          <cell r="N1399">
            <v>13845655</v>
          </cell>
          <cell r="O1399">
            <v>0.1</v>
          </cell>
          <cell r="P1399">
            <v>26642.7</v>
          </cell>
          <cell r="Q1399">
            <v>0.1</v>
          </cell>
          <cell r="R1399">
            <v>1384565.5</v>
          </cell>
          <cell r="S1399">
            <v>15256863.199999999</v>
          </cell>
          <cell r="T1399">
            <v>0.89787508837148644</v>
          </cell>
          <cell r="U1399">
            <v>0.19</v>
          </cell>
          <cell r="V1399">
            <v>3228515.91</v>
          </cell>
          <cell r="W1399">
            <v>0.15</v>
          </cell>
          <cell r="X1399">
            <v>2548828.35</v>
          </cell>
          <cell r="Y1399">
            <v>0</v>
          </cell>
          <cell r="Z1399">
            <v>0</v>
          </cell>
          <cell r="AA1399">
            <v>-0.23787508837148652</v>
          </cell>
          <cell r="AB1399">
            <v>-4042018.4600000014</v>
          </cell>
          <cell r="AD1399">
            <v>9.8626375198364258</v>
          </cell>
        </row>
        <row r="1400">
          <cell r="A1400" t="str">
            <v>Chapinero</v>
          </cell>
          <cell r="B1400">
            <v>7238637</v>
          </cell>
          <cell r="C1400">
            <v>37313</v>
          </cell>
          <cell r="D1400">
            <v>37677</v>
          </cell>
          <cell r="E1400" t="str">
            <v>A</v>
          </cell>
          <cell r="F1400" t="str">
            <v>AUCOL98</v>
          </cell>
          <cell r="G1400">
            <v>75656</v>
          </cell>
          <cell r="H1400" t="str">
            <v>VICAR DE COLOMBIA S.A.</v>
          </cell>
          <cell r="I1400">
            <v>49010049.125</v>
          </cell>
          <cell r="J1400">
            <v>49010049.125</v>
          </cell>
          <cell r="K1400">
            <v>49010049.25</v>
          </cell>
          <cell r="L1400">
            <v>20466341</v>
          </cell>
          <cell r="M1400">
            <v>-257368</v>
          </cell>
          <cell r="N1400">
            <v>20208973</v>
          </cell>
          <cell r="O1400">
            <v>0.1</v>
          </cell>
          <cell r="P1400">
            <v>-25736.800000000003</v>
          </cell>
          <cell r="Q1400">
            <v>0.1</v>
          </cell>
          <cell r="R1400">
            <v>2020897.3</v>
          </cell>
          <cell r="S1400">
            <v>22204133.5</v>
          </cell>
          <cell r="T1400">
            <v>0.45305266654062787</v>
          </cell>
          <cell r="U1400">
            <v>0.19</v>
          </cell>
          <cell r="V1400">
            <v>9311909.3574999999</v>
          </cell>
          <cell r="W1400">
            <v>0.15</v>
          </cell>
          <cell r="X1400">
            <v>7351507.3875000002</v>
          </cell>
          <cell r="Y1400">
            <v>0</v>
          </cell>
          <cell r="Z1400">
            <v>0</v>
          </cell>
          <cell r="AA1400">
            <v>0.20694733345937205</v>
          </cell>
          <cell r="AB1400">
            <v>10142499.004999997</v>
          </cell>
          <cell r="AD1400">
            <v>30</v>
          </cell>
        </row>
        <row r="1401">
          <cell r="A1401" t="str">
            <v>Chapinero</v>
          </cell>
          <cell r="B1401">
            <v>7238637</v>
          </cell>
          <cell r="C1401">
            <v>37678</v>
          </cell>
          <cell r="D1401">
            <v>37777</v>
          </cell>
          <cell r="E1401" t="str">
            <v>A</v>
          </cell>
          <cell r="F1401" t="str">
            <v>AUCOL98</v>
          </cell>
          <cell r="G1401">
            <v>75656</v>
          </cell>
          <cell r="H1401" t="str">
            <v>VICAR DE COLOMBIA S.A.</v>
          </cell>
          <cell r="I1401">
            <v>38387701.875</v>
          </cell>
          <cell r="J1401">
            <v>38387701.875</v>
          </cell>
          <cell r="K1401">
            <v>10398244.1602</v>
          </cell>
          <cell r="L1401">
            <v>4931957</v>
          </cell>
          <cell r="M1401">
            <v>11300001</v>
          </cell>
          <cell r="N1401">
            <v>16231958</v>
          </cell>
          <cell r="O1401">
            <v>0.1</v>
          </cell>
          <cell r="P1401">
            <v>1130000.1000000001</v>
          </cell>
          <cell r="Q1401">
            <v>0.1</v>
          </cell>
          <cell r="R1401">
            <v>1623195.8</v>
          </cell>
          <cell r="S1401">
            <v>18985153.900000002</v>
          </cell>
          <cell r="T1401">
            <v>1.8258038191358301</v>
          </cell>
          <cell r="U1401">
            <v>0.19</v>
          </cell>
          <cell r="V1401">
            <v>1975666.390438</v>
          </cell>
          <cell r="W1401">
            <v>0.15</v>
          </cell>
          <cell r="X1401">
            <v>1559736.6240299998</v>
          </cell>
          <cell r="Y1401">
            <v>0</v>
          </cell>
          <cell r="Z1401">
            <v>0</v>
          </cell>
          <cell r="AA1401">
            <v>-1.1658038191358302</v>
          </cell>
          <cell r="AB1401">
            <v>-12122312.754268004</v>
          </cell>
          <cell r="AC1401">
            <v>19</v>
          </cell>
          <cell r="AD1401">
            <v>18.707071304321289</v>
          </cell>
        </row>
        <row r="1402">
          <cell r="B1402" t="str">
            <v>Total 7238637</v>
          </cell>
          <cell r="I1402">
            <v>104389940</v>
          </cell>
          <cell r="J1402">
            <v>104389940</v>
          </cell>
          <cell r="K1402">
            <v>76400482.4102</v>
          </cell>
          <cell r="L1402">
            <v>38977526</v>
          </cell>
          <cell r="M1402">
            <v>11309060</v>
          </cell>
          <cell r="N1402">
            <v>50286586</v>
          </cell>
          <cell r="P1402">
            <v>1130906</v>
          </cell>
          <cell r="R1402">
            <v>5028658.5999999996</v>
          </cell>
          <cell r="S1402">
            <v>56446150.600000009</v>
          </cell>
          <cell r="V1402">
            <v>14516091.657938</v>
          </cell>
          <cell r="X1402">
            <v>11460072.36153</v>
          </cell>
          <cell r="Z1402">
            <v>0</v>
          </cell>
          <cell r="AB1402">
            <v>-6021832.2092680074</v>
          </cell>
          <cell r="AC1402">
            <v>19</v>
          </cell>
        </row>
        <row r="1403">
          <cell r="H1403" t="str">
            <v>Total VICAR DE COLOMBIA S.A.</v>
          </cell>
          <cell r="I1403">
            <v>104389940</v>
          </cell>
          <cell r="J1403">
            <v>104389940</v>
          </cell>
          <cell r="K1403">
            <v>76400482.4102</v>
          </cell>
          <cell r="L1403">
            <v>38977526</v>
          </cell>
          <cell r="M1403">
            <v>11309060</v>
          </cell>
          <cell r="N1403">
            <v>50286586</v>
          </cell>
          <cell r="P1403">
            <v>1130906</v>
          </cell>
          <cell r="R1403">
            <v>5028658.5999999996</v>
          </cell>
          <cell r="S1403">
            <v>56446150.600000009</v>
          </cell>
          <cell r="V1403">
            <v>14516091.657938</v>
          </cell>
          <cell r="X1403">
            <v>11460072.36153</v>
          </cell>
          <cell r="Z1403">
            <v>0</v>
          </cell>
          <cell r="AB1403">
            <v>-6021832.2092680074</v>
          </cell>
          <cell r="AC1403">
            <v>19</v>
          </cell>
        </row>
        <row r="1404">
          <cell r="A1404" t="str">
            <v>Chapinero</v>
          </cell>
          <cell r="B1404">
            <v>10961168</v>
          </cell>
          <cell r="C1404">
            <v>37481</v>
          </cell>
          <cell r="D1404">
            <v>37777</v>
          </cell>
          <cell r="E1404" t="str">
            <v>A</v>
          </cell>
          <cell r="F1404" t="str">
            <v>AUCOLESP</v>
          </cell>
          <cell r="G1404">
            <v>51411</v>
          </cell>
          <cell r="H1404" t="str">
            <v>WILLIAMSON RAFFO MONICA</v>
          </cell>
          <cell r="I1404">
            <v>434466</v>
          </cell>
          <cell r="J1404">
            <v>434466</v>
          </cell>
          <cell r="K1404">
            <v>353524.375</v>
          </cell>
          <cell r="N1404">
            <v>0</v>
          </cell>
          <cell r="O1404">
            <v>0.1</v>
          </cell>
          <cell r="P1404">
            <v>0</v>
          </cell>
          <cell r="Q1404">
            <v>0.1</v>
          </cell>
          <cell r="R1404">
            <v>0</v>
          </cell>
          <cell r="S1404">
            <v>0</v>
          </cell>
          <cell r="T1404">
            <v>0</v>
          </cell>
          <cell r="U1404">
            <v>0.19</v>
          </cell>
          <cell r="V1404">
            <v>67169.631250000006</v>
          </cell>
          <cell r="W1404">
            <v>0.125</v>
          </cell>
          <cell r="X1404">
            <v>44190.546875</v>
          </cell>
          <cell r="Y1404">
            <v>0</v>
          </cell>
          <cell r="Z1404">
            <v>0</v>
          </cell>
          <cell r="AA1404">
            <v>0.68500000000000005</v>
          </cell>
          <cell r="AB1404">
            <v>242164.19687500002</v>
          </cell>
          <cell r="AC1404">
            <v>1</v>
          </cell>
          <cell r="AD1404">
            <v>1</v>
          </cell>
        </row>
        <row r="1405">
          <cell r="B1405" t="str">
            <v>Total 10961168</v>
          </cell>
          <cell r="I1405">
            <v>434466</v>
          </cell>
          <cell r="J1405">
            <v>434466</v>
          </cell>
          <cell r="K1405">
            <v>353524.375</v>
          </cell>
          <cell r="L1405">
            <v>0</v>
          </cell>
          <cell r="M1405">
            <v>0</v>
          </cell>
          <cell r="N1405">
            <v>0</v>
          </cell>
          <cell r="P1405">
            <v>0</v>
          </cell>
          <cell r="R1405">
            <v>0</v>
          </cell>
          <cell r="S1405">
            <v>0</v>
          </cell>
          <cell r="V1405">
            <v>67169.631250000006</v>
          </cell>
          <cell r="X1405">
            <v>44190.546875</v>
          </cell>
          <cell r="Z1405">
            <v>0</v>
          </cell>
          <cell r="AB1405">
            <v>242164.19687500002</v>
          </cell>
          <cell r="AC1405">
            <v>1</v>
          </cell>
        </row>
        <row r="1406">
          <cell r="H1406" t="str">
            <v>Total WILLIAMSON RAFFO MONICA</v>
          </cell>
          <cell r="I1406">
            <v>434466</v>
          </cell>
          <cell r="J1406">
            <v>434466</v>
          </cell>
          <cell r="K1406">
            <v>353524.375</v>
          </cell>
          <cell r="L1406">
            <v>0</v>
          </cell>
          <cell r="M1406">
            <v>0</v>
          </cell>
          <cell r="N1406">
            <v>0</v>
          </cell>
          <cell r="P1406">
            <v>0</v>
          </cell>
          <cell r="R1406">
            <v>0</v>
          </cell>
          <cell r="S1406">
            <v>0</v>
          </cell>
          <cell r="V1406">
            <v>67169.631250000006</v>
          </cell>
          <cell r="X1406">
            <v>44190.546875</v>
          </cell>
          <cell r="Z1406">
            <v>0</v>
          </cell>
          <cell r="AB1406">
            <v>242164.19687500002</v>
          </cell>
          <cell r="AC1406">
            <v>1</v>
          </cell>
        </row>
        <row r="1407">
          <cell r="A1407" t="str">
            <v>Total Chapinero</v>
          </cell>
          <cell r="I1407">
            <v>20043159751.125</v>
          </cell>
          <cell r="J1407">
            <v>18595950698.6875</v>
          </cell>
          <cell r="K1407">
            <v>19363034113.77869</v>
          </cell>
          <cell r="L1407">
            <v>7389015658</v>
          </cell>
          <cell r="M1407">
            <v>2337762550</v>
          </cell>
          <cell r="N1407">
            <v>9726778208</v>
          </cell>
          <cell r="P1407">
            <v>233776254.9999997</v>
          </cell>
          <cell r="R1407">
            <v>972677820.79999983</v>
          </cell>
          <cell r="S1407">
            <v>10933232283.800001</v>
          </cell>
          <cell r="V1407">
            <v>3678976481.6179533</v>
          </cell>
          <cell r="X1407">
            <v>2455407056.6257739</v>
          </cell>
          <cell r="Z1407">
            <v>1077233169.8647223</v>
          </cell>
          <cell r="AB1407">
            <v>1218185121.8702505</v>
          </cell>
          <cell r="AC1407">
            <v>6070</v>
          </cell>
        </row>
        <row r="1408">
          <cell r="A1408" t="str">
            <v>Corredores  Medellín</v>
          </cell>
          <cell r="B1408">
            <v>10954461</v>
          </cell>
          <cell r="C1408">
            <v>37469</v>
          </cell>
          <cell r="D1408">
            <v>37777</v>
          </cell>
          <cell r="E1408" t="str">
            <v>M</v>
          </cell>
          <cell r="F1408" t="str">
            <v>AUCOLESP</v>
          </cell>
          <cell r="G1408">
            <v>71032</v>
          </cell>
          <cell r="H1408" t="str">
            <v>AGENCIA DE REPRESENTACIONES Y SERVICIOS LIMIT</v>
          </cell>
          <cell r="I1408">
            <v>13235457</v>
          </cell>
          <cell r="J1408">
            <v>12199605</v>
          </cell>
          <cell r="K1408">
            <v>13235456.999</v>
          </cell>
          <cell r="L1408">
            <v>3902435</v>
          </cell>
          <cell r="M1408">
            <v>0</v>
          </cell>
          <cell r="N1408">
            <v>3902435</v>
          </cell>
          <cell r="O1408">
            <v>0.1</v>
          </cell>
          <cell r="P1408">
            <v>0</v>
          </cell>
          <cell r="Q1408">
            <v>0.1</v>
          </cell>
          <cell r="R1408">
            <v>390243.5</v>
          </cell>
          <cell r="S1408">
            <v>4292678.5</v>
          </cell>
          <cell r="T1408">
            <v>0.3243317174710576</v>
          </cell>
          <cell r="U1408">
            <v>0.19</v>
          </cell>
          <cell r="V1408">
            <v>2514736.82981</v>
          </cell>
          <cell r="W1408">
            <v>0.125</v>
          </cell>
          <cell r="X1408">
            <v>1654432.124875</v>
          </cell>
          <cell r="Y1408">
            <v>0</v>
          </cell>
          <cell r="Z1408">
            <v>0</v>
          </cell>
          <cell r="AA1408">
            <v>0.36066828252894245</v>
          </cell>
          <cell r="AB1408">
            <v>4773609.544315001</v>
          </cell>
          <cell r="AC1408">
            <v>17</v>
          </cell>
          <cell r="AD1408">
            <v>16.38311767578125</v>
          </cell>
        </row>
        <row r="1409">
          <cell r="B1409" t="str">
            <v>Total 10954461</v>
          </cell>
          <cell r="I1409">
            <v>13235457</v>
          </cell>
          <cell r="J1409">
            <v>12199605</v>
          </cell>
          <cell r="K1409">
            <v>13235456.999</v>
          </cell>
          <cell r="L1409">
            <v>3902435</v>
          </cell>
          <cell r="M1409">
            <v>0</v>
          </cell>
          <cell r="N1409">
            <v>3902435</v>
          </cell>
          <cell r="P1409">
            <v>0</v>
          </cell>
          <cell r="R1409">
            <v>390243.5</v>
          </cell>
          <cell r="S1409">
            <v>4292678.5</v>
          </cell>
          <cell r="V1409">
            <v>2514736.82981</v>
          </cell>
          <cell r="X1409">
            <v>1654432.124875</v>
          </cell>
          <cell r="Z1409">
            <v>0</v>
          </cell>
          <cell r="AB1409">
            <v>4773609.544315001</v>
          </cell>
          <cell r="AC1409">
            <v>17</v>
          </cell>
        </row>
        <row r="1410">
          <cell r="H1410" t="str">
            <v>Total AGENCIA DE REPRESENTACIONES Y SERVICIOS LIMIT</v>
          </cell>
          <cell r="I1410">
            <v>13235457</v>
          </cell>
          <cell r="J1410">
            <v>12199605</v>
          </cell>
          <cell r="K1410">
            <v>13235456.999</v>
          </cell>
          <cell r="L1410">
            <v>3902435</v>
          </cell>
          <cell r="M1410">
            <v>0</v>
          </cell>
          <cell r="N1410">
            <v>3902435</v>
          </cell>
          <cell r="P1410">
            <v>0</v>
          </cell>
          <cell r="R1410">
            <v>390243.5</v>
          </cell>
          <cell r="S1410">
            <v>4292678.5</v>
          </cell>
          <cell r="V1410">
            <v>2514736.82981</v>
          </cell>
          <cell r="X1410">
            <v>1654432.124875</v>
          </cell>
          <cell r="Z1410">
            <v>0</v>
          </cell>
          <cell r="AB1410">
            <v>4773609.544315001</v>
          </cell>
          <cell r="AC1410">
            <v>17</v>
          </cell>
        </row>
        <row r="1411">
          <cell r="A1411" t="str">
            <v>Corredores  Medellín</v>
          </cell>
          <cell r="B1411">
            <v>10281296</v>
          </cell>
          <cell r="C1411">
            <v>37116</v>
          </cell>
          <cell r="D1411">
            <v>37480</v>
          </cell>
          <cell r="E1411" t="str">
            <v>A</v>
          </cell>
          <cell r="F1411" t="str">
            <v>AUCOL98</v>
          </cell>
          <cell r="G1411">
            <v>71286</v>
          </cell>
          <cell r="H1411" t="str">
            <v>AGROPECUARIA BAGATELA S.A.</v>
          </cell>
          <cell r="I1411">
            <v>15073025.9375</v>
          </cell>
          <cell r="J1411">
            <v>15601637.9375</v>
          </cell>
          <cell r="K1411">
            <v>15073025.781300001</v>
          </cell>
          <cell r="N1411">
            <v>0</v>
          </cell>
          <cell r="O1411">
            <v>0.1</v>
          </cell>
          <cell r="P1411">
            <v>0</v>
          </cell>
          <cell r="Q1411">
            <v>0.1</v>
          </cell>
          <cell r="R1411">
            <v>0</v>
          </cell>
          <cell r="S1411">
            <v>0</v>
          </cell>
          <cell r="T1411">
            <v>0</v>
          </cell>
          <cell r="U1411">
            <v>0.19</v>
          </cell>
          <cell r="V1411">
            <v>2863874.8984470004</v>
          </cell>
          <cell r="W1411">
            <v>0.125</v>
          </cell>
          <cell r="X1411">
            <v>1884128.2226625001</v>
          </cell>
          <cell r="Y1411">
            <v>0</v>
          </cell>
          <cell r="Z1411">
            <v>0</v>
          </cell>
          <cell r="AA1411">
            <v>0.68500000000000005</v>
          </cell>
          <cell r="AB1411">
            <v>10325022.660190502</v>
          </cell>
          <cell r="AD1411">
            <v>16.972526550292969</v>
          </cell>
        </row>
        <row r="1412">
          <cell r="A1412" t="str">
            <v>Corredores  Medellín</v>
          </cell>
          <cell r="B1412">
            <v>10281296</v>
          </cell>
          <cell r="C1412">
            <v>37481</v>
          </cell>
          <cell r="D1412">
            <v>37777</v>
          </cell>
          <cell r="E1412" t="str">
            <v>A</v>
          </cell>
          <cell r="F1412" t="str">
            <v>AUCOL98</v>
          </cell>
          <cell r="G1412">
            <v>71286</v>
          </cell>
          <cell r="H1412" t="str">
            <v>AGROPECUARIA BAGATELA S.A.</v>
          </cell>
          <cell r="I1412">
            <v>10942483</v>
          </cell>
          <cell r="J1412">
            <v>10637370</v>
          </cell>
          <cell r="K1412">
            <v>8784274.0155999996</v>
          </cell>
          <cell r="N1412">
            <v>0</v>
          </cell>
          <cell r="O1412">
            <v>0.1</v>
          </cell>
          <cell r="P1412">
            <v>0</v>
          </cell>
          <cell r="Q1412">
            <v>0.1</v>
          </cell>
          <cell r="R1412">
            <v>0</v>
          </cell>
          <cell r="S1412">
            <v>0</v>
          </cell>
          <cell r="T1412">
            <v>0</v>
          </cell>
          <cell r="U1412">
            <v>0.19</v>
          </cell>
          <cell r="V1412">
            <v>1669012.062964</v>
          </cell>
          <cell r="W1412">
            <v>0.125</v>
          </cell>
          <cell r="X1412">
            <v>1098034.2519499999</v>
          </cell>
          <cell r="Y1412">
            <v>0</v>
          </cell>
          <cell r="Z1412">
            <v>0</v>
          </cell>
          <cell r="AA1412">
            <v>0.68500000000000005</v>
          </cell>
          <cell r="AB1412">
            <v>6017227.7006860003</v>
          </cell>
          <cell r="AC1412">
            <v>13</v>
          </cell>
          <cell r="AD1412">
            <v>12.956081390380859</v>
          </cell>
        </row>
        <row r="1413">
          <cell r="B1413" t="str">
            <v>Total 10281296</v>
          </cell>
          <cell r="I1413">
            <v>26015508.9375</v>
          </cell>
          <cell r="J1413">
            <v>26239007.9375</v>
          </cell>
          <cell r="K1413">
            <v>23857299.7969</v>
          </cell>
          <cell r="L1413">
            <v>0</v>
          </cell>
          <cell r="M1413">
            <v>0</v>
          </cell>
          <cell r="N1413">
            <v>0</v>
          </cell>
          <cell r="P1413">
            <v>0</v>
          </cell>
          <cell r="R1413">
            <v>0</v>
          </cell>
          <cell r="S1413">
            <v>0</v>
          </cell>
          <cell r="V1413">
            <v>4532886.9614110002</v>
          </cell>
          <cell r="X1413">
            <v>2982162.4746125001</v>
          </cell>
          <cell r="Z1413">
            <v>0</v>
          </cell>
          <cell r="AB1413">
            <v>16342250.360876502</v>
          </cell>
          <cell r="AC1413">
            <v>13</v>
          </cell>
        </row>
        <row r="1414">
          <cell r="H1414" t="str">
            <v>Total AGROPECUARIA BAGATELA S.A.</v>
          </cell>
          <cell r="I1414">
            <v>26015508.9375</v>
          </cell>
          <cell r="J1414">
            <v>26239007.9375</v>
          </cell>
          <cell r="K1414">
            <v>23857299.7969</v>
          </cell>
          <cell r="L1414">
            <v>0</v>
          </cell>
          <cell r="M1414">
            <v>0</v>
          </cell>
          <cell r="N1414">
            <v>0</v>
          </cell>
          <cell r="P1414">
            <v>0</v>
          </cell>
          <cell r="R1414">
            <v>0</v>
          </cell>
          <cell r="S1414">
            <v>0</v>
          </cell>
          <cell r="V1414">
            <v>4532886.9614110002</v>
          </cell>
          <cell r="X1414">
            <v>2982162.4746125001</v>
          </cell>
          <cell r="Z1414">
            <v>0</v>
          </cell>
          <cell r="AB1414">
            <v>16342250.360876502</v>
          </cell>
          <cell r="AC1414">
            <v>13</v>
          </cell>
        </row>
        <row r="1415">
          <cell r="A1415" t="str">
            <v>Corredores  Medellín</v>
          </cell>
          <cell r="B1415">
            <v>10934885</v>
          </cell>
          <cell r="C1415">
            <v>37469</v>
          </cell>
          <cell r="D1415">
            <v>37777</v>
          </cell>
          <cell r="E1415" t="str">
            <v>M</v>
          </cell>
          <cell r="F1415" t="str">
            <v>AUCOLESP</v>
          </cell>
          <cell r="G1415">
            <v>71032</v>
          </cell>
          <cell r="H1415" t="str">
            <v>AGTS. REPRES. DEL SERVICIO DEL SEGURO ARESS L</v>
          </cell>
          <cell r="I1415">
            <v>572647523.1875</v>
          </cell>
          <cell r="J1415">
            <v>478514447.1875</v>
          </cell>
          <cell r="K1415">
            <v>527855545.31370002</v>
          </cell>
          <cell r="L1415">
            <v>413013980</v>
          </cell>
          <cell r="M1415">
            <v>158583024</v>
          </cell>
          <cell r="N1415">
            <v>571597004</v>
          </cell>
          <cell r="O1415">
            <v>0.1</v>
          </cell>
          <cell r="P1415">
            <v>15858302.4</v>
          </cell>
          <cell r="Q1415">
            <v>0.1</v>
          </cell>
          <cell r="R1415">
            <v>57159700.400000006</v>
          </cell>
          <cell r="S1415">
            <v>644615006.79999995</v>
          </cell>
          <cell r="T1415">
            <v>1.2211958603502229</v>
          </cell>
          <cell r="U1415">
            <v>0.19</v>
          </cell>
          <cell r="V1415">
            <v>100292553.609603</v>
          </cell>
          <cell r="W1415">
            <v>0.125</v>
          </cell>
          <cell r="X1415">
            <v>65981943.164212503</v>
          </cell>
          <cell r="Y1415">
            <v>0</v>
          </cell>
          <cell r="Z1415">
            <v>0</v>
          </cell>
          <cell r="AA1415">
            <v>-0.53619586035022282</v>
          </cell>
          <cell r="AB1415">
            <v>-283033958.26011539</v>
          </cell>
          <cell r="AC1415">
            <v>520</v>
          </cell>
          <cell r="AD1415">
            <v>528.40582275390625</v>
          </cell>
        </row>
        <row r="1416">
          <cell r="B1416" t="str">
            <v>Total 10934885</v>
          </cell>
          <cell r="I1416">
            <v>572647523.1875</v>
          </cell>
          <cell r="J1416">
            <v>478514447.1875</v>
          </cell>
          <cell r="K1416">
            <v>527855545.31370002</v>
          </cell>
          <cell r="L1416">
            <v>413013980</v>
          </cell>
          <cell r="M1416">
            <v>158583024</v>
          </cell>
          <cell r="N1416">
            <v>571597004</v>
          </cell>
          <cell r="P1416">
            <v>15858302.4</v>
          </cell>
          <cell r="R1416">
            <v>57159700.400000006</v>
          </cell>
          <cell r="S1416">
            <v>644615006.79999995</v>
          </cell>
          <cell r="V1416">
            <v>100292553.609603</v>
          </cell>
          <cell r="X1416">
            <v>65981943.164212503</v>
          </cell>
          <cell r="Z1416">
            <v>0</v>
          </cell>
          <cell r="AB1416">
            <v>-283033958.26011539</v>
          </cell>
          <cell r="AC1416">
            <v>520</v>
          </cell>
        </row>
        <row r="1417">
          <cell r="A1417" t="str">
            <v>Corredores  Medellín</v>
          </cell>
          <cell r="B1417">
            <v>10973949</v>
          </cell>
          <cell r="C1417">
            <v>37500</v>
          </cell>
          <cell r="D1417">
            <v>37777</v>
          </cell>
          <cell r="E1417" t="str">
            <v>M</v>
          </cell>
          <cell r="F1417" t="str">
            <v>AUCOLESP</v>
          </cell>
          <cell r="G1417">
            <v>71032</v>
          </cell>
          <cell r="H1417" t="str">
            <v>AGTS. REPRES. DEL SERVICIO DEL SEGURO ARESS L</v>
          </cell>
          <cell r="I1417">
            <v>56774897</v>
          </cell>
          <cell r="J1417">
            <v>46764434</v>
          </cell>
          <cell r="K1417">
            <v>52688970.491499998</v>
          </cell>
          <cell r="L1417">
            <v>31075816</v>
          </cell>
          <cell r="M1417">
            <v>6421111</v>
          </cell>
          <cell r="N1417">
            <v>37496927</v>
          </cell>
          <cell r="O1417">
            <v>0.1</v>
          </cell>
          <cell r="P1417">
            <v>642111.10000000009</v>
          </cell>
          <cell r="Q1417">
            <v>0.1</v>
          </cell>
          <cell r="R1417">
            <v>3749692.7</v>
          </cell>
          <cell r="S1417">
            <v>41888730.800000004</v>
          </cell>
          <cell r="T1417">
            <v>0.79501896524544291</v>
          </cell>
          <cell r="U1417">
            <v>0.19</v>
          </cell>
          <cell r="V1417">
            <v>10010904.393385001</v>
          </cell>
          <cell r="W1417">
            <v>0.125</v>
          </cell>
          <cell r="X1417">
            <v>6586121.3114374997</v>
          </cell>
          <cell r="Y1417">
            <v>0</v>
          </cell>
          <cell r="Z1417">
            <v>0</v>
          </cell>
          <cell r="AA1417">
            <v>-0.11001896524544286</v>
          </cell>
          <cell r="AB1417">
            <v>-5796786.0133225024</v>
          </cell>
          <cell r="AC1417">
            <v>113</v>
          </cell>
          <cell r="AD1417">
            <v>116.33573913574219</v>
          </cell>
        </row>
        <row r="1418">
          <cell r="B1418" t="str">
            <v>Total 10973949</v>
          </cell>
          <cell r="I1418">
            <v>56774897</v>
          </cell>
          <cell r="J1418">
            <v>46764434</v>
          </cell>
          <cell r="K1418">
            <v>52688970.491499998</v>
          </cell>
          <cell r="L1418">
            <v>31075816</v>
          </cell>
          <cell r="M1418">
            <v>6421111</v>
          </cell>
          <cell r="N1418">
            <v>37496927</v>
          </cell>
          <cell r="P1418">
            <v>642111.10000000009</v>
          </cell>
          <cell r="R1418">
            <v>3749692.7</v>
          </cell>
          <cell r="S1418">
            <v>41888730.800000004</v>
          </cell>
          <cell r="V1418">
            <v>10010904.393385001</v>
          </cell>
          <cell r="X1418">
            <v>6586121.3114374997</v>
          </cell>
          <cell r="Z1418">
            <v>0</v>
          </cell>
          <cell r="AB1418">
            <v>-5796786.0133225024</v>
          </cell>
          <cell r="AC1418">
            <v>113</v>
          </cell>
        </row>
        <row r="1419">
          <cell r="H1419" t="str">
            <v>Total AGTS. REPRES. DEL SERVICIO DEL SEGURO ARESS L</v>
          </cell>
          <cell r="I1419">
            <v>629422420.1875</v>
          </cell>
          <cell r="J1419">
            <v>525278881.1875</v>
          </cell>
          <cell r="K1419">
            <v>580544515.80519998</v>
          </cell>
          <cell r="L1419">
            <v>444089796</v>
          </cell>
          <cell r="M1419">
            <v>165004135</v>
          </cell>
          <cell r="N1419">
            <v>609093931</v>
          </cell>
          <cell r="P1419">
            <v>16500413.5</v>
          </cell>
          <cell r="R1419">
            <v>60909393.100000009</v>
          </cell>
          <cell r="S1419">
            <v>686503737.5999999</v>
          </cell>
          <cell r="V1419">
            <v>110303458.00298801</v>
          </cell>
          <cell r="X1419">
            <v>72568064.475649998</v>
          </cell>
          <cell r="Z1419">
            <v>0</v>
          </cell>
          <cell r="AB1419">
            <v>-288830744.27343786</v>
          </cell>
          <cell r="AC1419">
            <v>633</v>
          </cell>
        </row>
        <row r="1420">
          <cell r="A1420" t="str">
            <v>Corredores  Medellín</v>
          </cell>
          <cell r="B1420">
            <v>7266836</v>
          </cell>
          <cell r="C1420">
            <v>36981</v>
          </cell>
          <cell r="D1420">
            <v>37345</v>
          </cell>
          <cell r="E1420" t="str">
            <v>A</v>
          </cell>
          <cell r="F1420" t="str">
            <v>AUCOL98</v>
          </cell>
          <cell r="G1420">
            <v>71167</v>
          </cell>
          <cell r="H1420" t="str">
            <v>ALMAGRAN S.A.</v>
          </cell>
          <cell r="I1420">
            <v>13474225.0033</v>
          </cell>
          <cell r="J1420">
            <v>13474225.0033</v>
          </cell>
          <cell r="K1420">
            <v>13474225.080499999</v>
          </cell>
          <cell r="L1420">
            <v>150000</v>
          </cell>
          <cell r="M1420">
            <v>3111111</v>
          </cell>
          <cell r="N1420">
            <v>3261111</v>
          </cell>
          <cell r="O1420">
            <v>0.1</v>
          </cell>
          <cell r="P1420">
            <v>311111.10000000003</v>
          </cell>
          <cell r="Q1420">
            <v>0.1</v>
          </cell>
          <cell r="R1420">
            <v>326111.10000000003</v>
          </cell>
          <cell r="S1420">
            <v>3898333.2</v>
          </cell>
          <cell r="T1420">
            <v>0.28931780319164307</v>
          </cell>
          <cell r="U1420">
            <v>0.19</v>
          </cell>
          <cell r="V1420">
            <v>2560102.7652949998</v>
          </cell>
          <cell r="W1420">
            <v>1E-4</v>
          </cell>
          <cell r="X1420">
            <v>1347.42250805</v>
          </cell>
          <cell r="Y1420">
            <v>0</v>
          </cell>
          <cell r="Z1420">
            <v>0</v>
          </cell>
          <cell r="AA1420">
            <v>0.52058219680835705</v>
          </cell>
          <cell r="AB1420">
            <v>7014441.6926969513</v>
          </cell>
          <cell r="AD1420">
            <v>10.093406677246094</v>
          </cell>
        </row>
        <row r="1421">
          <cell r="A1421" t="str">
            <v>Corredores  Medellín</v>
          </cell>
          <cell r="B1421">
            <v>7266836</v>
          </cell>
          <cell r="C1421">
            <v>37346</v>
          </cell>
          <cell r="D1421">
            <v>37710</v>
          </cell>
          <cell r="E1421" t="str">
            <v>A</v>
          </cell>
          <cell r="F1421" t="str">
            <v>AUCOL98</v>
          </cell>
          <cell r="G1421">
            <v>71167</v>
          </cell>
          <cell r="H1421" t="str">
            <v>ALMAGRAN S.A.</v>
          </cell>
          <cell r="I1421">
            <v>12639854.031300001</v>
          </cell>
          <cell r="J1421">
            <v>12639854.031300001</v>
          </cell>
          <cell r="K1421">
            <v>12639854.023399999</v>
          </cell>
          <cell r="N1421">
            <v>0</v>
          </cell>
          <cell r="O1421">
            <v>0.1</v>
          </cell>
          <cell r="P1421">
            <v>0</v>
          </cell>
          <cell r="Q1421">
            <v>0.1</v>
          </cell>
          <cell r="R1421">
            <v>0</v>
          </cell>
          <cell r="S1421">
            <v>0</v>
          </cell>
          <cell r="T1421">
            <v>0</v>
          </cell>
          <cell r="U1421">
            <v>0.19</v>
          </cell>
          <cell r="V1421">
            <v>2401572.2644460001</v>
          </cell>
          <cell r="W1421">
            <v>1E-4</v>
          </cell>
          <cell r="X1421">
            <v>1263.9854023400001</v>
          </cell>
          <cell r="Y1421">
            <v>0</v>
          </cell>
          <cell r="Z1421">
            <v>0</v>
          </cell>
          <cell r="AA1421">
            <v>0.80990000000000006</v>
          </cell>
          <cell r="AB1421">
            <v>10237017.77355166</v>
          </cell>
          <cell r="AD1421">
            <v>10</v>
          </cell>
        </row>
        <row r="1422">
          <cell r="A1422" t="str">
            <v>Corredores  Medellín</v>
          </cell>
          <cell r="B1422">
            <v>7266836</v>
          </cell>
          <cell r="C1422">
            <v>37711</v>
          </cell>
          <cell r="D1422">
            <v>37777</v>
          </cell>
          <cell r="E1422" t="str">
            <v>A</v>
          </cell>
          <cell r="F1422" t="str">
            <v>AUCOL98</v>
          </cell>
          <cell r="G1422">
            <v>71167</v>
          </cell>
          <cell r="H1422" t="str">
            <v>ALMAGRAN S.A.</v>
          </cell>
          <cell r="I1422">
            <v>12905592</v>
          </cell>
          <cell r="J1422">
            <v>12905592</v>
          </cell>
          <cell r="K1422">
            <v>23624.9637</v>
          </cell>
          <cell r="N1422">
            <v>0</v>
          </cell>
          <cell r="O1422">
            <v>0.1</v>
          </cell>
          <cell r="P1422">
            <v>0</v>
          </cell>
          <cell r="Q1422">
            <v>0.1</v>
          </cell>
          <cell r="R1422">
            <v>0</v>
          </cell>
          <cell r="S1422">
            <v>0</v>
          </cell>
          <cell r="T1422">
            <v>0</v>
          </cell>
          <cell r="U1422">
            <v>0.19</v>
          </cell>
          <cell r="V1422">
            <v>4488.7431029999998</v>
          </cell>
          <cell r="W1422">
            <v>1E-4</v>
          </cell>
          <cell r="X1422">
            <v>2.3624963700000001</v>
          </cell>
          <cell r="Y1422">
            <v>0</v>
          </cell>
          <cell r="Z1422">
            <v>0</v>
          </cell>
          <cell r="AA1422">
            <v>0.80990000000000006</v>
          </cell>
          <cell r="AB1422">
            <v>19133.858100630001</v>
          </cell>
          <cell r="AC1422">
            <v>5</v>
          </cell>
          <cell r="AD1422">
            <v>5</v>
          </cell>
        </row>
        <row r="1423">
          <cell r="B1423" t="str">
            <v>Total 7266836</v>
          </cell>
          <cell r="I1423">
            <v>39019671.034600005</v>
          </cell>
          <cell r="J1423">
            <v>39019671.034600005</v>
          </cell>
          <cell r="K1423">
            <v>26137704.067600001</v>
          </cell>
          <cell r="L1423">
            <v>150000</v>
          </cell>
          <cell r="M1423">
            <v>3111111</v>
          </cell>
          <cell r="N1423">
            <v>3261111</v>
          </cell>
          <cell r="P1423">
            <v>311111.10000000003</v>
          </cell>
          <cell r="R1423">
            <v>326111.10000000003</v>
          </cell>
          <cell r="S1423">
            <v>3898333.2</v>
          </cell>
          <cell r="V1423">
            <v>4966163.7728440007</v>
          </cell>
          <cell r="X1423">
            <v>2613.7704067600002</v>
          </cell>
          <cell r="Z1423">
            <v>0</v>
          </cell>
          <cell r="AB1423">
            <v>17270593.324349239</v>
          </cell>
          <cell r="AC1423">
            <v>5</v>
          </cell>
        </row>
        <row r="1424">
          <cell r="A1424" t="str">
            <v>Corredores  Medellín</v>
          </cell>
          <cell r="B1424">
            <v>7609514</v>
          </cell>
          <cell r="C1424">
            <v>36941</v>
          </cell>
          <cell r="D1424">
            <v>37305</v>
          </cell>
          <cell r="E1424" t="str">
            <v>M</v>
          </cell>
          <cell r="F1424" t="str">
            <v>AUCOL98</v>
          </cell>
          <cell r="G1424">
            <v>71167</v>
          </cell>
          <cell r="H1424" t="str">
            <v>ALMAGRAN S.A.</v>
          </cell>
          <cell r="I1424">
            <v>33669102.153300002</v>
          </cell>
          <cell r="J1424">
            <v>33682058.153300002</v>
          </cell>
          <cell r="K1424">
            <v>33681928.567500003</v>
          </cell>
          <cell r="L1424">
            <v>6722626</v>
          </cell>
          <cell r="M1424">
            <v>23036</v>
          </cell>
          <cell r="N1424">
            <v>6745662</v>
          </cell>
          <cell r="O1424">
            <v>0.1</v>
          </cell>
          <cell r="P1424">
            <v>2303.6</v>
          </cell>
          <cell r="Q1424">
            <v>0.1</v>
          </cell>
          <cell r="R1424">
            <v>674566.20000000007</v>
          </cell>
          <cell r="S1424">
            <v>7422531.7999999998</v>
          </cell>
          <cell r="T1424">
            <v>0.22037134201282249</v>
          </cell>
          <cell r="U1424">
            <v>0.19</v>
          </cell>
          <cell r="V1424">
            <v>6399566.4278250001</v>
          </cell>
          <cell r="W1424">
            <v>0.125</v>
          </cell>
          <cell r="X1424">
            <v>4210241.0709375003</v>
          </cell>
          <cell r="Y1424">
            <v>0</v>
          </cell>
          <cell r="Z1424">
            <v>0</v>
          </cell>
          <cell r="AA1424">
            <v>0.46462865798717756</v>
          </cell>
          <cell r="AB1424">
            <v>15649589.268737504</v>
          </cell>
          <cell r="AD1424">
            <v>33.876373291015625</v>
          </cell>
        </row>
        <row r="1425">
          <cell r="A1425" t="str">
            <v>Corredores  Medellín</v>
          </cell>
          <cell r="B1425">
            <v>7609514</v>
          </cell>
          <cell r="C1425">
            <v>37306</v>
          </cell>
          <cell r="D1425">
            <v>37670</v>
          </cell>
          <cell r="E1425" t="str">
            <v>M</v>
          </cell>
          <cell r="F1425" t="str">
            <v>AUCOL98</v>
          </cell>
          <cell r="G1425">
            <v>71167</v>
          </cell>
          <cell r="H1425" t="str">
            <v>ALMAGRAN S.A.</v>
          </cell>
          <cell r="I1425">
            <v>43258114.055500001</v>
          </cell>
          <cell r="J1425">
            <v>43342057.055500001</v>
          </cell>
          <cell r="K1425">
            <v>43458648.482600003</v>
          </cell>
          <cell r="L1425">
            <v>15870600</v>
          </cell>
          <cell r="M1425">
            <v>1253634</v>
          </cell>
          <cell r="N1425">
            <v>17124234</v>
          </cell>
          <cell r="O1425">
            <v>0.1</v>
          </cell>
          <cell r="P1425">
            <v>125363.40000000001</v>
          </cell>
          <cell r="Q1425">
            <v>0.1</v>
          </cell>
          <cell r="R1425">
            <v>1712423.4000000001</v>
          </cell>
          <cell r="S1425">
            <v>18962020.799999997</v>
          </cell>
          <cell r="T1425">
            <v>0.43632329725099528</v>
          </cell>
          <cell r="U1425">
            <v>0.19</v>
          </cell>
          <cell r="V1425">
            <v>8257143.2116940012</v>
          </cell>
          <cell r="W1425">
            <v>0.125</v>
          </cell>
          <cell r="X1425">
            <v>5432331.0603250004</v>
          </cell>
          <cell r="Y1425">
            <v>0</v>
          </cell>
          <cell r="Z1425">
            <v>0</v>
          </cell>
          <cell r="AA1425">
            <v>0.24867670274900477</v>
          </cell>
          <cell r="AB1425">
            <v>10807153.410581008</v>
          </cell>
          <cell r="AD1425">
            <v>39.021976470947266</v>
          </cell>
        </row>
        <row r="1426">
          <cell r="A1426" t="str">
            <v>Corredores  Medellín</v>
          </cell>
          <cell r="B1426">
            <v>7609514</v>
          </cell>
          <cell r="C1426">
            <v>37671</v>
          </cell>
          <cell r="D1426">
            <v>37777</v>
          </cell>
          <cell r="E1426" t="str">
            <v>M</v>
          </cell>
          <cell r="F1426" t="str">
            <v>AUCOL98</v>
          </cell>
          <cell r="G1426">
            <v>71167</v>
          </cell>
          <cell r="H1426" t="str">
            <v>ALMAGRAN S.A.</v>
          </cell>
          <cell r="I1426">
            <v>3453809</v>
          </cell>
          <cell r="J1426">
            <v>2959449</v>
          </cell>
          <cell r="K1426">
            <v>34538.038</v>
          </cell>
          <cell r="L1426">
            <v>4441464</v>
          </cell>
          <cell r="M1426">
            <v>2567767</v>
          </cell>
          <cell r="N1426">
            <v>7009231</v>
          </cell>
          <cell r="O1426">
            <v>0.1</v>
          </cell>
          <cell r="P1426">
            <v>256776.7</v>
          </cell>
          <cell r="Q1426">
            <v>0.1</v>
          </cell>
          <cell r="R1426">
            <v>700923.10000000009</v>
          </cell>
          <cell r="S1426">
            <v>7966930.8000000007</v>
          </cell>
          <cell r="T1426">
            <v>230.6712037319549</v>
          </cell>
          <cell r="U1426">
            <v>0.19</v>
          </cell>
          <cell r="V1426">
            <v>6562.2272199999998</v>
          </cell>
          <cell r="W1426">
            <v>0.125</v>
          </cell>
          <cell r="X1426">
            <v>4317.2547500000001</v>
          </cell>
          <cell r="Y1426">
            <v>0</v>
          </cell>
          <cell r="Z1426">
            <v>0</v>
          </cell>
          <cell r="AA1426">
            <v>-229.9862037319549</v>
          </cell>
          <cell r="AB1426">
            <v>-7943272.2439700002</v>
          </cell>
          <cell r="AC1426">
            <v>2</v>
          </cell>
          <cell r="AD1426">
            <v>10.566038131713867</v>
          </cell>
        </row>
        <row r="1427">
          <cell r="B1427" t="str">
            <v>Total 7609514</v>
          </cell>
          <cell r="I1427">
            <v>80381025.208800003</v>
          </cell>
          <cell r="J1427">
            <v>79983564.208800003</v>
          </cell>
          <cell r="K1427">
            <v>77175115.088100001</v>
          </cell>
          <cell r="L1427">
            <v>27034690</v>
          </cell>
          <cell r="M1427">
            <v>3844437</v>
          </cell>
          <cell r="N1427">
            <v>30879127</v>
          </cell>
          <cell r="P1427">
            <v>384443.7</v>
          </cell>
          <cell r="R1427">
            <v>3087912.7</v>
          </cell>
          <cell r="S1427">
            <v>34351483.399999999</v>
          </cell>
          <cell r="V1427">
            <v>14663271.866739003</v>
          </cell>
          <cell r="X1427">
            <v>9646889.3860125002</v>
          </cell>
          <cell r="Z1427">
            <v>0</v>
          </cell>
          <cell r="AB1427">
            <v>18513470.435348511</v>
          </cell>
          <cell r="AC1427">
            <v>2</v>
          </cell>
        </row>
        <row r="1428">
          <cell r="H1428" t="str">
            <v>Total ALMAGRAN S.A.</v>
          </cell>
          <cell r="I1428">
            <v>119400696.24340001</v>
          </cell>
          <cell r="J1428">
            <v>119003235.24340001</v>
          </cell>
          <cell r="K1428">
            <v>103312819.15570001</v>
          </cell>
          <cell r="L1428">
            <v>27184690</v>
          </cell>
          <cell r="M1428">
            <v>6955548</v>
          </cell>
          <cell r="N1428">
            <v>34140238</v>
          </cell>
          <cell r="P1428">
            <v>695554.8</v>
          </cell>
          <cell r="R1428">
            <v>3414023.8000000003</v>
          </cell>
          <cell r="S1428">
            <v>38249816.599999994</v>
          </cell>
          <cell r="V1428">
            <v>19629435.639583003</v>
          </cell>
          <cell r="X1428">
            <v>9649503.1564192604</v>
          </cell>
          <cell r="Z1428">
            <v>0</v>
          </cell>
          <cell r="AB1428">
            <v>35784063.75969775</v>
          </cell>
          <cell r="AC1428">
            <v>7</v>
          </cell>
        </row>
        <row r="1429">
          <cell r="A1429" t="str">
            <v>Corredores  Medellín</v>
          </cell>
          <cell r="B1429">
            <v>10912587</v>
          </cell>
          <cell r="C1429">
            <v>37378</v>
          </cell>
          <cell r="D1429">
            <v>37742</v>
          </cell>
          <cell r="E1429" t="str">
            <v>A</v>
          </cell>
          <cell r="F1429" t="str">
            <v>AUCOL98</v>
          </cell>
          <cell r="G1429">
            <v>71167</v>
          </cell>
          <cell r="H1429" t="str">
            <v>AON RISK SERVICES COLOMBIA S.A CORREDORES DE</v>
          </cell>
          <cell r="I1429">
            <v>2289706</v>
          </cell>
          <cell r="J1429">
            <v>2289706</v>
          </cell>
          <cell r="K1429">
            <v>1959197.1875</v>
          </cell>
          <cell r="N1429">
            <v>0</v>
          </cell>
          <cell r="O1429">
            <v>0.1</v>
          </cell>
          <cell r="P1429">
            <v>0</v>
          </cell>
          <cell r="Q1429">
            <v>0.1</v>
          </cell>
          <cell r="R1429">
            <v>0</v>
          </cell>
          <cell r="S1429">
            <v>0</v>
          </cell>
          <cell r="T1429">
            <v>0</v>
          </cell>
          <cell r="U1429">
            <v>0.19</v>
          </cell>
          <cell r="V1429">
            <v>372247.46562500001</v>
          </cell>
          <cell r="W1429">
            <v>0.125</v>
          </cell>
          <cell r="X1429">
            <v>244899.6484375</v>
          </cell>
          <cell r="Y1429">
            <v>0</v>
          </cell>
          <cell r="Z1429">
            <v>0</v>
          </cell>
          <cell r="AA1429">
            <v>0.68500000000000005</v>
          </cell>
          <cell r="AB1429">
            <v>1342050.0734375</v>
          </cell>
          <cell r="AD1429">
            <v>1.7252746820449829</v>
          </cell>
        </row>
        <row r="1430">
          <cell r="A1430" t="str">
            <v>Corredores  Medellín</v>
          </cell>
          <cell r="B1430">
            <v>10912587</v>
          </cell>
          <cell r="C1430">
            <v>37743</v>
          </cell>
          <cell r="D1430">
            <v>37777</v>
          </cell>
          <cell r="E1430" t="str">
            <v>A</v>
          </cell>
          <cell r="F1430" t="str">
            <v>AUCOL98</v>
          </cell>
          <cell r="G1430">
            <v>71167</v>
          </cell>
          <cell r="H1430" t="str">
            <v>AON RISK SERVICES COLOMBIA S.A CORREDORES DE</v>
          </cell>
          <cell r="I1430">
            <v>0</v>
          </cell>
          <cell r="J1430">
            <v>0</v>
          </cell>
          <cell r="K1430">
            <v>231356.2188</v>
          </cell>
          <cell r="N1430">
            <v>0</v>
          </cell>
          <cell r="O1430">
            <v>0.1</v>
          </cell>
          <cell r="P1430">
            <v>0</v>
          </cell>
          <cell r="Q1430">
            <v>0.1</v>
          </cell>
          <cell r="R1430">
            <v>0</v>
          </cell>
          <cell r="S1430">
            <v>0</v>
          </cell>
          <cell r="T1430">
            <v>0</v>
          </cell>
          <cell r="U1430">
            <v>0.19</v>
          </cell>
          <cell r="V1430">
            <v>43957.681572000001</v>
          </cell>
          <cell r="W1430">
            <v>0.125</v>
          </cell>
          <cell r="X1430">
            <v>28919.52735</v>
          </cell>
          <cell r="Y1430">
            <v>0</v>
          </cell>
          <cell r="Z1430">
            <v>0</v>
          </cell>
          <cell r="AA1430">
            <v>0.68500000000000005</v>
          </cell>
          <cell r="AB1430">
            <v>158479.00987800001</v>
          </cell>
          <cell r="AC1430">
            <v>2</v>
          </cell>
          <cell r="AD1430">
            <v>2</v>
          </cell>
        </row>
        <row r="1431">
          <cell r="B1431" t="str">
            <v>Total 10912587</v>
          </cell>
          <cell r="I1431">
            <v>2289706</v>
          </cell>
          <cell r="J1431">
            <v>2289706</v>
          </cell>
          <cell r="K1431">
            <v>2190553.4062999999</v>
          </cell>
          <cell r="L1431">
            <v>0</v>
          </cell>
          <cell r="M1431">
            <v>0</v>
          </cell>
          <cell r="N1431">
            <v>0</v>
          </cell>
          <cell r="P1431">
            <v>0</v>
          </cell>
          <cell r="R1431">
            <v>0</v>
          </cell>
          <cell r="S1431">
            <v>0</v>
          </cell>
          <cell r="V1431">
            <v>416205.14719699998</v>
          </cell>
          <cell r="X1431">
            <v>273819.17578749999</v>
          </cell>
          <cell r="Z1431">
            <v>0</v>
          </cell>
          <cell r="AB1431">
            <v>1500529.0833155001</v>
          </cell>
          <cell r="AC1431">
            <v>2</v>
          </cell>
        </row>
        <row r="1432">
          <cell r="H1432" t="str">
            <v>Total AON RISK SERVICES COLOMBIA S.A CORREDORES DE</v>
          </cell>
          <cell r="I1432">
            <v>2289706</v>
          </cell>
          <cell r="J1432">
            <v>2289706</v>
          </cell>
          <cell r="K1432">
            <v>2190553.4062999999</v>
          </cell>
          <cell r="L1432">
            <v>0</v>
          </cell>
          <cell r="M1432">
            <v>0</v>
          </cell>
          <cell r="N1432">
            <v>0</v>
          </cell>
          <cell r="P1432">
            <v>0</v>
          </cell>
          <cell r="R1432">
            <v>0</v>
          </cell>
          <cell r="S1432">
            <v>0</v>
          </cell>
          <cell r="V1432">
            <v>416205.14719699998</v>
          </cell>
          <cell r="X1432">
            <v>273819.17578749999</v>
          </cell>
          <cell r="Z1432">
            <v>0</v>
          </cell>
          <cell r="AB1432">
            <v>1500529.0833155001</v>
          </cell>
          <cell r="AC1432">
            <v>2</v>
          </cell>
        </row>
        <row r="1433">
          <cell r="A1433" t="str">
            <v>Corredores  Medellín</v>
          </cell>
          <cell r="B1433">
            <v>8714842</v>
          </cell>
          <cell r="C1433">
            <v>36971</v>
          </cell>
          <cell r="D1433">
            <v>37335</v>
          </cell>
          <cell r="E1433" t="str">
            <v>A</v>
          </cell>
          <cell r="F1433" t="str">
            <v>AUCOL98</v>
          </cell>
          <cell r="G1433">
            <v>71286</v>
          </cell>
          <cell r="H1433" t="str">
            <v>ARROYAVE ARANGO SUCESION RODRIGO</v>
          </cell>
          <cell r="I1433">
            <v>5283842</v>
          </cell>
          <cell r="J1433">
            <v>5283842</v>
          </cell>
          <cell r="K1433">
            <v>5283841.9687999999</v>
          </cell>
          <cell r="N1433">
            <v>0</v>
          </cell>
          <cell r="O1433">
            <v>0.1</v>
          </cell>
          <cell r="P1433">
            <v>0</v>
          </cell>
          <cell r="Q1433">
            <v>0.1</v>
          </cell>
          <cell r="R1433">
            <v>0</v>
          </cell>
          <cell r="S1433">
            <v>0</v>
          </cell>
          <cell r="T1433">
            <v>0</v>
          </cell>
          <cell r="U1433">
            <v>0.19</v>
          </cell>
          <cell r="V1433">
            <v>1003929.974072</v>
          </cell>
          <cell r="W1433">
            <v>0.125</v>
          </cell>
          <cell r="X1433">
            <v>660480.24609999999</v>
          </cell>
          <cell r="Y1433">
            <v>0</v>
          </cell>
          <cell r="Z1433">
            <v>0</v>
          </cell>
          <cell r="AA1433">
            <v>0.68500000000000005</v>
          </cell>
          <cell r="AB1433">
            <v>3619431.7486280003</v>
          </cell>
          <cell r="AD1433">
            <v>15.780220031738281</v>
          </cell>
        </row>
        <row r="1434">
          <cell r="A1434" t="str">
            <v>Corredores  Medellín</v>
          </cell>
          <cell r="B1434">
            <v>8714842</v>
          </cell>
          <cell r="C1434">
            <v>37336</v>
          </cell>
          <cell r="D1434">
            <v>37700</v>
          </cell>
          <cell r="E1434" t="str">
            <v>A</v>
          </cell>
          <cell r="F1434" t="str">
            <v>AUCOL98</v>
          </cell>
          <cell r="G1434">
            <v>71286</v>
          </cell>
          <cell r="H1434" t="str">
            <v>ARROYAVE ARANGO SUCESION RODRIGO</v>
          </cell>
          <cell r="I1434">
            <v>4353604</v>
          </cell>
          <cell r="J1434">
            <v>4353604</v>
          </cell>
          <cell r="K1434">
            <v>4353604</v>
          </cell>
          <cell r="L1434">
            <v>3769893</v>
          </cell>
          <cell r="M1434">
            <v>0</v>
          </cell>
          <cell r="N1434">
            <v>3769893</v>
          </cell>
          <cell r="O1434">
            <v>0.1</v>
          </cell>
          <cell r="P1434">
            <v>0</v>
          </cell>
          <cell r="Q1434">
            <v>0.1</v>
          </cell>
          <cell r="R1434">
            <v>376989.30000000005</v>
          </cell>
          <cell r="S1434">
            <v>4146882.3</v>
          </cell>
          <cell r="T1434">
            <v>0.95251710996222894</v>
          </cell>
          <cell r="U1434">
            <v>0.19</v>
          </cell>
          <cell r="V1434">
            <v>827184.76</v>
          </cell>
          <cell r="W1434">
            <v>0.125</v>
          </cell>
          <cell r="X1434">
            <v>544200.5</v>
          </cell>
          <cell r="Y1434">
            <v>0</v>
          </cell>
          <cell r="Z1434">
            <v>0</v>
          </cell>
          <cell r="AA1434">
            <v>-0.26751710996222888</v>
          </cell>
          <cell r="AB1434">
            <v>-1164663.5599999996</v>
          </cell>
          <cell r="AD1434">
            <v>14.612637519836426</v>
          </cell>
        </row>
        <row r="1435">
          <cell r="A1435" t="str">
            <v>Corredores  Medellín</v>
          </cell>
          <cell r="B1435">
            <v>8714842</v>
          </cell>
          <cell r="C1435">
            <v>37701</v>
          </cell>
          <cell r="D1435">
            <v>37777</v>
          </cell>
          <cell r="E1435" t="str">
            <v>A</v>
          </cell>
          <cell r="F1435" t="str">
            <v>AUCOL98</v>
          </cell>
          <cell r="G1435">
            <v>71286</v>
          </cell>
          <cell r="H1435" t="str">
            <v>ARROYAVE ARANGO SUCESION RODRIGO</v>
          </cell>
          <cell r="I1435">
            <v>4111902</v>
          </cell>
          <cell r="J1435">
            <v>3922563</v>
          </cell>
          <cell r="K1435">
            <v>865072.26170000003</v>
          </cell>
          <cell r="N1435">
            <v>0</v>
          </cell>
          <cell r="O1435">
            <v>0.1</v>
          </cell>
          <cell r="P1435">
            <v>0</v>
          </cell>
          <cell r="Q1435">
            <v>0.1</v>
          </cell>
          <cell r="R1435">
            <v>0</v>
          </cell>
          <cell r="S1435">
            <v>0</v>
          </cell>
          <cell r="T1435">
            <v>0</v>
          </cell>
          <cell r="U1435">
            <v>0.19</v>
          </cell>
          <cell r="V1435">
            <v>164363.729723</v>
          </cell>
          <cell r="W1435">
            <v>0.125</v>
          </cell>
          <cell r="X1435">
            <v>108134.0327125</v>
          </cell>
          <cell r="Y1435">
            <v>0</v>
          </cell>
          <cell r="Z1435">
            <v>0</v>
          </cell>
          <cell r="AA1435">
            <v>0.68500000000000005</v>
          </cell>
          <cell r="AB1435">
            <v>592574.4992645001</v>
          </cell>
          <cell r="AC1435">
            <v>7</v>
          </cell>
          <cell r="AD1435">
            <v>7</v>
          </cell>
        </row>
        <row r="1436">
          <cell r="B1436" t="str">
            <v>Total 8714842</v>
          </cell>
          <cell r="I1436">
            <v>13749348</v>
          </cell>
          <cell r="J1436">
            <v>13560009</v>
          </cell>
          <cell r="K1436">
            <v>10502518.230500001</v>
          </cell>
          <cell r="L1436">
            <v>3769893</v>
          </cell>
          <cell r="M1436">
            <v>0</v>
          </cell>
          <cell r="N1436">
            <v>3769893</v>
          </cell>
          <cell r="P1436">
            <v>0</v>
          </cell>
          <cell r="R1436">
            <v>376989.30000000005</v>
          </cell>
          <cell r="S1436">
            <v>4146882.3</v>
          </cell>
          <cell r="V1436">
            <v>1995478.463795</v>
          </cell>
          <cell r="X1436">
            <v>1312814.7788125002</v>
          </cell>
          <cell r="Z1436">
            <v>0</v>
          </cell>
          <cell r="AB1436">
            <v>3047342.6878925008</v>
          </cell>
          <cell r="AC1436">
            <v>7</v>
          </cell>
        </row>
        <row r="1437">
          <cell r="H1437" t="str">
            <v>Total ARROYAVE ARANGO SUCESION RODRIGO</v>
          </cell>
          <cell r="I1437">
            <v>13749348</v>
          </cell>
          <cell r="J1437">
            <v>13560009</v>
          </cell>
          <cell r="K1437">
            <v>10502518.230500001</v>
          </cell>
          <cell r="L1437">
            <v>3769893</v>
          </cell>
          <cell r="M1437">
            <v>0</v>
          </cell>
          <cell r="N1437">
            <v>3769893</v>
          </cell>
          <cell r="P1437">
            <v>0</v>
          </cell>
          <cell r="R1437">
            <v>376989.30000000005</v>
          </cell>
          <cell r="S1437">
            <v>4146882.3</v>
          </cell>
          <cell r="V1437">
            <v>1995478.463795</v>
          </cell>
          <cell r="X1437">
            <v>1312814.7788125002</v>
          </cell>
          <cell r="Z1437">
            <v>0</v>
          </cell>
          <cell r="AB1437">
            <v>3047342.6878925008</v>
          </cell>
          <cell r="AC1437">
            <v>7</v>
          </cell>
        </row>
        <row r="1438">
          <cell r="A1438" t="str">
            <v>Corredores  Medellín</v>
          </cell>
          <cell r="B1438">
            <v>7365893</v>
          </cell>
          <cell r="C1438">
            <v>37043</v>
          </cell>
          <cell r="D1438">
            <v>37407</v>
          </cell>
          <cell r="E1438" t="str">
            <v>M</v>
          </cell>
          <cell r="F1438" t="str">
            <v>AUCOL98</v>
          </cell>
          <cell r="G1438">
            <v>65083</v>
          </cell>
          <cell r="H1438" t="str">
            <v>ASRS. DE SGRS. HALCON LTDA.</v>
          </cell>
          <cell r="I1438">
            <v>472293696</v>
          </cell>
          <cell r="J1438">
            <v>472378704</v>
          </cell>
          <cell r="K1438">
            <v>469653645.61720002</v>
          </cell>
          <cell r="L1438">
            <v>190179159</v>
          </cell>
          <cell r="M1438">
            <v>23927644</v>
          </cell>
          <cell r="N1438">
            <v>214106803</v>
          </cell>
          <cell r="O1438">
            <v>0.1</v>
          </cell>
          <cell r="P1438">
            <v>2392764.4</v>
          </cell>
          <cell r="Q1438">
            <v>0.1</v>
          </cell>
          <cell r="R1438">
            <v>21410680.300000001</v>
          </cell>
          <cell r="S1438">
            <v>237910247.70000002</v>
          </cell>
          <cell r="T1438">
            <v>0.50656531663317106</v>
          </cell>
          <cell r="U1438">
            <v>0.19</v>
          </cell>
          <cell r="V1438">
            <v>89234192.667268008</v>
          </cell>
          <cell r="W1438">
            <v>0.125</v>
          </cell>
          <cell r="X1438">
            <v>58706705.702150002</v>
          </cell>
          <cell r="Y1438">
            <v>0</v>
          </cell>
          <cell r="Z1438">
            <v>0</v>
          </cell>
          <cell r="AA1438">
            <v>0.17843468336682899</v>
          </cell>
          <cell r="AB1438">
            <v>83802499.547782004</v>
          </cell>
          <cell r="AD1438">
            <v>403.66207885742187</v>
          </cell>
        </row>
        <row r="1439">
          <cell r="A1439" t="str">
            <v>Corredores  Medellín</v>
          </cell>
          <cell r="B1439">
            <v>7365893</v>
          </cell>
          <cell r="C1439">
            <v>37408</v>
          </cell>
          <cell r="D1439">
            <v>37772</v>
          </cell>
          <cell r="E1439" t="str">
            <v>M</v>
          </cell>
          <cell r="F1439" t="str">
            <v>AUCOL98</v>
          </cell>
          <cell r="G1439">
            <v>65083</v>
          </cell>
          <cell r="H1439" t="str">
            <v>ASRS. DE SGRS. HALCON LTDA.</v>
          </cell>
          <cell r="I1439">
            <v>286079189.9375</v>
          </cell>
          <cell r="J1439">
            <v>273127079.9375</v>
          </cell>
          <cell r="K1439">
            <v>294211422.44929999</v>
          </cell>
          <cell r="L1439">
            <v>56531071</v>
          </cell>
          <cell r="M1439">
            <v>15436109</v>
          </cell>
          <cell r="N1439">
            <v>71967180</v>
          </cell>
          <cell r="O1439">
            <v>0.1</v>
          </cell>
          <cell r="P1439">
            <v>1543610.9000000001</v>
          </cell>
          <cell r="Q1439">
            <v>0.1</v>
          </cell>
          <cell r="R1439">
            <v>7196718</v>
          </cell>
          <cell r="S1439">
            <v>80707508.900000006</v>
          </cell>
          <cell r="T1439">
            <v>0.27431806769469641</v>
          </cell>
          <cell r="U1439">
            <v>0.19</v>
          </cell>
          <cell r="V1439">
            <v>55900170.265367001</v>
          </cell>
          <cell r="W1439">
            <v>0.125</v>
          </cell>
          <cell r="X1439">
            <v>36776427.806162499</v>
          </cell>
          <cell r="Y1439">
            <v>0</v>
          </cell>
          <cell r="Z1439">
            <v>0</v>
          </cell>
          <cell r="AA1439">
            <v>0.41068193230530364</v>
          </cell>
          <cell r="AB1439">
            <v>120827315.47777051</v>
          </cell>
          <cell r="AD1439">
            <v>245.83515930175781</v>
          </cell>
        </row>
        <row r="1440">
          <cell r="A1440" t="str">
            <v>Corredores  Medellín</v>
          </cell>
          <cell r="B1440">
            <v>7365893</v>
          </cell>
          <cell r="C1440">
            <v>37773</v>
          </cell>
          <cell r="D1440">
            <v>37777</v>
          </cell>
          <cell r="E1440" t="str">
            <v>M</v>
          </cell>
          <cell r="F1440" t="str">
            <v>AUCOL98</v>
          </cell>
          <cell r="G1440">
            <v>65083</v>
          </cell>
          <cell r="H1440" t="str">
            <v>ASRS. DE SGRS. HALCON LTDA.</v>
          </cell>
          <cell r="I1440">
            <v>0</v>
          </cell>
          <cell r="J1440">
            <v>0</v>
          </cell>
          <cell r="K1440">
            <v>425196.7463</v>
          </cell>
          <cell r="N1440">
            <v>0</v>
          </cell>
          <cell r="O1440">
            <v>0.1</v>
          </cell>
          <cell r="P1440">
            <v>0</v>
          </cell>
          <cell r="Q1440">
            <v>0.1</v>
          </cell>
          <cell r="R1440">
            <v>0</v>
          </cell>
          <cell r="S1440">
            <v>0</v>
          </cell>
          <cell r="T1440">
            <v>0</v>
          </cell>
          <cell r="U1440">
            <v>0.19</v>
          </cell>
          <cell r="V1440">
            <v>80787.381796999995</v>
          </cell>
          <cell r="W1440">
            <v>0.125</v>
          </cell>
          <cell r="X1440">
            <v>53149.5932875</v>
          </cell>
          <cell r="Y1440">
            <v>0</v>
          </cell>
          <cell r="Z1440">
            <v>0</v>
          </cell>
          <cell r="AA1440">
            <v>0.68500000000000005</v>
          </cell>
          <cell r="AB1440">
            <v>291259.77121550002</v>
          </cell>
          <cell r="AC1440">
            <v>49</v>
          </cell>
          <cell r="AD1440">
            <v>50</v>
          </cell>
        </row>
        <row r="1441">
          <cell r="B1441" t="str">
            <v>Total 7365893</v>
          </cell>
          <cell r="I1441">
            <v>758372885.9375</v>
          </cell>
          <cell r="J1441">
            <v>745505783.9375</v>
          </cell>
          <cell r="K1441">
            <v>764290264.81279993</v>
          </cell>
          <cell r="L1441">
            <v>246710230</v>
          </cell>
          <cell r="M1441">
            <v>39363753</v>
          </cell>
          <cell r="N1441">
            <v>286073983</v>
          </cell>
          <cell r="P1441">
            <v>3936375.3</v>
          </cell>
          <cell r="R1441">
            <v>28607398.300000001</v>
          </cell>
          <cell r="S1441">
            <v>318617756.60000002</v>
          </cell>
          <cell r="V1441">
            <v>145215150.314432</v>
          </cell>
          <cell r="X1441">
            <v>95536283.101599991</v>
          </cell>
          <cell r="Z1441">
            <v>0</v>
          </cell>
          <cell r="AB1441">
            <v>204921074.79676801</v>
          </cell>
          <cell r="AC1441">
            <v>49</v>
          </cell>
        </row>
        <row r="1442">
          <cell r="A1442" t="str">
            <v>Corredores  Medellín</v>
          </cell>
          <cell r="B1442">
            <v>7370604</v>
          </cell>
          <cell r="C1442">
            <v>37043</v>
          </cell>
          <cell r="D1442">
            <v>37407</v>
          </cell>
          <cell r="E1442" t="str">
            <v>M</v>
          </cell>
          <cell r="F1442" t="str">
            <v>AUCOL98</v>
          </cell>
          <cell r="G1442">
            <v>65083</v>
          </cell>
          <cell r="H1442" t="str">
            <v>ASRS. DE SGRS. HALCON LTDA.</v>
          </cell>
          <cell r="I1442">
            <v>226057318.9375</v>
          </cell>
          <cell r="J1442">
            <v>226058056.9375</v>
          </cell>
          <cell r="K1442">
            <v>223614810.45919999</v>
          </cell>
          <cell r="L1442">
            <v>129258710</v>
          </cell>
          <cell r="M1442">
            <v>11180583</v>
          </cell>
          <cell r="N1442">
            <v>140439293</v>
          </cell>
          <cell r="O1442">
            <v>0.1</v>
          </cell>
          <cell r="P1442">
            <v>1118058.3</v>
          </cell>
          <cell r="Q1442">
            <v>0.1</v>
          </cell>
          <cell r="R1442">
            <v>14043929.300000001</v>
          </cell>
          <cell r="S1442">
            <v>155601280.60000002</v>
          </cell>
          <cell r="T1442">
            <v>0.69584514675243525</v>
          </cell>
          <cell r="U1442">
            <v>0.19</v>
          </cell>
          <cell r="V1442">
            <v>42486813.987247996</v>
          </cell>
          <cell r="W1442">
            <v>0.125</v>
          </cell>
          <cell r="X1442">
            <v>27951851.307399999</v>
          </cell>
          <cell r="Y1442">
            <v>0</v>
          </cell>
          <cell r="Z1442">
            <v>0</v>
          </cell>
          <cell r="AA1442">
            <v>-1.0845146752435197E-2</v>
          </cell>
          <cell r="AB1442">
            <v>-2425135.4354480049</v>
          </cell>
          <cell r="AD1442">
            <v>200.09616088867187</v>
          </cell>
        </row>
        <row r="1443">
          <cell r="A1443" t="str">
            <v>Corredores  Medellín</v>
          </cell>
          <cell r="B1443">
            <v>7370604</v>
          </cell>
          <cell r="C1443">
            <v>37408</v>
          </cell>
          <cell r="D1443">
            <v>37772</v>
          </cell>
          <cell r="E1443" t="str">
            <v>M</v>
          </cell>
          <cell r="F1443" t="str">
            <v>AUCOL98</v>
          </cell>
          <cell r="G1443">
            <v>65083</v>
          </cell>
          <cell r="H1443" t="str">
            <v>ASRS. DE SGRS. HALCON LTDA.</v>
          </cell>
          <cell r="I1443">
            <v>175492876</v>
          </cell>
          <cell r="J1443">
            <v>171725343</v>
          </cell>
          <cell r="K1443">
            <v>178623379.74630001</v>
          </cell>
          <cell r="L1443">
            <v>73625237</v>
          </cell>
          <cell r="M1443">
            <v>13310371</v>
          </cell>
          <cell r="N1443">
            <v>86935608</v>
          </cell>
          <cell r="O1443">
            <v>0.1</v>
          </cell>
          <cell r="P1443">
            <v>1331037.1000000001</v>
          </cell>
          <cell r="Q1443">
            <v>0.1</v>
          </cell>
          <cell r="R1443">
            <v>8693560.8000000007</v>
          </cell>
          <cell r="S1443">
            <v>96960205.899999991</v>
          </cell>
          <cell r="T1443">
            <v>0.54281923249752206</v>
          </cell>
          <cell r="U1443">
            <v>0.19</v>
          </cell>
          <cell r="V1443">
            <v>33938442.151797004</v>
          </cell>
          <cell r="W1443">
            <v>0.125</v>
          </cell>
          <cell r="X1443">
            <v>22327922.468287501</v>
          </cell>
          <cell r="Y1443">
            <v>0</v>
          </cell>
          <cell r="Z1443">
            <v>0</v>
          </cell>
          <cell r="AA1443">
            <v>0.14218076750247799</v>
          </cell>
          <cell r="AB1443">
            <v>25396809.226215519</v>
          </cell>
          <cell r="AD1443">
            <v>152.06318664550781</v>
          </cell>
        </row>
        <row r="1444">
          <cell r="A1444" t="str">
            <v>Corredores  Medellín</v>
          </cell>
          <cell r="B1444">
            <v>7370604</v>
          </cell>
          <cell r="C1444">
            <v>37773</v>
          </cell>
          <cell r="D1444">
            <v>37777</v>
          </cell>
          <cell r="E1444" t="str">
            <v>M</v>
          </cell>
          <cell r="F1444" t="str">
            <v>AUCOL98</v>
          </cell>
          <cell r="G1444">
            <v>65083</v>
          </cell>
          <cell r="H1444" t="str">
            <v>ASRS. DE SGRS. HALCON LTDA.</v>
          </cell>
          <cell r="I1444">
            <v>0</v>
          </cell>
          <cell r="J1444">
            <v>0</v>
          </cell>
          <cell r="K1444">
            <v>153221.18359999999</v>
          </cell>
          <cell r="N1444">
            <v>0</v>
          </cell>
          <cell r="O1444">
            <v>0.1</v>
          </cell>
          <cell r="P1444">
            <v>0</v>
          </cell>
          <cell r="Q1444">
            <v>0.1</v>
          </cell>
          <cell r="R1444">
            <v>0</v>
          </cell>
          <cell r="S1444">
            <v>0</v>
          </cell>
          <cell r="T1444">
            <v>0</v>
          </cell>
          <cell r="U1444">
            <v>0.19</v>
          </cell>
          <cell r="V1444">
            <v>29112.024883999999</v>
          </cell>
          <cell r="W1444">
            <v>0.125</v>
          </cell>
          <cell r="X1444">
            <v>19152.647949999999</v>
          </cell>
          <cell r="Y1444">
            <v>0</v>
          </cell>
          <cell r="Z1444">
            <v>0</v>
          </cell>
          <cell r="AA1444">
            <v>0.68500000000000005</v>
          </cell>
          <cell r="AB1444">
            <v>104956.51076600001</v>
          </cell>
          <cell r="AC1444">
            <v>27</v>
          </cell>
          <cell r="AD1444">
            <v>27.75</v>
          </cell>
        </row>
        <row r="1445">
          <cell r="B1445" t="str">
            <v>Total 7370604</v>
          </cell>
          <cell r="I1445">
            <v>401550194.9375</v>
          </cell>
          <cell r="J1445">
            <v>397783399.9375</v>
          </cell>
          <cell r="K1445">
            <v>402391411.38910002</v>
          </cell>
          <cell r="L1445">
            <v>202883947</v>
          </cell>
          <cell r="M1445">
            <v>24490954</v>
          </cell>
          <cell r="N1445">
            <v>227374901</v>
          </cell>
          <cell r="P1445">
            <v>2449095.4000000004</v>
          </cell>
          <cell r="R1445">
            <v>22737490.100000001</v>
          </cell>
          <cell r="S1445">
            <v>252561486.5</v>
          </cell>
          <cell r="V1445">
            <v>76454368.163929</v>
          </cell>
          <cell r="X1445">
            <v>50298926.423637502</v>
          </cell>
          <cell r="Z1445">
            <v>0</v>
          </cell>
          <cell r="AB1445">
            <v>23076630.301533513</v>
          </cell>
          <cell r="AC1445">
            <v>27</v>
          </cell>
        </row>
        <row r="1446">
          <cell r="A1446" t="str">
            <v>Corredores  Medellín</v>
          </cell>
          <cell r="B1446">
            <v>10957440</v>
          </cell>
          <cell r="C1446">
            <v>37469</v>
          </cell>
          <cell r="D1446">
            <v>37777</v>
          </cell>
          <cell r="E1446" t="str">
            <v>M</v>
          </cell>
          <cell r="F1446" t="str">
            <v>AUCOLESP</v>
          </cell>
          <cell r="G1446">
            <v>65083</v>
          </cell>
          <cell r="H1446" t="str">
            <v>ASRS. DE SGRS. HALCON LTDA.</v>
          </cell>
          <cell r="I1446">
            <v>143333656</v>
          </cell>
          <cell r="J1446">
            <v>113551049</v>
          </cell>
          <cell r="K1446">
            <v>141722330.18309999</v>
          </cell>
          <cell r="L1446">
            <v>53594143</v>
          </cell>
          <cell r="M1446">
            <v>28658905</v>
          </cell>
          <cell r="N1446">
            <v>82253048</v>
          </cell>
          <cell r="O1446">
            <v>0.1</v>
          </cell>
          <cell r="P1446">
            <v>2865890.5</v>
          </cell>
          <cell r="Q1446">
            <v>0.1</v>
          </cell>
          <cell r="R1446">
            <v>8225304.8000000007</v>
          </cell>
          <cell r="S1446">
            <v>93344243.299999997</v>
          </cell>
          <cell r="T1446">
            <v>0.6586417481239738</v>
          </cell>
          <cell r="U1446">
            <v>0.19</v>
          </cell>
          <cell r="V1446">
            <v>26927242.734788999</v>
          </cell>
          <cell r="W1446">
            <v>0.125</v>
          </cell>
          <cell r="X1446">
            <v>17715291.272887498</v>
          </cell>
          <cell r="Y1446">
            <v>0</v>
          </cell>
          <cell r="Z1446">
            <v>0</v>
          </cell>
          <cell r="AA1446">
            <v>2.6358251876026251E-2</v>
          </cell>
          <cell r="AB1446">
            <v>3735552.8754235068</v>
          </cell>
          <cell r="AC1446">
            <v>277</v>
          </cell>
          <cell r="AD1446">
            <v>155.12338256835937</v>
          </cell>
        </row>
        <row r="1447">
          <cell r="B1447" t="str">
            <v>Total 10957440</v>
          </cell>
          <cell r="I1447">
            <v>143333656</v>
          </cell>
          <cell r="J1447">
            <v>113551049</v>
          </cell>
          <cell r="K1447">
            <v>141722330.18309999</v>
          </cell>
          <cell r="L1447">
            <v>53594143</v>
          </cell>
          <cell r="M1447">
            <v>28658905</v>
          </cell>
          <cell r="N1447">
            <v>82253048</v>
          </cell>
          <cell r="P1447">
            <v>2865890.5</v>
          </cell>
          <cell r="R1447">
            <v>8225304.8000000007</v>
          </cell>
          <cell r="S1447">
            <v>93344243.299999997</v>
          </cell>
          <cell r="V1447">
            <v>26927242.734788999</v>
          </cell>
          <cell r="X1447">
            <v>17715291.272887498</v>
          </cell>
          <cell r="Z1447">
            <v>0</v>
          </cell>
          <cell r="AB1447">
            <v>3735552.8754235068</v>
          </cell>
          <cell r="AC1447">
            <v>277</v>
          </cell>
        </row>
        <row r="1448">
          <cell r="A1448" t="str">
            <v>Corredores  Medellín</v>
          </cell>
          <cell r="B1448">
            <v>10960169</v>
          </cell>
          <cell r="C1448">
            <v>37469</v>
          </cell>
          <cell r="D1448">
            <v>37777</v>
          </cell>
          <cell r="E1448" t="str">
            <v>M</v>
          </cell>
          <cell r="F1448" t="str">
            <v>AUCOLESP</v>
          </cell>
          <cell r="G1448">
            <v>65083</v>
          </cell>
          <cell r="H1448" t="str">
            <v>ASRS. DE SGRS. HALCON LTDA.</v>
          </cell>
          <cell r="I1448">
            <v>196483294.0625</v>
          </cell>
          <cell r="J1448">
            <v>156815057.0625</v>
          </cell>
          <cell r="K1448">
            <v>194435112.20210001</v>
          </cell>
          <cell r="L1448">
            <v>86328958</v>
          </cell>
          <cell r="M1448">
            <v>66752244</v>
          </cell>
          <cell r="N1448">
            <v>153081202</v>
          </cell>
          <cell r="O1448">
            <v>0.1</v>
          </cell>
          <cell r="P1448">
            <v>6675224.4000000004</v>
          </cell>
          <cell r="Q1448">
            <v>0.1</v>
          </cell>
          <cell r="R1448">
            <v>15308120.200000001</v>
          </cell>
          <cell r="S1448">
            <v>175064546.59999999</v>
          </cell>
          <cell r="T1448">
            <v>0.90037516689904329</v>
          </cell>
          <cell r="U1448">
            <v>0.19</v>
          </cell>
          <cell r="V1448">
            <v>36942671.318399005</v>
          </cell>
          <cell r="W1448">
            <v>0.125</v>
          </cell>
          <cell r="X1448">
            <v>24304389.025262501</v>
          </cell>
          <cell r="Y1448">
            <v>0</v>
          </cell>
          <cell r="Z1448">
            <v>0</v>
          </cell>
          <cell r="AA1448">
            <v>-0.21537516689904324</v>
          </cell>
          <cell r="AB1448">
            <v>-41876494.741561487</v>
          </cell>
          <cell r="AC1448">
            <v>388</v>
          </cell>
          <cell r="AD1448">
            <v>222.13311767578125</v>
          </cell>
        </row>
        <row r="1449">
          <cell r="B1449" t="str">
            <v>Total 10960169</v>
          </cell>
          <cell r="I1449">
            <v>196483294.0625</v>
          </cell>
          <cell r="J1449">
            <v>156815057.0625</v>
          </cell>
          <cell r="K1449">
            <v>194435112.20210001</v>
          </cell>
          <cell r="L1449">
            <v>86328958</v>
          </cell>
          <cell r="M1449">
            <v>66752244</v>
          </cell>
          <cell r="N1449">
            <v>153081202</v>
          </cell>
          <cell r="P1449">
            <v>6675224.4000000004</v>
          </cell>
          <cell r="R1449">
            <v>15308120.200000001</v>
          </cell>
          <cell r="S1449">
            <v>175064546.59999999</v>
          </cell>
          <cell r="V1449">
            <v>36942671.318399005</v>
          </cell>
          <cell r="X1449">
            <v>24304389.025262501</v>
          </cell>
          <cell r="Z1449">
            <v>0</v>
          </cell>
          <cell r="AB1449">
            <v>-41876494.741561487</v>
          </cell>
          <cell r="AC1449">
            <v>388</v>
          </cell>
        </row>
        <row r="1450">
          <cell r="H1450" t="str">
            <v>Total ASRS. DE SGRS. HALCON LTDA.</v>
          </cell>
          <cell r="I1450">
            <v>1499740030.9375</v>
          </cell>
          <cell r="J1450">
            <v>1413655289.9375</v>
          </cell>
          <cell r="K1450">
            <v>1502839118.5871</v>
          </cell>
          <cell r="L1450">
            <v>589517278</v>
          </cell>
          <cell r="M1450">
            <v>159265856</v>
          </cell>
          <cell r="N1450">
            <v>748783134</v>
          </cell>
          <cell r="P1450">
            <v>15926585.6</v>
          </cell>
          <cell r="R1450">
            <v>74878313.400000006</v>
          </cell>
          <cell r="S1450">
            <v>839588033</v>
          </cell>
          <cell r="V1450">
            <v>285539432.53154898</v>
          </cell>
          <cell r="X1450">
            <v>187854889.8233875</v>
          </cell>
          <cell r="Z1450">
            <v>0</v>
          </cell>
          <cell r="AB1450">
            <v>189856763.23216355</v>
          </cell>
          <cell r="AC1450">
            <v>741</v>
          </cell>
        </row>
        <row r="1451">
          <cell r="A1451" t="str">
            <v>Corredores  Medellín</v>
          </cell>
          <cell r="B1451">
            <v>7479330</v>
          </cell>
          <cell r="C1451">
            <v>36797</v>
          </cell>
          <cell r="D1451">
            <v>37161</v>
          </cell>
          <cell r="E1451" t="str">
            <v>A</v>
          </cell>
          <cell r="F1451" t="str">
            <v>AUCOL98</v>
          </cell>
          <cell r="G1451">
            <v>79573</v>
          </cell>
          <cell r="H1451" t="str">
            <v>AUGURA ASOCIACION DE BANANEROS DE COLOMBIA</v>
          </cell>
          <cell r="I1451">
            <v>21119734.75</v>
          </cell>
          <cell r="J1451">
            <v>21119734.75</v>
          </cell>
          <cell r="K1451">
            <v>21119735.531300001</v>
          </cell>
          <cell r="L1451">
            <v>3303763</v>
          </cell>
          <cell r="M1451">
            <v>0</v>
          </cell>
          <cell r="N1451">
            <v>3303763</v>
          </cell>
          <cell r="O1451">
            <v>0.1</v>
          </cell>
          <cell r="P1451">
            <v>0</v>
          </cell>
          <cell r="Q1451">
            <v>0.1</v>
          </cell>
          <cell r="R1451">
            <v>330376.30000000005</v>
          </cell>
          <cell r="S1451">
            <v>3634139.3</v>
          </cell>
          <cell r="T1451">
            <v>0.17207314431632489</v>
          </cell>
          <cell r="U1451">
            <v>0.19</v>
          </cell>
          <cell r="V1451">
            <v>4012749.750947</v>
          </cell>
          <cell r="W1451">
            <v>0.125</v>
          </cell>
          <cell r="X1451">
            <v>2639966.9414125001</v>
          </cell>
          <cell r="Y1451">
            <v>0</v>
          </cell>
          <cell r="Z1451">
            <v>0</v>
          </cell>
          <cell r="AA1451">
            <v>0.51292685568367513</v>
          </cell>
          <cell r="AB1451">
            <v>10832879.538940502</v>
          </cell>
          <cell r="AD1451">
            <v>15.134614944458008</v>
          </cell>
        </row>
        <row r="1452">
          <cell r="A1452" t="str">
            <v>Corredores  Medellín</v>
          </cell>
          <cell r="B1452">
            <v>7479330</v>
          </cell>
          <cell r="C1452">
            <v>37162</v>
          </cell>
          <cell r="D1452">
            <v>37526</v>
          </cell>
          <cell r="E1452" t="str">
            <v>A</v>
          </cell>
          <cell r="F1452" t="str">
            <v>AUCOL98</v>
          </cell>
          <cell r="G1452">
            <v>79573</v>
          </cell>
          <cell r="H1452" t="str">
            <v>AUGURA ASOCIACION DE BANANEROS DE COLOMBIA</v>
          </cell>
          <cell r="I1452">
            <v>19925831</v>
          </cell>
          <cell r="J1452">
            <v>19971345</v>
          </cell>
          <cell r="K1452">
            <v>19925831.246100001</v>
          </cell>
          <cell r="L1452">
            <v>10491438</v>
          </cell>
          <cell r="M1452">
            <v>130000</v>
          </cell>
          <cell r="N1452">
            <v>10621438</v>
          </cell>
          <cell r="O1452">
            <v>0.1</v>
          </cell>
          <cell r="P1452">
            <v>13000</v>
          </cell>
          <cell r="Q1452">
            <v>0.1</v>
          </cell>
          <cell r="R1452">
            <v>1062143.8</v>
          </cell>
          <cell r="S1452">
            <v>11696581.800000001</v>
          </cell>
          <cell r="T1452">
            <v>0.58700596504797375</v>
          </cell>
          <cell r="U1452">
            <v>0.19</v>
          </cell>
          <cell r="V1452">
            <v>3785907.9367590002</v>
          </cell>
          <cell r="W1452">
            <v>0.125</v>
          </cell>
          <cell r="X1452">
            <v>2490728.9057625001</v>
          </cell>
          <cell r="Y1452">
            <v>0</v>
          </cell>
          <cell r="Z1452">
            <v>0</v>
          </cell>
          <cell r="AA1452">
            <v>9.7994034952026299E-2</v>
          </cell>
          <cell r="AB1452">
            <v>1952612.6035785011</v>
          </cell>
          <cell r="AD1452">
            <v>13.173076629638672</v>
          </cell>
        </row>
        <row r="1453">
          <cell r="A1453" t="str">
            <v>Corredores  Medellín</v>
          </cell>
          <cell r="B1453">
            <v>7479330</v>
          </cell>
          <cell r="C1453">
            <v>37527</v>
          </cell>
          <cell r="D1453">
            <v>37777</v>
          </cell>
          <cell r="E1453" t="str">
            <v>A</v>
          </cell>
          <cell r="F1453" t="str">
            <v>AUCOL98</v>
          </cell>
          <cell r="G1453">
            <v>79573</v>
          </cell>
          <cell r="H1453" t="str">
            <v>AUGURA ASOCIACION DE BANANEROS DE COLOMBIA</v>
          </cell>
          <cell r="I1453">
            <v>23221740.25</v>
          </cell>
          <cell r="J1453">
            <v>24015333.1875</v>
          </cell>
          <cell r="K1453">
            <v>16305006.1406</v>
          </cell>
          <cell r="L1453">
            <v>9092675</v>
          </cell>
          <cell r="M1453">
            <v>0</v>
          </cell>
          <cell r="N1453">
            <v>9092675</v>
          </cell>
          <cell r="O1453">
            <v>0.1</v>
          </cell>
          <cell r="P1453">
            <v>0</v>
          </cell>
          <cell r="Q1453">
            <v>0.1</v>
          </cell>
          <cell r="R1453">
            <v>909267.5</v>
          </cell>
          <cell r="S1453">
            <v>10001942.5</v>
          </cell>
          <cell r="T1453">
            <v>0.6134277051938567</v>
          </cell>
          <cell r="U1453">
            <v>0.19</v>
          </cell>
          <cell r="V1453">
            <v>3097951.166714</v>
          </cell>
          <cell r="W1453">
            <v>0.125</v>
          </cell>
          <cell r="X1453">
            <v>2038125.7675749999</v>
          </cell>
          <cell r="Y1453">
            <v>0</v>
          </cell>
          <cell r="Z1453">
            <v>0</v>
          </cell>
          <cell r="AA1453">
            <v>7.1572294806143355E-2</v>
          </cell>
          <cell r="AB1453">
            <v>1166986.7063110007</v>
          </cell>
          <cell r="AC1453">
            <v>13</v>
          </cell>
          <cell r="AD1453">
            <v>13.055999755859375</v>
          </cell>
        </row>
        <row r="1454">
          <cell r="B1454" t="str">
            <v>Total 7479330</v>
          </cell>
          <cell r="I1454">
            <v>64267306</v>
          </cell>
          <cell r="J1454">
            <v>65106412.9375</v>
          </cell>
          <cell r="K1454">
            <v>57350572.917999998</v>
          </cell>
          <cell r="L1454">
            <v>22887876</v>
          </cell>
          <cell r="M1454">
            <v>130000</v>
          </cell>
          <cell r="N1454">
            <v>23017876</v>
          </cell>
          <cell r="P1454">
            <v>13000</v>
          </cell>
          <cell r="R1454">
            <v>2301787.6</v>
          </cell>
          <cell r="S1454">
            <v>25332663.600000001</v>
          </cell>
          <cell r="V1454">
            <v>10896608.854420001</v>
          </cell>
          <cell r="X1454">
            <v>7168821.6147499997</v>
          </cell>
          <cell r="Z1454">
            <v>0</v>
          </cell>
          <cell r="AB1454">
            <v>13952478.848830003</v>
          </cell>
          <cell r="AC1454">
            <v>13</v>
          </cell>
        </row>
        <row r="1455">
          <cell r="H1455" t="str">
            <v>Total AUGURA ASOCIACION DE BANANEROS DE COLOMBIA</v>
          </cell>
          <cell r="I1455">
            <v>64267306</v>
          </cell>
          <cell r="J1455">
            <v>65106412.9375</v>
          </cell>
          <cell r="K1455">
            <v>57350572.917999998</v>
          </cell>
          <cell r="L1455">
            <v>22887876</v>
          </cell>
          <cell r="M1455">
            <v>130000</v>
          </cell>
          <cell r="N1455">
            <v>23017876</v>
          </cell>
          <cell r="P1455">
            <v>13000</v>
          </cell>
          <cell r="R1455">
            <v>2301787.6</v>
          </cell>
          <cell r="S1455">
            <v>25332663.600000001</v>
          </cell>
          <cell r="V1455">
            <v>10896608.854420001</v>
          </cell>
          <cell r="X1455">
            <v>7168821.6147499997</v>
          </cell>
          <cell r="Z1455">
            <v>0</v>
          </cell>
          <cell r="AB1455">
            <v>13952478.848830003</v>
          </cell>
          <cell r="AC1455">
            <v>13</v>
          </cell>
        </row>
        <row r="1456">
          <cell r="A1456" t="str">
            <v>Corredores  Medellín</v>
          </cell>
          <cell r="B1456">
            <v>10290650</v>
          </cell>
          <cell r="C1456">
            <v>36692</v>
          </cell>
          <cell r="D1456">
            <v>37056</v>
          </cell>
          <cell r="E1456" t="str">
            <v>M</v>
          </cell>
          <cell r="F1456" t="str">
            <v>AUCOLESP</v>
          </cell>
          <cell r="G1456">
            <v>70996</v>
          </cell>
          <cell r="H1456" t="str">
            <v>C O O M E V A</v>
          </cell>
          <cell r="I1456">
            <v>34302439</v>
          </cell>
          <cell r="J1456">
            <v>34302439</v>
          </cell>
          <cell r="K1456">
            <v>34302439</v>
          </cell>
          <cell r="N1456">
            <v>0</v>
          </cell>
          <cell r="O1456">
            <v>0.1</v>
          </cell>
          <cell r="P1456">
            <v>0</v>
          </cell>
          <cell r="Q1456">
            <v>0.1</v>
          </cell>
          <cell r="R1456">
            <v>0</v>
          </cell>
          <cell r="S1456">
            <v>0</v>
          </cell>
          <cell r="T1456">
            <v>0</v>
          </cell>
          <cell r="U1456">
            <v>0.19</v>
          </cell>
          <cell r="V1456">
            <v>6517463.4100000001</v>
          </cell>
          <cell r="W1456">
            <v>0.125</v>
          </cell>
          <cell r="X1456">
            <v>4287804.875</v>
          </cell>
          <cell r="Y1456">
            <v>0</v>
          </cell>
          <cell r="Z1456">
            <v>0</v>
          </cell>
          <cell r="AA1456">
            <v>0.68500000000000005</v>
          </cell>
          <cell r="AB1456">
            <v>23497170.715000004</v>
          </cell>
          <cell r="AD1456">
            <v>0.16483516991138458</v>
          </cell>
        </row>
        <row r="1457">
          <cell r="B1457" t="str">
            <v>Total 10290650</v>
          </cell>
          <cell r="I1457">
            <v>34302439</v>
          </cell>
          <cell r="J1457">
            <v>34302439</v>
          </cell>
          <cell r="K1457">
            <v>34302439</v>
          </cell>
          <cell r="L1457">
            <v>0</v>
          </cell>
          <cell r="M1457">
            <v>0</v>
          </cell>
          <cell r="N1457">
            <v>0</v>
          </cell>
          <cell r="P1457">
            <v>0</v>
          </cell>
          <cell r="R1457">
            <v>0</v>
          </cell>
          <cell r="S1457">
            <v>0</v>
          </cell>
          <cell r="V1457">
            <v>6517463.4100000001</v>
          </cell>
          <cell r="X1457">
            <v>4287804.875</v>
          </cell>
          <cell r="Z1457">
            <v>0</v>
          </cell>
          <cell r="AB1457">
            <v>23497170.715000004</v>
          </cell>
          <cell r="AC1457">
            <v>0</v>
          </cell>
        </row>
        <row r="1458">
          <cell r="H1458" t="str">
            <v>Total C O O M E V A</v>
          </cell>
          <cell r="I1458">
            <v>34302439</v>
          </cell>
          <cell r="J1458">
            <v>34302439</v>
          </cell>
          <cell r="K1458">
            <v>34302439</v>
          </cell>
          <cell r="L1458">
            <v>0</v>
          </cell>
          <cell r="M1458">
            <v>0</v>
          </cell>
          <cell r="N1458">
            <v>0</v>
          </cell>
          <cell r="P1458">
            <v>0</v>
          </cell>
          <cell r="R1458">
            <v>0</v>
          </cell>
          <cell r="S1458">
            <v>0</v>
          </cell>
          <cell r="V1458">
            <v>6517463.4100000001</v>
          </cell>
          <cell r="X1458">
            <v>4287804.875</v>
          </cell>
          <cell r="Z1458">
            <v>0</v>
          </cell>
          <cell r="AB1458">
            <v>23497170.715000004</v>
          </cell>
          <cell r="AC1458">
            <v>0</v>
          </cell>
        </row>
        <row r="1459">
          <cell r="A1459" t="str">
            <v>Corredores  Medellín</v>
          </cell>
          <cell r="B1459">
            <v>1153873</v>
          </cell>
          <cell r="C1459">
            <v>36891</v>
          </cell>
          <cell r="D1459">
            <v>37255</v>
          </cell>
          <cell r="E1459" t="str">
            <v>A</v>
          </cell>
          <cell r="F1459" t="str">
            <v>AUCOL98</v>
          </cell>
          <cell r="G1459">
            <v>79573</v>
          </cell>
          <cell r="H1459" t="str">
            <v>C.I  PROBAN S.A.</v>
          </cell>
          <cell r="I1459">
            <v>84033182.899399996</v>
          </cell>
          <cell r="J1459">
            <v>84033182.899399996</v>
          </cell>
          <cell r="K1459">
            <v>84033182.903300002</v>
          </cell>
          <cell r="L1459">
            <v>42832768</v>
          </cell>
          <cell r="M1459">
            <v>2910001</v>
          </cell>
          <cell r="N1459">
            <v>45742769</v>
          </cell>
          <cell r="O1459">
            <v>0.1</v>
          </cell>
          <cell r="P1459">
            <v>291000.10000000003</v>
          </cell>
          <cell r="Q1459">
            <v>0.1</v>
          </cell>
          <cell r="R1459">
            <v>4574276.9000000004</v>
          </cell>
          <cell r="S1459">
            <v>50608046</v>
          </cell>
          <cell r="T1459">
            <v>0.60223883294098823</v>
          </cell>
          <cell r="U1459">
            <v>0.19</v>
          </cell>
          <cell r="V1459">
            <v>15966304.751627</v>
          </cell>
          <cell r="W1459">
            <v>0.125</v>
          </cell>
          <cell r="X1459">
            <v>10504147.8629125</v>
          </cell>
          <cell r="Y1459">
            <v>0</v>
          </cell>
          <cell r="Z1459">
            <v>0</v>
          </cell>
          <cell r="AA1459">
            <v>8.276116705901182E-2</v>
          </cell>
          <cell r="AB1459">
            <v>6954684.2887605075</v>
          </cell>
          <cell r="AD1459">
            <v>67.076919555664063</v>
          </cell>
        </row>
        <row r="1460">
          <cell r="A1460" t="str">
            <v>Corredores  Medellín</v>
          </cell>
          <cell r="B1460">
            <v>1153873</v>
          </cell>
          <cell r="C1460">
            <v>37256</v>
          </cell>
          <cell r="D1460">
            <v>37620</v>
          </cell>
          <cell r="E1460" t="str">
            <v>A</v>
          </cell>
          <cell r="F1460" t="str">
            <v>AUCOL98</v>
          </cell>
          <cell r="G1460">
            <v>79573</v>
          </cell>
          <cell r="H1460" t="str">
            <v>C.I  PROBAN S.A.</v>
          </cell>
          <cell r="I1460">
            <v>88336362.3398</v>
          </cell>
          <cell r="J1460">
            <v>88336362.3398</v>
          </cell>
          <cell r="K1460">
            <v>88336362.574200004</v>
          </cell>
          <cell r="L1460">
            <v>13302379</v>
          </cell>
          <cell r="M1460">
            <v>39165476</v>
          </cell>
          <cell r="N1460">
            <v>52467855</v>
          </cell>
          <cell r="O1460">
            <v>0.1</v>
          </cell>
          <cell r="P1460">
            <v>3916547.6</v>
          </cell>
          <cell r="Q1460">
            <v>0.1</v>
          </cell>
          <cell r="R1460">
            <v>5246785.5</v>
          </cell>
          <cell r="S1460">
            <v>61631188.100000001</v>
          </cell>
          <cell r="T1460">
            <v>0.69768763738977335</v>
          </cell>
          <cell r="U1460">
            <v>0.19</v>
          </cell>
          <cell r="V1460">
            <v>16783908.889098</v>
          </cell>
          <cell r="W1460">
            <v>0.125</v>
          </cell>
          <cell r="X1460">
            <v>11042045.321775001</v>
          </cell>
          <cell r="Y1460">
            <v>0</v>
          </cell>
          <cell r="Z1460">
            <v>0</v>
          </cell>
          <cell r="AA1460">
            <v>-1.2687637389773299E-2</v>
          </cell>
          <cell r="AB1460">
            <v>-1120779.7366729907</v>
          </cell>
          <cell r="AD1460">
            <v>64.417579650878906</v>
          </cell>
        </row>
        <row r="1461">
          <cell r="A1461" t="str">
            <v>Corredores  Medellín</v>
          </cell>
          <cell r="B1461">
            <v>1153873</v>
          </cell>
          <cell r="C1461">
            <v>37621</v>
          </cell>
          <cell r="D1461">
            <v>37777</v>
          </cell>
          <cell r="E1461" t="str">
            <v>A</v>
          </cell>
          <cell r="F1461" t="str">
            <v>AUCOL98</v>
          </cell>
          <cell r="G1461">
            <v>79573</v>
          </cell>
          <cell r="H1461" t="str">
            <v>C.I  PROBAN S.A.</v>
          </cell>
          <cell r="I1461">
            <v>103135830.6895</v>
          </cell>
          <cell r="J1461">
            <v>90351865.048800007</v>
          </cell>
          <cell r="K1461">
            <v>39964628.0942</v>
          </cell>
          <cell r="L1461">
            <v>40000</v>
          </cell>
          <cell r="M1461">
            <v>31982222</v>
          </cell>
          <cell r="N1461">
            <v>32022222</v>
          </cell>
          <cell r="O1461">
            <v>0.1</v>
          </cell>
          <cell r="P1461">
            <v>3198222.2</v>
          </cell>
          <cell r="Q1461">
            <v>0.1</v>
          </cell>
          <cell r="R1461">
            <v>3202222.2</v>
          </cell>
          <cell r="S1461">
            <v>38422666.400000006</v>
          </cell>
          <cell r="T1461">
            <v>0.96141683864627836</v>
          </cell>
          <cell r="U1461">
            <v>0.19</v>
          </cell>
          <cell r="V1461">
            <v>7593279.3378980001</v>
          </cell>
          <cell r="W1461">
            <v>0.125</v>
          </cell>
          <cell r="X1461">
            <v>4995578.511775</v>
          </cell>
          <cell r="Y1461">
            <v>0</v>
          </cell>
          <cell r="Z1461">
            <v>0</v>
          </cell>
          <cell r="AA1461">
            <v>-0.27641683864627831</v>
          </cell>
          <cell r="AB1461">
            <v>-11046896.155473003</v>
          </cell>
          <cell r="AC1461">
            <v>79</v>
          </cell>
          <cell r="AD1461">
            <v>70.198715209960938</v>
          </cell>
        </row>
        <row r="1462">
          <cell r="B1462" t="str">
            <v>Total 1153873</v>
          </cell>
          <cell r="I1462">
            <v>275505375.92869997</v>
          </cell>
          <cell r="J1462">
            <v>262721410.28799999</v>
          </cell>
          <cell r="K1462">
            <v>212334173.57170004</v>
          </cell>
          <cell r="L1462">
            <v>56175147</v>
          </cell>
          <cell r="M1462">
            <v>74057699</v>
          </cell>
          <cell r="N1462">
            <v>130232846</v>
          </cell>
          <cell r="P1462">
            <v>7405769.9000000004</v>
          </cell>
          <cell r="R1462">
            <v>13023284.600000001</v>
          </cell>
          <cell r="S1462">
            <v>150661900.5</v>
          </cell>
          <cell r="V1462">
            <v>40343492.978623003</v>
          </cell>
          <cell r="X1462">
            <v>26541771.696462505</v>
          </cell>
          <cell r="Z1462">
            <v>0</v>
          </cell>
          <cell r="AB1462">
            <v>-5212991.6033854866</v>
          </cell>
          <cell r="AC1462">
            <v>79</v>
          </cell>
        </row>
        <row r="1463">
          <cell r="A1463" t="str">
            <v>Corredores  Medellín</v>
          </cell>
          <cell r="B1463">
            <v>1154517</v>
          </cell>
          <cell r="C1463">
            <v>36891</v>
          </cell>
          <cell r="D1463">
            <v>37255</v>
          </cell>
          <cell r="E1463" t="str">
            <v>A</v>
          </cell>
          <cell r="F1463" t="str">
            <v>AUCOL98</v>
          </cell>
          <cell r="G1463">
            <v>79573</v>
          </cell>
          <cell r="H1463" t="str">
            <v>C.I  PROBAN S.A.</v>
          </cell>
          <cell r="I1463">
            <v>7241723.0635000002</v>
          </cell>
          <cell r="J1463">
            <v>7241723.0635000002</v>
          </cell>
          <cell r="K1463">
            <v>7241723.0780999996</v>
          </cell>
          <cell r="N1463">
            <v>0</v>
          </cell>
          <cell r="O1463">
            <v>0.1</v>
          </cell>
          <cell r="P1463">
            <v>0</v>
          </cell>
          <cell r="Q1463">
            <v>0.1</v>
          </cell>
          <cell r="R1463">
            <v>0</v>
          </cell>
          <cell r="S1463">
            <v>0</v>
          </cell>
          <cell r="T1463">
            <v>0</v>
          </cell>
          <cell r="U1463">
            <v>0.19</v>
          </cell>
          <cell r="V1463">
            <v>1375927.3848389999</v>
          </cell>
          <cell r="W1463">
            <v>0.125</v>
          </cell>
          <cell r="X1463">
            <v>905215.38476249995</v>
          </cell>
          <cell r="Y1463">
            <v>0</v>
          </cell>
          <cell r="Z1463">
            <v>0</v>
          </cell>
          <cell r="AA1463">
            <v>0.68500000000000005</v>
          </cell>
          <cell r="AB1463">
            <v>4960580.3084984999</v>
          </cell>
          <cell r="AD1463">
            <v>14.189560890197754</v>
          </cell>
        </row>
        <row r="1464">
          <cell r="A1464" t="str">
            <v>Corredores  Medellín</v>
          </cell>
          <cell r="B1464">
            <v>1154517</v>
          </cell>
          <cell r="C1464">
            <v>37256</v>
          </cell>
          <cell r="D1464">
            <v>37620</v>
          </cell>
          <cell r="E1464" t="str">
            <v>A</v>
          </cell>
          <cell r="F1464" t="str">
            <v>AUCOL98</v>
          </cell>
          <cell r="G1464">
            <v>79573</v>
          </cell>
          <cell r="H1464" t="str">
            <v>C.I  PROBAN S.A.</v>
          </cell>
          <cell r="I1464">
            <v>3541680.0430000001</v>
          </cell>
          <cell r="J1464">
            <v>3541680.0430000001</v>
          </cell>
          <cell r="K1464">
            <v>3541680.0038999999</v>
          </cell>
          <cell r="N1464">
            <v>0</v>
          </cell>
          <cell r="O1464">
            <v>0.1</v>
          </cell>
          <cell r="P1464">
            <v>0</v>
          </cell>
          <cell r="Q1464">
            <v>0.1</v>
          </cell>
          <cell r="R1464">
            <v>0</v>
          </cell>
          <cell r="S1464">
            <v>0</v>
          </cell>
          <cell r="T1464">
            <v>0</v>
          </cell>
          <cell r="U1464">
            <v>0.19</v>
          </cell>
          <cell r="V1464">
            <v>672919.20074100001</v>
          </cell>
          <cell r="W1464">
            <v>0.125</v>
          </cell>
          <cell r="X1464">
            <v>442710.00048749999</v>
          </cell>
          <cell r="Y1464">
            <v>0</v>
          </cell>
          <cell r="Z1464">
            <v>0</v>
          </cell>
          <cell r="AA1464">
            <v>0.68500000000000005</v>
          </cell>
          <cell r="AB1464">
            <v>2426050.8026715</v>
          </cell>
          <cell r="AD1464">
            <v>6.9560437202453613</v>
          </cell>
        </row>
        <row r="1465">
          <cell r="A1465" t="str">
            <v>Corredores  Medellín</v>
          </cell>
          <cell r="B1465">
            <v>1154517</v>
          </cell>
          <cell r="C1465">
            <v>37621</v>
          </cell>
          <cell r="D1465">
            <v>37777</v>
          </cell>
          <cell r="E1465" t="str">
            <v>A</v>
          </cell>
          <cell r="F1465" t="str">
            <v>AUCOL98</v>
          </cell>
          <cell r="G1465">
            <v>79573</v>
          </cell>
          <cell r="H1465" t="str">
            <v>C.I  PROBAN S.A.</v>
          </cell>
          <cell r="I1465">
            <v>2340023.9375</v>
          </cell>
          <cell r="J1465">
            <v>2340023.9375</v>
          </cell>
          <cell r="K1465">
            <v>1006530.8633</v>
          </cell>
          <cell r="N1465">
            <v>0</v>
          </cell>
          <cell r="O1465">
            <v>0.1</v>
          </cell>
          <cell r="P1465">
            <v>0</v>
          </cell>
          <cell r="Q1465">
            <v>0.1</v>
          </cell>
          <cell r="R1465">
            <v>0</v>
          </cell>
          <cell r="S1465">
            <v>0</v>
          </cell>
          <cell r="T1465">
            <v>0</v>
          </cell>
          <cell r="U1465">
            <v>0.19</v>
          </cell>
          <cell r="V1465">
            <v>191240.864027</v>
          </cell>
          <cell r="W1465">
            <v>0.125</v>
          </cell>
          <cell r="X1465">
            <v>125816.3579125</v>
          </cell>
          <cell r="Y1465">
            <v>0</v>
          </cell>
          <cell r="Z1465">
            <v>0</v>
          </cell>
          <cell r="AA1465">
            <v>0.68500000000000005</v>
          </cell>
          <cell r="AB1465">
            <v>689473.64136050001</v>
          </cell>
          <cell r="AC1465">
            <v>4</v>
          </cell>
          <cell r="AD1465">
            <v>4</v>
          </cell>
        </row>
        <row r="1466">
          <cell r="B1466" t="str">
            <v>Total 1154517</v>
          </cell>
          <cell r="I1466">
            <v>13123427.044</v>
          </cell>
          <cell r="J1466">
            <v>13123427.044</v>
          </cell>
          <cell r="K1466">
            <v>11789933.945299998</v>
          </cell>
          <cell r="L1466">
            <v>0</v>
          </cell>
          <cell r="M1466">
            <v>0</v>
          </cell>
          <cell r="N1466">
            <v>0</v>
          </cell>
          <cell r="P1466">
            <v>0</v>
          </cell>
          <cell r="R1466">
            <v>0</v>
          </cell>
          <cell r="S1466">
            <v>0</v>
          </cell>
          <cell r="V1466">
            <v>2240087.4496069998</v>
          </cell>
          <cell r="X1466">
            <v>1473741.7431624997</v>
          </cell>
          <cell r="Z1466">
            <v>0</v>
          </cell>
          <cell r="AB1466">
            <v>8076104.7525304994</v>
          </cell>
          <cell r="AC1466">
            <v>4</v>
          </cell>
        </row>
        <row r="1467">
          <cell r="H1467" t="str">
            <v>Total C.I  PROBAN S.A.</v>
          </cell>
          <cell r="I1467">
            <v>288628802.97269994</v>
          </cell>
          <cell r="J1467">
            <v>275844837.33199996</v>
          </cell>
          <cell r="K1467">
            <v>224124107.51700002</v>
          </cell>
          <cell r="L1467">
            <v>56175147</v>
          </cell>
          <cell r="M1467">
            <v>74057699</v>
          </cell>
          <cell r="N1467">
            <v>130232846</v>
          </cell>
          <cell r="P1467">
            <v>7405769.9000000004</v>
          </cell>
          <cell r="R1467">
            <v>13023284.600000001</v>
          </cell>
          <cell r="S1467">
            <v>150661900.5</v>
          </cell>
          <cell r="V1467">
            <v>42583580.428230003</v>
          </cell>
          <cell r="X1467">
            <v>28015513.439625002</v>
          </cell>
          <cell r="Z1467">
            <v>0</v>
          </cell>
          <cell r="AB1467">
            <v>2863113.1491450132</v>
          </cell>
          <cell r="AC1467">
            <v>83</v>
          </cell>
        </row>
        <row r="1468">
          <cell r="A1468" t="str">
            <v>Corredores  Medellín</v>
          </cell>
          <cell r="B1468">
            <v>998166</v>
          </cell>
          <cell r="C1468">
            <v>36799</v>
          </cell>
          <cell r="D1468">
            <v>37163</v>
          </cell>
          <cell r="E1468" t="str">
            <v>M</v>
          </cell>
          <cell r="F1468" t="str">
            <v>AUCOLESP</v>
          </cell>
          <cell r="G1468">
            <v>61780</v>
          </cell>
          <cell r="H1468" t="str">
            <v>C.I.  BANACOL S.A.</v>
          </cell>
          <cell r="I1468">
            <v>126675549.9629</v>
          </cell>
          <cell r="J1468">
            <v>126675549.9629</v>
          </cell>
          <cell r="K1468">
            <v>126675550</v>
          </cell>
          <cell r="L1468">
            <v>39476887</v>
          </cell>
          <cell r="M1468">
            <v>890000</v>
          </cell>
          <cell r="N1468">
            <v>40366887</v>
          </cell>
          <cell r="O1468">
            <v>0.1</v>
          </cell>
          <cell r="P1468">
            <v>89000</v>
          </cell>
          <cell r="Q1468">
            <v>0.1</v>
          </cell>
          <cell r="R1468">
            <v>4036688.7</v>
          </cell>
          <cell r="S1468">
            <v>44492575.700000003</v>
          </cell>
          <cell r="T1468">
            <v>0.35123254408605292</v>
          </cell>
          <cell r="U1468">
            <v>0.19</v>
          </cell>
          <cell r="V1468">
            <v>24068354.5</v>
          </cell>
          <cell r="W1468">
            <v>0.125</v>
          </cell>
          <cell r="X1468">
            <v>15834443.75</v>
          </cell>
          <cell r="Y1468">
            <v>0</v>
          </cell>
          <cell r="Z1468">
            <v>0</v>
          </cell>
          <cell r="AA1468">
            <v>0.33376745591394713</v>
          </cell>
          <cell r="AB1468">
            <v>42280176.050000004</v>
          </cell>
          <cell r="AD1468">
            <v>121.91208648681641</v>
          </cell>
        </row>
        <row r="1469">
          <cell r="A1469" t="str">
            <v>Corredores  Medellín</v>
          </cell>
          <cell r="B1469">
            <v>998166</v>
          </cell>
          <cell r="C1469">
            <v>37164</v>
          </cell>
          <cell r="D1469">
            <v>37528</v>
          </cell>
          <cell r="E1469" t="str">
            <v>M</v>
          </cell>
          <cell r="F1469" t="str">
            <v>AUCOLESP</v>
          </cell>
          <cell r="G1469">
            <v>61780</v>
          </cell>
          <cell r="H1469" t="str">
            <v>C.I.  BANACOL S.A.</v>
          </cell>
          <cell r="I1469">
            <v>129865255.1418</v>
          </cell>
          <cell r="J1469">
            <v>129865255.1418</v>
          </cell>
          <cell r="K1469">
            <v>129865255.2034</v>
          </cell>
          <cell r="L1469">
            <v>47002485</v>
          </cell>
          <cell r="M1469">
            <v>-1000000</v>
          </cell>
          <cell r="N1469">
            <v>46002485</v>
          </cell>
          <cell r="O1469">
            <v>0.1</v>
          </cell>
          <cell r="P1469">
            <v>-100000</v>
          </cell>
          <cell r="Q1469">
            <v>0.1</v>
          </cell>
          <cell r="R1469">
            <v>4600248.5</v>
          </cell>
          <cell r="S1469">
            <v>50502733.5</v>
          </cell>
          <cell r="T1469">
            <v>0.3888856447469391</v>
          </cell>
          <cell r="U1469">
            <v>0.19</v>
          </cell>
          <cell r="V1469">
            <v>24674398.488646001</v>
          </cell>
          <cell r="W1469">
            <v>0.125</v>
          </cell>
          <cell r="X1469">
            <v>16233156.900425</v>
          </cell>
          <cell r="Y1469">
            <v>0</v>
          </cell>
          <cell r="Z1469">
            <v>0</v>
          </cell>
          <cell r="AA1469">
            <v>0.29611435525306096</v>
          </cell>
          <cell r="AB1469">
            <v>38454966.314329013</v>
          </cell>
          <cell r="AD1469">
            <v>110.66483306884766</v>
          </cell>
        </row>
        <row r="1470">
          <cell r="A1470" t="str">
            <v>Corredores  Medellín</v>
          </cell>
          <cell r="B1470">
            <v>998166</v>
          </cell>
          <cell r="C1470">
            <v>37529</v>
          </cell>
          <cell r="D1470">
            <v>37777</v>
          </cell>
          <cell r="E1470" t="str">
            <v>M</v>
          </cell>
          <cell r="F1470" t="str">
            <v>AUCOLESP</v>
          </cell>
          <cell r="G1470">
            <v>61780</v>
          </cell>
          <cell r="H1470" t="str">
            <v>C.I.  BANACOL S.A.</v>
          </cell>
          <cell r="I1470">
            <v>77092707.634000003</v>
          </cell>
          <cell r="J1470">
            <v>67977051.545499995</v>
          </cell>
          <cell r="K1470">
            <v>73660343.595699996</v>
          </cell>
          <cell r="L1470">
            <v>65539967</v>
          </cell>
          <cell r="M1470">
            <v>6015501</v>
          </cell>
          <cell r="N1470">
            <v>71555468</v>
          </cell>
          <cell r="O1470">
            <v>0.1</v>
          </cell>
          <cell r="P1470">
            <v>601550.1</v>
          </cell>
          <cell r="Q1470">
            <v>0.1</v>
          </cell>
          <cell r="R1470">
            <v>7155546.8000000007</v>
          </cell>
          <cell r="S1470">
            <v>79312564.899999991</v>
          </cell>
          <cell r="T1470">
            <v>1.0767335723455673</v>
          </cell>
          <cell r="U1470">
            <v>0.19</v>
          </cell>
          <cell r="V1470">
            <v>13995465.283182999</v>
          </cell>
          <cell r="W1470">
            <v>0.125</v>
          </cell>
          <cell r="X1470">
            <v>9207542.9494624995</v>
          </cell>
          <cell r="Y1470">
            <v>0</v>
          </cell>
          <cell r="Z1470">
            <v>0</v>
          </cell>
          <cell r="AA1470">
            <v>-0.39173357234556727</v>
          </cell>
          <cell r="AB1470">
            <v>-28855229.536945488</v>
          </cell>
          <cell r="AC1470">
            <v>116</v>
          </cell>
          <cell r="AD1470">
            <v>111.61693572998047</v>
          </cell>
        </row>
        <row r="1471">
          <cell r="B1471" t="str">
            <v>Total 998166</v>
          </cell>
          <cell r="I1471">
            <v>333633512.73870003</v>
          </cell>
          <cell r="J1471">
            <v>324517856.65020001</v>
          </cell>
          <cell r="K1471">
            <v>330201148.79910004</v>
          </cell>
          <cell r="L1471">
            <v>152019339</v>
          </cell>
          <cell r="M1471">
            <v>5905501</v>
          </cell>
          <cell r="N1471">
            <v>157924840</v>
          </cell>
          <cell r="P1471">
            <v>590550.1</v>
          </cell>
          <cell r="R1471">
            <v>15792484</v>
          </cell>
          <cell r="S1471">
            <v>174307874.09999999</v>
          </cell>
          <cell r="V1471">
            <v>62738218.271829002</v>
          </cell>
          <cell r="X1471">
            <v>41275143.599887505</v>
          </cell>
          <cell r="Z1471">
            <v>0</v>
          </cell>
          <cell r="AB1471">
            <v>51879912.827383518</v>
          </cell>
          <cell r="AC1471">
            <v>116</v>
          </cell>
        </row>
        <row r="1472">
          <cell r="A1472" t="str">
            <v>Corredores  Medellín</v>
          </cell>
          <cell r="B1472">
            <v>7511942</v>
          </cell>
          <cell r="C1472">
            <v>36799</v>
          </cell>
          <cell r="D1472">
            <v>37163</v>
          </cell>
          <cell r="E1472" t="str">
            <v>M</v>
          </cell>
          <cell r="F1472" t="str">
            <v>AUCOL98</v>
          </cell>
          <cell r="G1472">
            <v>61780</v>
          </cell>
          <cell r="H1472" t="str">
            <v>C.I.  BANACOL S.A.</v>
          </cell>
          <cell r="I1472">
            <v>13208327.8945</v>
          </cell>
          <cell r="J1472">
            <v>13208327.8945</v>
          </cell>
          <cell r="K1472">
            <v>13208327.8945</v>
          </cell>
          <cell r="N1472">
            <v>0</v>
          </cell>
          <cell r="O1472">
            <v>0.1</v>
          </cell>
          <cell r="P1472">
            <v>0</v>
          </cell>
          <cell r="Q1472">
            <v>0.1</v>
          </cell>
          <cell r="R1472">
            <v>0</v>
          </cell>
          <cell r="S1472">
            <v>0</v>
          </cell>
          <cell r="T1472">
            <v>0</v>
          </cell>
          <cell r="U1472">
            <v>0.19</v>
          </cell>
          <cell r="V1472">
            <v>2509582.2999550002</v>
          </cell>
          <cell r="W1472">
            <v>0.125</v>
          </cell>
          <cell r="X1472">
            <v>1651040.9868125001</v>
          </cell>
          <cell r="Y1472">
            <v>0</v>
          </cell>
          <cell r="Z1472">
            <v>0</v>
          </cell>
          <cell r="AA1472">
            <v>0.68500000000000005</v>
          </cell>
          <cell r="AB1472">
            <v>9047704.6077325009</v>
          </cell>
          <cell r="AD1472">
            <v>13.085165023803711</v>
          </cell>
        </row>
        <row r="1473">
          <cell r="A1473" t="str">
            <v>Corredores  Medellín</v>
          </cell>
          <cell r="B1473">
            <v>7511942</v>
          </cell>
          <cell r="C1473">
            <v>37164</v>
          </cell>
          <cell r="D1473">
            <v>37528</v>
          </cell>
          <cell r="E1473" t="str">
            <v>M</v>
          </cell>
          <cell r="F1473" t="str">
            <v>AUCOL98</v>
          </cell>
          <cell r="G1473">
            <v>61780</v>
          </cell>
          <cell r="H1473" t="str">
            <v>C.I.  BANACOL S.A.</v>
          </cell>
          <cell r="I1473">
            <v>14487927.1875</v>
          </cell>
          <cell r="J1473">
            <v>14487927.1875</v>
          </cell>
          <cell r="K1473">
            <v>14487927.191400001</v>
          </cell>
          <cell r="N1473">
            <v>0</v>
          </cell>
          <cell r="O1473">
            <v>0.1</v>
          </cell>
          <cell r="P1473">
            <v>0</v>
          </cell>
          <cell r="Q1473">
            <v>0.1</v>
          </cell>
          <cell r="R1473">
            <v>0</v>
          </cell>
          <cell r="S1473">
            <v>0</v>
          </cell>
          <cell r="T1473">
            <v>0</v>
          </cell>
          <cell r="U1473">
            <v>0.19</v>
          </cell>
          <cell r="V1473">
            <v>2752706.1663660002</v>
          </cell>
          <cell r="W1473">
            <v>0.125</v>
          </cell>
          <cell r="X1473">
            <v>1810990.8989250001</v>
          </cell>
          <cell r="Y1473">
            <v>0</v>
          </cell>
          <cell r="Z1473">
            <v>0</v>
          </cell>
          <cell r="AA1473">
            <v>0.68500000000000005</v>
          </cell>
          <cell r="AB1473">
            <v>9924230.1261090022</v>
          </cell>
          <cell r="AD1473">
            <v>11.873626708984375</v>
          </cell>
        </row>
        <row r="1474">
          <cell r="A1474" t="str">
            <v>Corredores  Medellín</v>
          </cell>
          <cell r="B1474">
            <v>7511942</v>
          </cell>
          <cell r="C1474">
            <v>37529</v>
          </cell>
          <cell r="D1474">
            <v>37777</v>
          </cell>
          <cell r="E1474" t="str">
            <v>M</v>
          </cell>
          <cell r="F1474" t="str">
            <v>AUCOL98</v>
          </cell>
          <cell r="G1474">
            <v>61780</v>
          </cell>
          <cell r="H1474" t="str">
            <v>C.I.  BANACOL S.A.</v>
          </cell>
          <cell r="I1474">
            <v>6081708.25</v>
          </cell>
          <cell r="J1474">
            <v>5617849.1445000004</v>
          </cell>
          <cell r="K1474">
            <v>6081708.2616999997</v>
          </cell>
          <cell r="L1474">
            <v>171810</v>
          </cell>
          <cell r="M1474">
            <v>369394</v>
          </cell>
          <cell r="N1474">
            <v>541204</v>
          </cell>
          <cell r="O1474">
            <v>0.1</v>
          </cell>
          <cell r="P1474">
            <v>36939.4</v>
          </cell>
          <cell r="Q1474">
            <v>0.1</v>
          </cell>
          <cell r="R1474">
            <v>54120.4</v>
          </cell>
          <cell r="S1474">
            <v>632263.80000000005</v>
          </cell>
          <cell r="T1474">
            <v>0.10396154711690585</v>
          </cell>
          <cell r="U1474">
            <v>0.19</v>
          </cell>
          <cell r="V1474">
            <v>1155524.5697230001</v>
          </cell>
          <cell r="W1474">
            <v>0.125</v>
          </cell>
          <cell r="X1474">
            <v>760213.53271249996</v>
          </cell>
          <cell r="Y1474">
            <v>0</v>
          </cell>
          <cell r="Z1474">
            <v>0</v>
          </cell>
          <cell r="AA1474">
            <v>0.58103845288309419</v>
          </cell>
          <cell r="AB1474">
            <v>3533706.3592645</v>
          </cell>
          <cell r="AC1474">
            <v>11</v>
          </cell>
          <cell r="AD1474">
            <v>11</v>
          </cell>
        </row>
        <row r="1475">
          <cell r="B1475" t="str">
            <v>Total 7511942</v>
          </cell>
          <cell r="I1475">
            <v>33777963.332000002</v>
          </cell>
          <cell r="J1475">
            <v>33314104.226500005</v>
          </cell>
          <cell r="K1475">
            <v>33777963.347599998</v>
          </cell>
          <cell r="L1475">
            <v>171810</v>
          </cell>
          <cell r="M1475">
            <v>369394</v>
          </cell>
          <cell r="N1475">
            <v>541204</v>
          </cell>
          <cell r="P1475">
            <v>36939.4</v>
          </cell>
          <cell r="R1475">
            <v>54120.4</v>
          </cell>
          <cell r="S1475">
            <v>632263.80000000005</v>
          </cell>
          <cell r="V1475">
            <v>6417813.0360440006</v>
          </cell>
          <cell r="X1475">
            <v>4222245.4184499998</v>
          </cell>
          <cell r="Z1475">
            <v>0</v>
          </cell>
          <cell r="AB1475">
            <v>22505641.093106002</v>
          </cell>
          <cell r="AC1475">
            <v>11</v>
          </cell>
        </row>
        <row r="1476">
          <cell r="A1476" t="str">
            <v>Corredores  Medellín</v>
          </cell>
          <cell r="B1476">
            <v>7528243</v>
          </cell>
          <cell r="C1476">
            <v>36799</v>
          </cell>
          <cell r="D1476">
            <v>37163</v>
          </cell>
          <cell r="E1476" t="str">
            <v>M</v>
          </cell>
          <cell r="F1476" t="str">
            <v>AUCOLESP</v>
          </cell>
          <cell r="G1476">
            <v>71522</v>
          </cell>
          <cell r="H1476" t="str">
            <v>C.I.  BANACOL S.A.</v>
          </cell>
          <cell r="I1476">
            <v>3867324</v>
          </cell>
          <cell r="J1476">
            <v>3867324</v>
          </cell>
          <cell r="K1476">
            <v>3867323.9980000001</v>
          </cell>
          <cell r="N1476">
            <v>0</v>
          </cell>
          <cell r="O1476">
            <v>0.1</v>
          </cell>
          <cell r="P1476">
            <v>0</v>
          </cell>
          <cell r="Q1476">
            <v>0.1</v>
          </cell>
          <cell r="R1476">
            <v>0</v>
          </cell>
          <cell r="S1476">
            <v>0</v>
          </cell>
          <cell r="T1476">
            <v>0</v>
          </cell>
          <cell r="U1476">
            <v>0.19</v>
          </cell>
          <cell r="V1476">
            <v>734791.55962000007</v>
          </cell>
          <cell r="W1476">
            <v>0.125</v>
          </cell>
          <cell r="X1476">
            <v>483415.49975000002</v>
          </cell>
          <cell r="Y1476">
            <v>0</v>
          </cell>
          <cell r="Z1476">
            <v>0</v>
          </cell>
          <cell r="AA1476">
            <v>0.68500000000000005</v>
          </cell>
          <cell r="AB1476">
            <v>2649116.9386300002</v>
          </cell>
          <cell r="AD1476">
            <v>5.7115383148193359</v>
          </cell>
        </row>
        <row r="1477">
          <cell r="A1477" t="str">
            <v>Corredores  Medellín</v>
          </cell>
          <cell r="B1477">
            <v>7528243</v>
          </cell>
          <cell r="C1477">
            <v>37164</v>
          </cell>
          <cell r="D1477">
            <v>37528</v>
          </cell>
          <cell r="E1477" t="str">
            <v>M</v>
          </cell>
          <cell r="F1477" t="str">
            <v>AUCOLESP</v>
          </cell>
          <cell r="G1477">
            <v>71522</v>
          </cell>
          <cell r="H1477" t="str">
            <v>C.I.  BANACOL S.A.</v>
          </cell>
          <cell r="I1477">
            <v>9276101.0313000008</v>
          </cell>
          <cell r="J1477">
            <v>9276101.0313000008</v>
          </cell>
          <cell r="K1477">
            <v>9276101.0673999991</v>
          </cell>
          <cell r="N1477">
            <v>0</v>
          </cell>
          <cell r="O1477">
            <v>0.1</v>
          </cell>
          <cell r="P1477">
            <v>0</v>
          </cell>
          <cell r="Q1477">
            <v>0.1</v>
          </cell>
          <cell r="R1477">
            <v>0</v>
          </cell>
          <cell r="S1477">
            <v>0</v>
          </cell>
          <cell r="T1477">
            <v>0</v>
          </cell>
          <cell r="U1477">
            <v>0.19</v>
          </cell>
          <cell r="V1477">
            <v>1762459.2028059999</v>
          </cell>
          <cell r="W1477">
            <v>0.125</v>
          </cell>
          <cell r="X1477">
            <v>1159512.6334249999</v>
          </cell>
          <cell r="Y1477">
            <v>0</v>
          </cell>
          <cell r="Z1477">
            <v>0</v>
          </cell>
          <cell r="AA1477">
            <v>0.68500000000000005</v>
          </cell>
          <cell r="AB1477">
            <v>6354129.2311690003</v>
          </cell>
          <cell r="AD1477">
            <v>5.3406591415405273</v>
          </cell>
        </row>
        <row r="1478">
          <cell r="A1478" t="str">
            <v>Corredores  Medellín</v>
          </cell>
          <cell r="B1478">
            <v>7528243</v>
          </cell>
          <cell r="C1478">
            <v>37529</v>
          </cell>
          <cell r="D1478">
            <v>37777</v>
          </cell>
          <cell r="E1478" t="str">
            <v>M</v>
          </cell>
          <cell r="F1478" t="str">
            <v>AUCOLESP</v>
          </cell>
          <cell r="G1478">
            <v>71522</v>
          </cell>
          <cell r="H1478" t="str">
            <v>C.I.  BANACOL S.A.</v>
          </cell>
          <cell r="I1478">
            <v>9057784.7040999997</v>
          </cell>
          <cell r="J1478">
            <v>8288935.8682000004</v>
          </cell>
          <cell r="K1478">
            <v>9057784.7919999994</v>
          </cell>
          <cell r="N1478">
            <v>0</v>
          </cell>
          <cell r="O1478">
            <v>0.1</v>
          </cell>
          <cell r="P1478">
            <v>0</v>
          </cell>
          <cell r="Q1478">
            <v>0.1</v>
          </cell>
          <cell r="R1478">
            <v>0</v>
          </cell>
          <cell r="S1478">
            <v>0</v>
          </cell>
          <cell r="T1478">
            <v>0</v>
          </cell>
          <cell r="U1478">
            <v>0.19</v>
          </cell>
          <cell r="V1478">
            <v>1720979.1104799998</v>
          </cell>
          <cell r="W1478">
            <v>0.125</v>
          </cell>
          <cell r="X1478">
            <v>1132223.0989999999</v>
          </cell>
          <cell r="Y1478">
            <v>0</v>
          </cell>
          <cell r="Z1478">
            <v>0</v>
          </cell>
          <cell r="AA1478">
            <v>0.68500000000000005</v>
          </cell>
          <cell r="AB1478">
            <v>6204582.5825199997</v>
          </cell>
          <cell r="AC1478">
            <v>5</v>
          </cell>
          <cell r="AD1478">
            <v>5</v>
          </cell>
        </row>
        <row r="1479">
          <cell r="B1479" t="str">
            <v>Total 7528243</v>
          </cell>
          <cell r="I1479">
            <v>22201209.735399999</v>
          </cell>
          <cell r="J1479">
            <v>21432360.899500001</v>
          </cell>
          <cell r="K1479">
            <v>22201209.8574</v>
          </cell>
          <cell r="L1479">
            <v>0</v>
          </cell>
          <cell r="M1479">
            <v>0</v>
          </cell>
          <cell r="N1479">
            <v>0</v>
          </cell>
          <cell r="P1479">
            <v>0</v>
          </cell>
          <cell r="R1479">
            <v>0</v>
          </cell>
          <cell r="S1479">
            <v>0</v>
          </cell>
          <cell r="V1479">
            <v>4218229.8729059994</v>
          </cell>
          <cell r="X1479">
            <v>2775151.232175</v>
          </cell>
          <cell r="Z1479">
            <v>0</v>
          </cell>
          <cell r="AB1479">
            <v>15207828.752319001</v>
          </cell>
          <cell r="AC1479">
            <v>5</v>
          </cell>
        </row>
        <row r="1480">
          <cell r="H1480" t="str">
            <v>Total C.I.  BANACOL S.A.</v>
          </cell>
          <cell r="I1480">
            <v>389612685.80610007</v>
          </cell>
          <cell r="J1480">
            <v>379264321.77620006</v>
          </cell>
          <cell r="K1480">
            <v>386180322.00410002</v>
          </cell>
          <cell r="L1480">
            <v>152191149</v>
          </cell>
          <cell r="M1480">
            <v>6274895</v>
          </cell>
          <cell r="N1480">
            <v>158466044</v>
          </cell>
          <cell r="P1480">
            <v>627489.5</v>
          </cell>
          <cell r="R1480">
            <v>15846604.4</v>
          </cell>
          <cell r="S1480">
            <v>174940137.90000001</v>
          </cell>
          <cell r="V1480">
            <v>73374261.18077898</v>
          </cell>
          <cell r="X1480">
            <v>48272540.250512503</v>
          </cell>
          <cell r="Z1480">
            <v>0</v>
          </cell>
          <cell r="AB1480">
            <v>89593382.672808513</v>
          </cell>
          <cell r="AC1480">
            <v>132</v>
          </cell>
        </row>
        <row r="1481">
          <cell r="A1481" t="str">
            <v>Corredores  Medellín</v>
          </cell>
          <cell r="B1481">
            <v>1084490</v>
          </cell>
          <cell r="C1481">
            <v>36830</v>
          </cell>
          <cell r="D1481">
            <v>37194</v>
          </cell>
          <cell r="E1481" t="str">
            <v>A</v>
          </cell>
          <cell r="F1481" t="str">
            <v>AUCOL98</v>
          </cell>
          <cell r="G1481">
            <v>71286</v>
          </cell>
          <cell r="H1481" t="str">
            <v>CI BANADEX S.A</v>
          </cell>
          <cell r="I1481">
            <v>40986772.8125</v>
          </cell>
          <cell r="J1481">
            <v>40986772.8125</v>
          </cell>
          <cell r="K1481">
            <v>40986772.126999997</v>
          </cell>
          <cell r="L1481">
            <v>45757801</v>
          </cell>
          <cell r="M1481">
            <v>0</v>
          </cell>
          <cell r="N1481">
            <v>45757801</v>
          </cell>
          <cell r="O1481">
            <v>0.1</v>
          </cell>
          <cell r="P1481">
            <v>0</v>
          </cell>
          <cell r="Q1481">
            <v>0.1</v>
          </cell>
          <cell r="R1481">
            <v>4575780.1000000006</v>
          </cell>
          <cell r="S1481">
            <v>50333581.100000001</v>
          </cell>
          <cell r="T1481">
            <v>1.2280445248051823</v>
          </cell>
          <cell r="U1481">
            <v>0.19</v>
          </cell>
          <cell r="V1481">
            <v>7787486.7041299995</v>
          </cell>
          <cell r="W1481">
            <v>0.125</v>
          </cell>
          <cell r="X1481">
            <v>5123346.5158749996</v>
          </cell>
          <cell r="Y1481">
            <v>0</v>
          </cell>
          <cell r="Z1481">
            <v>0</v>
          </cell>
          <cell r="AA1481">
            <v>-0.54304452480518228</v>
          </cell>
          <cell r="AB1481">
            <v>-22257642.193005003</v>
          </cell>
          <cell r="AD1481">
            <v>18.384614944458008</v>
          </cell>
        </row>
        <row r="1482">
          <cell r="A1482" t="str">
            <v>Corredores  Medellín</v>
          </cell>
          <cell r="B1482">
            <v>1084490</v>
          </cell>
          <cell r="C1482">
            <v>37195</v>
          </cell>
          <cell r="D1482">
            <v>37559</v>
          </cell>
          <cell r="E1482" t="str">
            <v>A</v>
          </cell>
          <cell r="F1482" t="str">
            <v>AUCOL98</v>
          </cell>
          <cell r="G1482">
            <v>71286</v>
          </cell>
          <cell r="H1482" t="str">
            <v>CI BANADEX S.A</v>
          </cell>
          <cell r="I1482">
            <v>53050263.625</v>
          </cell>
          <cell r="J1482">
            <v>53050263.625</v>
          </cell>
          <cell r="K1482">
            <v>53050264.5625</v>
          </cell>
          <cell r="N1482">
            <v>0</v>
          </cell>
          <cell r="O1482">
            <v>0.1</v>
          </cell>
          <cell r="P1482">
            <v>0</v>
          </cell>
          <cell r="Q1482">
            <v>0.1</v>
          </cell>
          <cell r="R1482">
            <v>0</v>
          </cell>
          <cell r="S1482">
            <v>0</v>
          </cell>
          <cell r="T1482">
            <v>0</v>
          </cell>
          <cell r="U1482">
            <v>0.19</v>
          </cell>
          <cell r="V1482">
            <v>10079550.266875001</v>
          </cell>
          <cell r="W1482">
            <v>0.125</v>
          </cell>
          <cell r="X1482">
            <v>6631283.0703125</v>
          </cell>
          <cell r="Y1482">
            <v>0</v>
          </cell>
          <cell r="Z1482">
            <v>0</v>
          </cell>
          <cell r="AA1482">
            <v>0.68500000000000005</v>
          </cell>
          <cell r="AB1482">
            <v>36339431.225312501</v>
          </cell>
          <cell r="AD1482">
            <v>16.653846740722656</v>
          </cell>
        </row>
        <row r="1483">
          <cell r="A1483" t="str">
            <v>Corredores  Medellín</v>
          </cell>
          <cell r="B1483">
            <v>1084490</v>
          </cell>
          <cell r="C1483">
            <v>37560</v>
          </cell>
          <cell r="D1483">
            <v>37777</v>
          </cell>
          <cell r="E1483" t="str">
            <v>A</v>
          </cell>
          <cell r="F1483" t="str">
            <v>AUCOL98</v>
          </cell>
          <cell r="G1483">
            <v>71286</v>
          </cell>
          <cell r="H1483" t="str">
            <v>CI BANADEX S.A</v>
          </cell>
          <cell r="I1483">
            <v>37407732.0625</v>
          </cell>
          <cell r="J1483">
            <v>36591341</v>
          </cell>
          <cell r="K1483">
            <v>22044553.9375</v>
          </cell>
          <cell r="N1483">
            <v>0</v>
          </cell>
          <cell r="O1483">
            <v>0.1</v>
          </cell>
          <cell r="P1483">
            <v>0</v>
          </cell>
          <cell r="Q1483">
            <v>0.1</v>
          </cell>
          <cell r="R1483">
            <v>0</v>
          </cell>
          <cell r="S1483">
            <v>0</v>
          </cell>
          <cell r="T1483">
            <v>0</v>
          </cell>
          <cell r="U1483">
            <v>0.19</v>
          </cell>
          <cell r="V1483">
            <v>4188465.2481249999</v>
          </cell>
          <cell r="W1483">
            <v>0.125</v>
          </cell>
          <cell r="X1483">
            <v>2755569.2421875</v>
          </cell>
          <cell r="Y1483">
            <v>0</v>
          </cell>
          <cell r="Z1483">
            <v>0</v>
          </cell>
          <cell r="AA1483">
            <v>0.68500000000000005</v>
          </cell>
          <cell r="AB1483">
            <v>15100519.447187502</v>
          </cell>
          <cell r="AC1483">
            <v>11</v>
          </cell>
          <cell r="AD1483">
            <v>11</v>
          </cell>
        </row>
        <row r="1484">
          <cell r="B1484" t="str">
            <v>Total 1084490</v>
          </cell>
          <cell r="I1484">
            <v>131444768.5</v>
          </cell>
          <cell r="J1484">
            <v>130628377.4375</v>
          </cell>
          <cell r="K1484">
            <v>116081590.627</v>
          </cell>
          <cell r="L1484">
            <v>45757801</v>
          </cell>
          <cell r="M1484">
            <v>0</v>
          </cell>
          <cell r="N1484">
            <v>45757801</v>
          </cell>
          <cell r="P1484">
            <v>0</v>
          </cell>
          <cell r="R1484">
            <v>4575780.1000000006</v>
          </cell>
          <cell r="S1484">
            <v>50333581.100000001</v>
          </cell>
          <cell r="V1484">
            <v>22055502.219130002</v>
          </cell>
          <cell r="X1484">
            <v>14510198.828375001</v>
          </cell>
          <cell r="Z1484">
            <v>0</v>
          </cell>
          <cell r="AB1484">
            <v>29182308.479495</v>
          </cell>
          <cell r="AC1484">
            <v>11</v>
          </cell>
        </row>
        <row r="1485">
          <cell r="H1485" t="str">
            <v>Total CI BANADEX S.A</v>
          </cell>
          <cell r="I1485">
            <v>131444768.5</v>
          </cell>
          <cell r="J1485">
            <v>130628377.4375</v>
          </cell>
          <cell r="K1485">
            <v>116081590.627</v>
          </cell>
          <cell r="L1485">
            <v>45757801</v>
          </cell>
          <cell r="M1485">
            <v>0</v>
          </cell>
          <cell r="N1485">
            <v>45757801</v>
          </cell>
          <cell r="P1485">
            <v>0</v>
          </cell>
          <cell r="R1485">
            <v>4575780.1000000006</v>
          </cell>
          <cell r="S1485">
            <v>50333581.100000001</v>
          </cell>
          <cell r="V1485">
            <v>22055502.219130002</v>
          </cell>
          <cell r="X1485">
            <v>14510198.828375001</v>
          </cell>
          <cell r="Z1485">
            <v>0</v>
          </cell>
          <cell r="AB1485">
            <v>29182308.479495</v>
          </cell>
          <cell r="AC1485">
            <v>11</v>
          </cell>
        </row>
        <row r="1486">
          <cell r="A1486" t="str">
            <v>Corredores  Medellín</v>
          </cell>
          <cell r="B1486">
            <v>11003219</v>
          </cell>
          <cell r="C1486">
            <v>37469</v>
          </cell>
          <cell r="D1486">
            <v>37777</v>
          </cell>
          <cell r="E1486" t="str">
            <v>M</v>
          </cell>
          <cell r="F1486" t="str">
            <v>AUCOLESP</v>
          </cell>
          <cell r="G1486">
            <v>71032</v>
          </cell>
          <cell r="H1486" t="str">
            <v>CIPRESES DE COLOMBIA</v>
          </cell>
          <cell r="I1486">
            <v>1142340</v>
          </cell>
          <cell r="J1486">
            <v>1028106</v>
          </cell>
          <cell r="K1486">
            <v>1142340</v>
          </cell>
          <cell r="N1486">
            <v>0</v>
          </cell>
          <cell r="O1486">
            <v>0.1</v>
          </cell>
          <cell r="P1486">
            <v>0</v>
          </cell>
          <cell r="Q1486">
            <v>0.1</v>
          </cell>
          <cell r="R1486">
            <v>0</v>
          </cell>
          <cell r="S1486">
            <v>0</v>
          </cell>
          <cell r="T1486">
            <v>0</v>
          </cell>
          <cell r="U1486">
            <v>0.19</v>
          </cell>
          <cell r="V1486">
            <v>217044.6</v>
          </cell>
          <cell r="W1486">
            <v>0.125</v>
          </cell>
          <cell r="X1486">
            <v>142792.5</v>
          </cell>
          <cell r="Y1486">
            <v>0</v>
          </cell>
          <cell r="Z1486">
            <v>0</v>
          </cell>
          <cell r="AA1486">
            <v>0.68500000000000005</v>
          </cell>
          <cell r="AB1486">
            <v>782502.9</v>
          </cell>
          <cell r="AC1486">
            <v>2</v>
          </cell>
          <cell r="AD1486">
            <v>2</v>
          </cell>
        </row>
        <row r="1487">
          <cell r="B1487" t="str">
            <v>Total 11003219</v>
          </cell>
          <cell r="I1487">
            <v>1142340</v>
          </cell>
          <cell r="J1487">
            <v>1028106</v>
          </cell>
          <cell r="K1487">
            <v>1142340</v>
          </cell>
          <cell r="L1487">
            <v>0</v>
          </cell>
          <cell r="M1487">
            <v>0</v>
          </cell>
          <cell r="N1487">
            <v>0</v>
          </cell>
          <cell r="P1487">
            <v>0</v>
          </cell>
          <cell r="R1487">
            <v>0</v>
          </cell>
          <cell r="S1487">
            <v>0</v>
          </cell>
          <cell r="V1487">
            <v>217044.6</v>
          </cell>
          <cell r="X1487">
            <v>142792.5</v>
          </cell>
          <cell r="Z1487">
            <v>0</v>
          </cell>
          <cell r="AB1487">
            <v>782502.9</v>
          </cell>
          <cell r="AC1487">
            <v>2</v>
          </cell>
        </row>
        <row r="1488">
          <cell r="H1488" t="str">
            <v>Total CIPRESES DE COLOMBIA</v>
          </cell>
          <cell r="I1488">
            <v>1142340</v>
          </cell>
          <cell r="J1488">
            <v>1028106</v>
          </cell>
          <cell r="K1488">
            <v>1142340</v>
          </cell>
          <cell r="L1488">
            <v>0</v>
          </cell>
          <cell r="M1488">
            <v>0</v>
          </cell>
          <cell r="N1488">
            <v>0</v>
          </cell>
          <cell r="P1488">
            <v>0</v>
          </cell>
          <cell r="R1488">
            <v>0</v>
          </cell>
          <cell r="S1488">
            <v>0</v>
          </cell>
          <cell r="V1488">
            <v>217044.6</v>
          </cell>
          <cell r="X1488">
            <v>142792.5</v>
          </cell>
          <cell r="Z1488">
            <v>0</v>
          </cell>
          <cell r="AB1488">
            <v>782502.9</v>
          </cell>
          <cell r="AC1488">
            <v>2</v>
          </cell>
        </row>
        <row r="1489">
          <cell r="A1489" t="str">
            <v>Corredores  Medellín</v>
          </cell>
          <cell r="B1489">
            <v>10937800</v>
          </cell>
          <cell r="C1489">
            <v>37469</v>
          </cell>
          <cell r="D1489">
            <v>37777</v>
          </cell>
          <cell r="E1489" t="str">
            <v>M</v>
          </cell>
          <cell r="F1489" t="str">
            <v>AUCOLESP</v>
          </cell>
          <cell r="G1489">
            <v>71032</v>
          </cell>
          <cell r="H1489" t="str">
            <v>CLUB ATLETICO NACIONAL</v>
          </cell>
          <cell r="I1489">
            <v>18744733</v>
          </cell>
          <cell r="J1489">
            <v>14829654</v>
          </cell>
          <cell r="K1489">
            <v>18453515.9844</v>
          </cell>
          <cell r="L1489">
            <v>37792812</v>
          </cell>
          <cell r="M1489">
            <v>-6200</v>
          </cell>
          <cell r="N1489">
            <v>37786612</v>
          </cell>
          <cell r="O1489">
            <v>0.1</v>
          </cell>
          <cell r="P1489">
            <v>-620</v>
          </cell>
          <cell r="Q1489">
            <v>0.1</v>
          </cell>
          <cell r="R1489">
            <v>3778661.2</v>
          </cell>
          <cell r="S1489">
            <v>41564653.200000003</v>
          </cell>
          <cell r="T1489">
            <v>2.2523974962352651</v>
          </cell>
          <cell r="U1489">
            <v>0.19</v>
          </cell>
          <cell r="V1489">
            <v>3506168.0370360003</v>
          </cell>
          <cell r="W1489">
            <v>0.125</v>
          </cell>
          <cell r="X1489">
            <v>2306689.4980500001</v>
          </cell>
          <cell r="Y1489">
            <v>0</v>
          </cell>
          <cell r="Z1489">
            <v>0</v>
          </cell>
          <cell r="AA1489">
            <v>-1.567397496235265</v>
          </cell>
          <cell r="AB1489">
            <v>-28923994.750686001</v>
          </cell>
          <cell r="AC1489">
            <v>22</v>
          </cell>
          <cell r="AD1489">
            <v>17.87986946105957</v>
          </cell>
        </row>
        <row r="1490">
          <cell r="B1490" t="str">
            <v>Total 10937800</v>
          </cell>
          <cell r="I1490">
            <v>18744733</v>
          </cell>
          <cell r="J1490">
            <v>14829654</v>
          </cell>
          <cell r="K1490">
            <v>18453515.9844</v>
          </cell>
          <cell r="L1490">
            <v>37792812</v>
          </cell>
          <cell r="M1490">
            <v>-6200</v>
          </cell>
          <cell r="N1490">
            <v>37786612</v>
          </cell>
          <cell r="P1490">
            <v>-620</v>
          </cell>
          <cell r="R1490">
            <v>3778661.2</v>
          </cell>
          <cell r="S1490">
            <v>41564653.200000003</v>
          </cell>
          <cell r="V1490">
            <v>3506168.0370360003</v>
          </cell>
          <cell r="X1490">
            <v>2306689.4980500001</v>
          </cell>
          <cell r="Z1490">
            <v>0</v>
          </cell>
          <cell r="AB1490">
            <v>-28923994.750686001</v>
          </cell>
          <cell r="AC1490">
            <v>22</v>
          </cell>
        </row>
        <row r="1491">
          <cell r="H1491" t="str">
            <v>Total CLUB ATLETICO NACIONAL</v>
          </cell>
          <cell r="I1491">
            <v>18744733</v>
          </cell>
          <cell r="J1491">
            <v>14829654</v>
          </cell>
          <cell r="K1491">
            <v>18453515.9844</v>
          </cell>
          <cell r="L1491">
            <v>37792812</v>
          </cell>
          <cell r="M1491">
            <v>-6200</v>
          </cell>
          <cell r="N1491">
            <v>37786612</v>
          </cell>
          <cell r="P1491">
            <v>-620</v>
          </cell>
          <cell r="R1491">
            <v>3778661.2</v>
          </cell>
          <cell r="S1491">
            <v>41564653.200000003</v>
          </cell>
          <cell r="V1491">
            <v>3506168.0370360003</v>
          </cell>
          <cell r="X1491">
            <v>2306689.4980500001</v>
          </cell>
          <cell r="Z1491">
            <v>0</v>
          </cell>
          <cell r="AB1491">
            <v>-28923994.750686001</v>
          </cell>
          <cell r="AC1491">
            <v>22</v>
          </cell>
        </row>
        <row r="1492">
          <cell r="A1492" t="str">
            <v>Corredores  Medellín</v>
          </cell>
          <cell r="B1492">
            <v>8742298</v>
          </cell>
          <cell r="C1492">
            <v>37046</v>
          </cell>
          <cell r="D1492">
            <v>37410</v>
          </cell>
          <cell r="E1492" t="str">
            <v>M</v>
          </cell>
          <cell r="F1492" t="str">
            <v>AUCOLESP</v>
          </cell>
          <cell r="G1492">
            <v>71032</v>
          </cell>
          <cell r="H1492" t="str">
            <v>COLTEFINANCIERA S.A.</v>
          </cell>
          <cell r="I1492">
            <v>162355682.875</v>
          </cell>
          <cell r="J1492">
            <v>162355682.875</v>
          </cell>
          <cell r="K1492">
            <v>162355682.7969</v>
          </cell>
          <cell r="L1492">
            <v>82435063</v>
          </cell>
          <cell r="M1492">
            <v>1963052</v>
          </cell>
          <cell r="N1492">
            <v>84398115</v>
          </cell>
          <cell r="O1492">
            <v>0.1</v>
          </cell>
          <cell r="P1492">
            <v>196305.2</v>
          </cell>
          <cell r="Q1492">
            <v>0.1</v>
          </cell>
          <cell r="R1492">
            <v>8439811.5</v>
          </cell>
          <cell r="S1492">
            <v>93034231.700000003</v>
          </cell>
          <cell r="T1492">
            <v>0.57302725779165875</v>
          </cell>
          <cell r="U1492">
            <v>0.19</v>
          </cell>
          <cell r="V1492">
            <v>30847579.731411003</v>
          </cell>
          <cell r="W1492">
            <v>7.4999999999999997E-2</v>
          </cell>
          <cell r="X1492">
            <v>12176676.2097675</v>
          </cell>
          <cell r="Y1492">
            <v>0</v>
          </cell>
          <cell r="Z1492">
            <v>0</v>
          </cell>
          <cell r="AA1492">
            <v>0.16197274220834135</v>
          </cell>
          <cell r="AB1492">
            <v>26297195.155721523</v>
          </cell>
          <cell r="AD1492">
            <v>93.260986328125</v>
          </cell>
        </row>
        <row r="1493">
          <cell r="A1493" t="str">
            <v>Corredores  Medellín</v>
          </cell>
          <cell r="B1493">
            <v>8742298</v>
          </cell>
          <cell r="C1493">
            <v>37411</v>
          </cell>
          <cell r="D1493">
            <v>37775</v>
          </cell>
          <cell r="E1493" t="str">
            <v>M</v>
          </cell>
          <cell r="F1493" t="str">
            <v>AUCOLESP</v>
          </cell>
          <cell r="G1493">
            <v>71032</v>
          </cell>
          <cell r="H1493" t="str">
            <v>COLTEFINANCIERA S.A.</v>
          </cell>
          <cell r="I1493">
            <v>4761702</v>
          </cell>
          <cell r="J1493">
            <v>4784396</v>
          </cell>
          <cell r="K1493">
            <v>4761702</v>
          </cell>
          <cell r="N1493">
            <v>0</v>
          </cell>
          <cell r="O1493">
            <v>0.1</v>
          </cell>
          <cell r="P1493">
            <v>0</v>
          </cell>
          <cell r="Q1493">
            <v>0.1</v>
          </cell>
          <cell r="R1493">
            <v>0</v>
          </cell>
          <cell r="S1493">
            <v>0</v>
          </cell>
          <cell r="T1493">
            <v>0</v>
          </cell>
          <cell r="U1493">
            <v>0.19</v>
          </cell>
          <cell r="V1493">
            <v>904723.38</v>
          </cell>
          <cell r="W1493">
            <v>7.4999999999999997E-2</v>
          </cell>
          <cell r="X1493">
            <v>357127.64999999997</v>
          </cell>
          <cell r="Y1493">
            <v>0</v>
          </cell>
          <cell r="Z1493">
            <v>0</v>
          </cell>
          <cell r="AA1493">
            <v>0.7350000000000001</v>
          </cell>
          <cell r="AB1493">
            <v>3499850.9700000007</v>
          </cell>
          <cell r="AD1493">
            <v>3.1263735294342041</v>
          </cell>
        </row>
        <row r="1494">
          <cell r="B1494" t="str">
            <v>Total 8742298</v>
          </cell>
          <cell r="I1494">
            <v>167117384.875</v>
          </cell>
          <cell r="J1494">
            <v>167140078.875</v>
          </cell>
          <cell r="K1494">
            <v>167117384.7969</v>
          </cell>
          <cell r="L1494">
            <v>82435063</v>
          </cell>
          <cell r="M1494">
            <v>1963052</v>
          </cell>
          <cell r="N1494">
            <v>84398115</v>
          </cell>
          <cell r="P1494">
            <v>196305.2</v>
          </cell>
          <cell r="R1494">
            <v>8439811.5</v>
          </cell>
          <cell r="S1494">
            <v>93034231.700000003</v>
          </cell>
          <cell r="V1494">
            <v>31752303.111411002</v>
          </cell>
          <cell r="X1494">
            <v>12533803.8597675</v>
          </cell>
          <cell r="Z1494">
            <v>0</v>
          </cell>
          <cell r="AB1494">
            <v>29797046.125721522</v>
          </cell>
          <cell r="AC1494">
            <v>0</v>
          </cell>
        </row>
        <row r="1495">
          <cell r="A1495" t="str">
            <v>Corredores  Medellín</v>
          </cell>
          <cell r="B1495">
            <v>10955451</v>
          </cell>
          <cell r="C1495">
            <v>37469</v>
          </cell>
          <cell r="D1495">
            <v>37777</v>
          </cell>
          <cell r="E1495" t="str">
            <v>M</v>
          </cell>
          <cell r="F1495" t="str">
            <v>AUCOLESP</v>
          </cell>
          <cell r="G1495">
            <v>71032</v>
          </cell>
          <cell r="H1495" t="str">
            <v>COLTEFINANCIERA S.A.</v>
          </cell>
          <cell r="I1495">
            <v>35818469</v>
          </cell>
          <cell r="J1495">
            <v>31815801</v>
          </cell>
          <cell r="K1495">
            <v>35802962.744099997</v>
          </cell>
          <cell r="L1495">
            <v>19963600</v>
          </cell>
          <cell r="M1495">
            <v>1532967</v>
          </cell>
          <cell r="N1495">
            <v>21496567</v>
          </cell>
          <cell r="O1495">
            <v>0.1</v>
          </cell>
          <cell r="P1495">
            <v>153296.70000000001</v>
          </cell>
          <cell r="Q1495">
            <v>0.1</v>
          </cell>
          <cell r="R1495">
            <v>2149656.7000000002</v>
          </cell>
          <cell r="S1495">
            <v>23799520.399999999</v>
          </cell>
          <cell r="T1495">
            <v>0.66473606025584975</v>
          </cell>
          <cell r="U1495">
            <v>0.19</v>
          </cell>
          <cell r="V1495">
            <v>6802562.9213789999</v>
          </cell>
          <cell r="W1495">
            <v>0.125</v>
          </cell>
          <cell r="X1495">
            <v>4475370.3430124996</v>
          </cell>
          <cell r="Y1495">
            <v>0</v>
          </cell>
          <cell r="Z1495">
            <v>0</v>
          </cell>
          <cell r="AA1495">
            <v>2.0263939744150306E-2</v>
          </cell>
          <cell r="AB1495">
            <v>725509.07970850065</v>
          </cell>
          <cell r="AC1495">
            <v>37</v>
          </cell>
          <cell r="AD1495">
            <v>37.081169128417969</v>
          </cell>
        </row>
        <row r="1496">
          <cell r="B1496" t="str">
            <v>Total 10955451</v>
          </cell>
          <cell r="I1496">
            <v>35818469</v>
          </cell>
          <cell r="J1496">
            <v>31815801</v>
          </cell>
          <cell r="K1496">
            <v>35802962.744099997</v>
          </cell>
          <cell r="L1496">
            <v>19963600</v>
          </cell>
          <cell r="M1496">
            <v>1532967</v>
          </cell>
          <cell r="N1496">
            <v>21496567</v>
          </cell>
          <cell r="P1496">
            <v>153296.70000000001</v>
          </cell>
          <cell r="R1496">
            <v>2149656.7000000002</v>
          </cell>
          <cell r="S1496">
            <v>23799520.399999999</v>
          </cell>
          <cell r="V1496">
            <v>6802562.9213789999</v>
          </cell>
          <cell r="X1496">
            <v>4475370.3430124996</v>
          </cell>
          <cell r="Z1496">
            <v>0</v>
          </cell>
          <cell r="AB1496">
            <v>725509.07970850065</v>
          </cell>
          <cell r="AC1496">
            <v>37</v>
          </cell>
        </row>
        <row r="1497">
          <cell r="H1497" t="str">
            <v>Total COLTEFINANCIERA S.A.</v>
          </cell>
          <cell r="I1497">
            <v>202935853.875</v>
          </cell>
          <cell r="J1497">
            <v>198955879.875</v>
          </cell>
          <cell r="K1497">
            <v>202920347.54100001</v>
          </cell>
          <cell r="L1497">
            <v>102398663</v>
          </cell>
          <cell r="M1497">
            <v>3496019</v>
          </cell>
          <cell r="N1497">
            <v>105894682</v>
          </cell>
          <cell r="P1497">
            <v>349601.9</v>
          </cell>
          <cell r="R1497">
            <v>10589468.199999999</v>
          </cell>
          <cell r="S1497">
            <v>116833752.09999999</v>
          </cell>
          <cell r="V1497">
            <v>38554866.032790005</v>
          </cell>
          <cell r="X1497">
            <v>17009174.202780001</v>
          </cell>
          <cell r="Z1497">
            <v>0</v>
          </cell>
          <cell r="AB1497">
            <v>30522555.205430023</v>
          </cell>
          <cell r="AC1497">
            <v>37</v>
          </cell>
        </row>
        <row r="1498">
          <cell r="A1498" t="str">
            <v>Corredores  Medellín</v>
          </cell>
          <cell r="B1498">
            <v>10973832</v>
          </cell>
          <cell r="C1498">
            <v>37500</v>
          </cell>
          <cell r="D1498">
            <v>37777</v>
          </cell>
          <cell r="E1498" t="str">
            <v>M</v>
          </cell>
          <cell r="F1498" t="str">
            <v>AUCOLESP</v>
          </cell>
          <cell r="G1498">
            <v>71032</v>
          </cell>
          <cell r="H1498" t="str">
            <v>COLTEJER</v>
          </cell>
          <cell r="I1498">
            <v>138565732.9375</v>
          </cell>
          <cell r="J1498">
            <v>107482853.9375</v>
          </cell>
          <cell r="K1498">
            <v>137980356.1855</v>
          </cell>
          <cell r="L1498">
            <v>69352147</v>
          </cell>
          <cell r="M1498">
            <v>21283631</v>
          </cell>
          <cell r="N1498">
            <v>90635778</v>
          </cell>
          <cell r="O1498">
            <v>0.1</v>
          </cell>
          <cell r="P1498">
            <v>2128363.1</v>
          </cell>
          <cell r="Q1498">
            <v>0.1</v>
          </cell>
          <cell r="R1498">
            <v>9063577.8000000007</v>
          </cell>
          <cell r="S1498">
            <v>101827718.89999999</v>
          </cell>
          <cell r="T1498">
            <v>0.7379870708777081</v>
          </cell>
          <cell r="U1498">
            <v>0.19</v>
          </cell>
          <cell r="V1498">
            <v>26216267.675244998</v>
          </cell>
          <cell r="W1498">
            <v>0.125</v>
          </cell>
          <cell r="X1498">
            <v>17247544.523187499</v>
          </cell>
          <cell r="Y1498">
            <v>0</v>
          </cell>
          <cell r="Z1498">
            <v>0</v>
          </cell>
          <cell r="AA1498">
            <v>-5.2987070877708042E-2</v>
          </cell>
          <cell r="AB1498">
            <v>-7311174.91293249</v>
          </cell>
          <cell r="AC1498">
            <v>219</v>
          </cell>
          <cell r="AD1498">
            <v>219.75090026855469</v>
          </cell>
        </row>
        <row r="1499">
          <cell r="B1499" t="str">
            <v>Total 10973832</v>
          </cell>
          <cell r="I1499">
            <v>138565732.9375</v>
          </cell>
          <cell r="J1499">
            <v>107482853.9375</v>
          </cell>
          <cell r="K1499">
            <v>137980356.1855</v>
          </cell>
          <cell r="L1499">
            <v>69352147</v>
          </cell>
          <cell r="M1499">
            <v>21283631</v>
          </cell>
          <cell r="N1499">
            <v>90635778</v>
          </cell>
          <cell r="P1499">
            <v>2128363.1</v>
          </cell>
          <cell r="R1499">
            <v>9063577.8000000007</v>
          </cell>
          <cell r="S1499">
            <v>101827718.89999999</v>
          </cell>
          <cell r="V1499">
            <v>26216267.675244998</v>
          </cell>
          <cell r="X1499">
            <v>17247544.523187499</v>
          </cell>
          <cell r="Z1499">
            <v>0</v>
          </cell>
          <cell r="AB1499">
            <v>-7311174.91293249</v>
          </cell>
          <cell r="AC1499">
            <v>219</v>
          </cell>
        </row>
        <row r="1500">
          <cell r="H1500" t="str">
            <v>Total COLTEJER</v>
          </cell>
          <cell r="I1500">
            <v>138565732.9375</v>
          </cell>
          <cell r="J1500">
            <v>107482853.9375</v>
          </cell>
          <cell r="K1500">
            <v>137980356.1855</v>
          </cell>
          <cell r="L1500">
            <v>69352147</v>
          </cell>
          <cell r="M1500">
            <v>21283631</v>
          </cell>
          <cell r="N1500">
            <v>90635778</v>
          </cell>
          <cell r="P1500">
            <v>2128363.1</v>
          </cell>
          <cell r="R1500">
            <v>9063577.8000000007</v>
          </cell>
          <cell r="S1500">
            <v>101827718.89999999</v>
          </cell>
          <cell r="V1500">
            <v>26216267.675244998</v>
          </cell>
          <cell r="X1500">
            <v>17247544.523187499</v>
          </cell>
          <cell r="Z1500">
            <v>0</v>
          </cell>
          <cell r="AB1500">
            <v>-7311174.91293249</v>
          </cell>
          <cell r="AC1500">
            <v>219</v>
          </cell>
        </row>
        <row r="1501">
          <cell r="A1501" t="str">
            <v>Corredores  Medellín</v>
          </cell>
          <cell r="B1501">
            <v>7541352</v>
          </cell>
          <cell r="C1501">
            <v>36689</v>
          </cell>
          <cell r="D1501">
            <v>37053</v>
          </cell>
          <cell r="E1501" t="str">
            <v>A</v>
          </cell>
          <cell r="F1501" t="str">
            <v>AUCOLESP</v>
          </cell>
          <cell r="G1501">
            <v>71522</v>
          </cell>
          <cell r="H1501" t="str">
            <v>COMFENALCO ANTIOQUIA</v>
          </cell>
          <cell r="I1501">
            <v>2346737</v>
          </cell>
          <cell r="J1501">
            <v>2346737</v>
          </cell>
          <cell r="K1501">
            <v>2346737</v>
          </cell>
          <cell r="L1501">
            <v>45539</v>
          </cell>
          <cell r="M1501">
            <v>0</v>
          </cell>
          <cell r="N1501">
            <v>45539</v>
          </cell>
          <cell r="O1501">
            <v>0.1</v>
          </cell>
          <cell r="P1501">
            <v>0</v>
          </cell>
          <cell r="Q1501">
            <v>0.1</v>
          </cell>
          <cell r="R1501">
            <v>4553.9000000000005</v>
          </cell>
          <cell r="S1501">
            <v>50092.9</v>
          </cell>
          <cell r="T1501">
            <v>2.1345766483419317E-2</v>
          </cell>
          <cell r="U1501">
            <v>0.19</v>
          </cell>
          <cell r="V1501">
            <v>445880.03</v>
          </cell>
          <cell r="W1501">
            <v>0.125</v>
          </cell>
          <cell r="X1501">
            <v>293342.125</v>
          </cell>
          <cell r="Y1501">
            <v>0</v>
          </cell>
          <cell r="Z1501">
            <v>0</v>
          </cell>
          <cell r="AA1501">
            <v>0.6636542335165807</v>
          </cell>
          <cell r="AB1501">
            <v>1557421.9450000001</v>
          </cell>
          <cell r="AD1501">
            <v>0.76098901033401489</v>
          </cell>
        </row>
        <row r="1502">
          <cell r="B1502" t="str">
            <v>Total 7541352</v>
          </cell>
          <cell r="I1502">
            <v>2346737</v>
          </cell>
          <cell r="J1502">
            <v>2346737</v>
          </cell>
          <cell r="K1502">
            <v>2346737</v>
          </cell>
          <cell r="L1502">
            <v>45539</v>
          </cell>
          <cell r="M1502">
            <v>0</v>
          </cell>
          <cell r="N1502">
            <v>45539</v>
          </cell>
          <cell r="P1502">
            <v>0</v>
          </cell>
          <cell r="R1502">
            <v>4553.9000000000005</v>
          </cell>
          <cell r="S1502">
            <v>50092.9</v>
          </cell>
          <cell r="V1502">
            <v>445880.03</v>
          </cell>
          <cell r="X1502">
            <v>293342.125</v>
          </cell>
          <cell r="Z1502">
            <v>0</v>
          </cell>
          <cell r="AB1502">
            <v>1557421.9450000001</v>
          </cell>
          <cell r="AC1502">
            <v>0</v>
          </cell>
        </row>
        <row r="1503">
          <cell r="H1503" t="str">
            <v>Total COMFENALCO ANTIOQUIA</v>
          </cell>
          <cell r="I1503">
            <v>2346737</v>
          </cell>
          <cell r="J1503">
            <v>2346737</v>
          </cell>
          <cell r="K1503">
            <v>2346737</v>
          </cell>
          <cell r="L1503">
            <v>45539</v>
          </cell>
          <cell r="M1503">
            <v>0</v>
          </cell>
          <cell r="N1503">
            <v>45539</v>
          </cell>
          <cell r="P1503">
            <v>0</v>
          </cell>
          <cell r="R1503">
            <v>4553.9000000000005</v>
          </cell>
          <cell r="S1503">
            <v>50092.9</v>
          </cell>
          <cell r="V1503">
            <v>445880.03</v>
          </cell>
          <cell r="X1503">
            <v>293342.125</v>
          </cell>
          <cell r="Z1503">
            <v>0</v>
          </cell>
          <cell r="AB1503">
            <v>1557421.9450000001</v>
          </cell>
          <cell r="AC1503">
            <v>0</v>
          </cell>
        </row>
        <row r="1504">
          <cell r="A1504" t="str">
            <v>Corredores  Medellín</v>
          </cell>
          <cell r="B1504">
            <v>7550924</v>
          </cell>
          <cell r="C1504">
            <v>36737</v>
          </cell>
          <cell r="D1504">
            <v>37101</v>
          </cell>
          <cell r="E1504" t="str">
            <v>A</v>
          </cell>
          <cell r="F1504" t="str">
            <v>AUCOLESP</v>
          </cell>
          <cell r="G1504">
            <v>71522</v>
          </cell>
          <cell r="H1504" t="str">
            <v>CONFIAR COOPERATIVA FINANCIERA</v>
          </cell>
          <cell r="I1504">
            <v>4884206</v>
          </cell>
          <cell r="J1504">
            <v>4884206</v>
          </cell>
          <cell r="K1504">
            <v>4884206</v>
          </cell>
          <cell r="N1504">
            <v>0</v>
          </cell>
          <cell r="O1504">
            <v>0.1</v>
          </cell>
          <cell r="P1504">
            <v>0</v>
          </cell>
          <cell r="Q1504">
            <v>0.1</v>
          </cell>
          <cell r="R1504">
            <v>0</v>
          </cell>
          <cell r="S1504">
            <v>0</v>
          </cell>
          <cell r="T1504">
            <v>0</v>
          </cell>
          <cell r="U1504">
            <v>0.19</v>
          </cell>
          <cell r="V1504">
            <v>927999.14</v>
          </cell>
          <cell r="W1504">
            <v>0.125</v>
          </cell>
          <cell r="X1504">
            <v>610525.75</v>
          </cell>
          <cell r="Y1504">
            <v>0</v>
          </cell>
          <cell r="Z1504">
            <v>0</v>
          </cell>
          <cell r="AA1504">
            <v>0.68500000000000005</v>
          </cell>
          <cell r="AB1504">
            <v>3345681.1100000003</v>
          </cell>
          <cell r="AD1504">
            <v>5.4945056326687336E-3</v>
          </cell>
        </row>
        <row r="1505">
          <cell r="B1505" t="str">
            <v>Total 7550924</v>
          </cell>
          <cell r="I1505">
            <v>4884206</v>
          </cell>
          <cell r="J1505">
            <v>4884206</v>
          </cell>
          <cell r="K1505">
            <v>4884206</v>
          </cell>
          <cell r="L1505">
            <v>0</v>
          </cell>
          <cell r="M1505">
            <v>0</v>
          </cell>
          <cell r="N1505">
            <v>0</v>
          </cell>
          <cell r="P1505">
            <v>0</v>
          </cell>
          <cell r="R1505">
            <v>0</v>
          </cell>
          <cell r="S1505">
            <v>0</v>
          </cell>
          <cell r="V1505">
            <v>927999.14</v>
          </cell>
          <cell r="X1505">
            <v>610525.75</v>
          </cell>
          <cell r="Z1505">
            <v>0</v>
          </cell>
          <cell r="AB1505">
            <v>3345681.1100000003</v>
          </cell>
          <cell r="AC1505">
            <v>0</v>
          </cell>
        </row>
        <row r="1506">
          <cell r="A1506" t="str">
            <v>Corredores  Medellín</v>
          </cell>
          <cell r="B1506">
            <v>11007527</v>
          </cell>
          <cell r="C1506">
            <v>37529</v>
          </cell>
          <cell r="D1506">
            <v>37777</v>
          </cell>
          <cell r="E1506" t="str">
            <v>M</v>
          </cell>
          <cell r="F1506" t="str">
            <v>AUCOL98</v>
          </cell>
          <cell r="G1506">
            <v>71522</v>
          </cell>
          <cell r="H1506" t="str">
            <v>CONFIAR COOPERATIVA FINANCIERA</v>
          </cell>
          <cell r="I1506">
            <v>4380024</v>
          </cell>
          <cell r="J1506">
            <v>2372049</v>
          </cell>
          <cell r="K1506">
            <v>4155552.5762</v>
          </cell>
          <cell r="L1506">
            <v>11685600</v>
          </cell>
          <cell r="M1506">
            <v>0</v>
          </cell>
          <cell r="N1506">
            <v>11685600</v>
          </cell>
          <cell r="O1506">
            <v>0.1</v>
          </cell>
          <cell r="P1506">
            <v>0</v>
          </cell>
          <cell r="Q1506">
            <v>0.1</v>
          </cell>
          <cell r="R1506">
            <v>1168560</v>
          </cell>
          <cell r="S1506">
            <v>12854160</v>
          </cell>
          <cell r="T1506">
            <v>3.093249276550929</v>
          </cell>
          <cell r="U1506">
            <v>0.19</v>
          </cell>
          <cell r="V1506">
            <v>789554.98947799997</v>
          </cell>
          <cell r="W1506">
            <v>0.125</v>
          </cell>
          <cell r="X1506">
            <v>519444.072025</v>
          </cell>
          <cell r="Y1506">
            <v>0</v>
          </cell>
          <cell r="Z1506">
            <v>0</v>
          </cell>
          <cell r="AA1506">
            <v>-2.4082492765509289</v>
          </cell>
          <cell r="AB1506">
            <v>-10007606.485303</v>
          </cell>
          <cell r="AC1506">
            <v>18</v>
          </cell>
          <cell r="AD1506">
            <v>9.8870964050292969</v>
          </cell>
        </row>
        <row r="1507">
          <cell r="B1507" t="str">
            <v>Total 11007527</v>
          </cell>
          <cell r="I1507">
            <v>4380024</v>
          </cell>
          <cell r="J1507">
            <v>2372049</v>
          </cell>
          <cell r="K1507">
            <v>4155552.5762</v>
          </cell>
          <cell r="L1507">
            <v>11685600</v>
          </cell>
          <cell r="M1507">
            <v>0</v>
          </cell>
          <cell r="N1507">
            <v>11685600</v>
          </cell>
          <cell r="P1507">
            <v>0</v>
          </cell>
          <cell r="R1507">
            <v>1168560</v>
          </cell>
          <cell r="S1507">
            <v>12854160</v>
          </cell>
          <cell r="V1507">
            <v>789554.98947799997</v>
          </cell>
          <cell r="X1507">
            <v>519444.072025</v>
          </cell>
          <cell r="Z1507">
            <v>0</v>
          </cell>
          <cell r="AB1507">
            <v>-10007606.485303</v>
          </cell>
          <cell r="AC1507">
            <v>18</v>
          </cell>
        </row>
        <row r="1508">
          <cell r="H1508" t="str">
            <v>Total CONFIAR COOPERATIVA FINANCIERA</v>
          </cell>
          <cell r="I1508">
            <v>9264230</v>
          </cell>
          <cell r="J1508">
            <v>7256255</v>
          </cell>
          <cell r="K1508">
            <v>9039758.5762000009</v>
          </cell>
          <cell r="L1508">
            <v>11685600</v>
          </cell>
          <cell r="M1508">
            <v>0</v>
          </cell>
          <cell r="N1508">
            <v>11685600</v>
          </cell>
          <cell r="P1508">
            <v>0</v>
          </cell>
          <cell r="R1508">
            <v>1168560</v>
          </cell>
          <cell r="S1508">
            <v>12854160</v>
          </cell>
          <cell r="V1508">
            <v>1717554.1294780001</v>
          </cell>
          <cell r="X1508">
            <v>1129969.8220250001</v>
          </cell>
          <cell r="Z1508">
            <v>0</v>
          </cell>
          <cell r="AB1508">
            <v>-6661925.3753029993</v>
          </cell>
          <cell r="AC1508">
            <v>18</v>
          </cell>
        </row>
        <row r="1509">
          <cell r="A1509" t="str">
            <v>Corredores  Medellín</v>
          </cell>
          <cell r="B1509">
            <v>7550908</v>
          </cell>
          <cell r="C1509">
            <v>36737</v>
          </cell>
          <cell r="D1509">
            <v>37101</v>
          </cell>
          <cell r="E1509" t="str">
            <v>A</v>
          </cell>
          <cell r="F1509" t="str">
            <v>AUCOLESP</v>
          </cell>
          <cell r="G1509">
            <v>71522</v>
          </cell>
          <cell r="H1509" t="str">
            <v>COOBANCOQUIA</v>
          </cell>
          <cell r="I1509">
            <v>692290</v>
          </cell>
          <cell r="J1509">
            <v>692290</v>
          </cell>
          <cell r="K1509">
            <v>692290</v>
          </cell>
          <cell r="N1509">
            <v>0</v>
          </cell>
          <cell r="O1509">
            <v>0.1</v>
          </cell>
          <cell r="P1509">
            <v>0</v>
          </cell>
          <cell r="Q1509">
            <v>0.1</v>
          </cell>
          <cell r="R1509">
            <v>0</v>
          </cell>
          <cell r="S1509">
            <v>0</v>
          </cell>
          <cell r="T1509">
            <v>0</v>
          </cell>
          <cell r="U1509">
            <v>0.19</v>
          </cell>
          <cell r="V1509">
            <v>131535.1</v>
          </cell>
          <cell r="W1509">
            <v>0.125</v>
          </cell>
          <cell r="X1509">
            <v>86536.25</v>
          </cell>
          <cell r="Y1509">
            <v>0</v>
          </cell>
          <cell r="Z1509">
            <v>0</v>
          </cell>
          <cell r="AA1509">
            <v>0.68500000000000005</v>
          </cell>
          <cell r="AB1509">
            <v>474218.65</v>
          </cell>
          <cell r="AD1509">
            <v>5.4945056326687336E-3</v>
          </cell>
        </row>
        <row r="1510">
          <cell r="B1510" t="str">
            <v>Total 7550908</v>
          </cell>
          <cell r="I1510">
            <v>692290</v>
          </cell>
          <cell r="J1510">
            <v>692290</v>
          </cell>
          <cell r="K1510">
            <v>692290</v>
          </cell>
          <cell r="L1510">
            <v>0</v>
          </cell>
          <cell r="M1510">
            <v>0</v>
          </cell>
          <cell r="N1510">
            <v>0</v>
          </cell>
          <cell r="P1510">
            <v>0</v>
          </cell>
          <cell r="R1510">
            <v>0</v>
          </cell>
          <cell r="S1510">
            <v>0</v>
          </cell>
          <cell r="V1510">
            <v>131535.1</v>
          </cell>
          <cell r="X1510">
            <v>86536.25</v>
          </cell>
          <cell r="Z1510">
            <v>0</v>
          </cell>
          <cell r="AB1510">
            <v>474218.65</v>
          </cell>
          <cell r="AC1510">
            <v>0</v>
          </cell>
        </row>
        <row r="1511">
          <cell r="H1511" t="str">
            <v>Total COOBANCOQUIA</v>
          </cell>
          <cell r="I1511">
            <v>692290</v>
          </cell>
          <cell r="J1511">
            <v>692290</v>
          </cell>
          <cell r="K1511">
            <v>692290</v>
          </cell>
          <cell r="L1511">
            <v>0</v>
          </cell>
          <cell r="M1511">
            <v>0</v>
          </cell>
          <cell r="N1511">
            <v>0</v>
          </cell>
          <cell r="P1511">
            <v>0</v>
          </cell>
          <cell r="R1511">
            <v>0</v>
          </cell>
          <cell r="S1511">
            <v>0</v>
          </cell>
          <cell r="V1511">
            <v>131535.1</v>
          </cell>
          <cell r="X1511">
            <v>86536.25</v>
          </cell>
          <cell r="Z1511">
            <v>0</v>
          </cell>
          <cell r="AB1511">
            <v>474218.65</v>
          </cell>
          <cell r="AC1511">
            <v>0</v>
          </cell>
        </row>
        <row r="1512">
          <cell r="A1512" t="str">
            <v>Corredores  Medellín</v>
          </cell>
          <cell r="B1512">
            <v>7478282</v>
          </cell>
          <cell r="C1512">
            <v>36799</v>
          </cell>
          <cell r="D1512">
            <v>37163</v>
          </cell>
          <cell r="E1512" t="str">
            <v>A</v>
          </cell>
          <cell r="F1512" t="str">
            <v>AUCOL98</v>
          </cell>
          <cell r="G1512">
            <v>78940</v>
          </cell>
          <cell r="H1512" t="str">
            <v>COOPERATIVA LECHERA DE ANTIOQUIA</v>
          </cell>
          <cell r="I1512">
            <v>15052116</v>
          </cell>
          <cell r="J1512">
            <v>15052116</v>
          </cell>
          <cell r="K1512">
            <v>15052115.8906</v>
          </cell>
          <cell r="L1512">
            <v>14222484</v>
          </cell>
          <cell r="M1512">
            <v>5930400</v>
          </cell>
          <cell r="N1512">
            <v>20152884</v>
          </cell>
          <cell r="O1512">
            <v>0.1</v>
          </cell>
          <cell r="P1512">
            <v>593040</v>
          </cell>
          <cell r="Q1512">
            <v>0.1</v>
          </cell>
          <cell r="R1512">
            <v>2015288.4000000001</v>
          </cell>
          <cell r="S1512">
            <v>22761212.399999999</v>
          </cell>
          <cell r="T1512">
            <v>1.5121603212086818</v>
          </cell>
          <cell r="U1512">
            <v>0.19</v>
          </cell>
          <cell r="V1512">
            <v>2859902.0192140001</v>
          </cell>
          <cell r="W1512">
            <v>0.125</v>
          </cell>
          <cell r="X1512">
            <v>1881514.4863249999</v>
          </cell>
          <cell r="Y1512">
            <v>0</v>
          </cell>
          <cell r="Z1512">
            <v>0</v>
          </cell>
          <cell r="AA1512">
            <v>-0.82716032120868177</v>
          </cell>
          <cell r="AB1512">
            <v>-12450513.014938999</v>
          </cell>
          <cell r="AD1512">
            <v>60.549449920654297</v>
          </cell>
        </row>
        <row r="1513">
          <cell r="A1513" t="str">
            <v>Corredores  Medellín</v>
          </cell>
          <cell r="B1513">
            <v>7478282</v>
          </cell>
          <cell r="C1513">
            <v>37164</v>
          </cell>
          <cell r="D1513">
            <v>37528</v>
          </cell>
          <cell r="E1513" t="str">
            <v>A</v>
          </cell>
          <cell r="F1513" t="str">
            <v>AUCOL98</v>
          </cell>
          <cell r="G1513">
            <v>78940</v>
          </cell>
          <cell r="H1513" t="str">
            <v>COOPERATIVA LECHERA DE ANTIOQUIA</v>
          </cell>
          <cell r="I1513">
            <v>15928677</v>
          </cell>
          <cell r="J1513">
            <v>15928677</v>
          </cell>
          <cell r="K1513">
            <v>15928677.111300001</v>
          </cell>
          <cell r="L1513">
            <v>371229</v>
          </cell>
          <cell r="M1513">
            <v>2500000</v>
          </cell>
          <cell r="N1513">
            <v>2871229</v>
          </cell>
          <cell r="O1513">
            <v>0.1</v>
          </cell>
          <cell r="P1513">
            <v>250000</v>
          </cell>
          <cell r="Q1513">
            <v>0.1</v>
          </cell>
          <cell r="R1513">
            <v>287122.90000000002</v>
          </cell>
          <cell r="S1513">
            <v>3408351.9</v>
          </cell>
          <cell r="T1513">
            <v>0.2139758296426307</v>
          </cell>
          <cell r="U1513">
            <v>0.19</v>
          </cell>
          <cell r="V1513">
            <v>3026448.651147</v>
          </cell>
          <cell r="W1513">
            <v>0.125</v>
          </cell>
          <cell r="X1513">
            <v>1991084.6389125001</v>
          </cell>
          <cell r="Y1513">
            <v>0</v>
          </cell>
          <cell r="Z1513">
            <v>0</v>
          </cell>
          <cell r="AA1513">
            <v>0.47102417035736932</v>
          </cell>
          <cell r="AB1513">
            <v>7502791.9212405011</v>
          </cell>
          <cell r="AD1513">
            <v>61.156593322753906</v>
          </cell>
        </row>
        <row r="1514">
          <cell r="A1514" t="str">
            <v>Corredores  Medellín</v>
          </cell>
          <cell r="B1514">
            <v>7478282</v>
          </cell>
          <cell r="C1514">
            <v>37529</v>
          </cell>
          <cell r="D1514">
            <v>37777</v>
          </cell>
          <cell r="E1514" t="str">
            <v>A</v>
          </cell>
          <cell r="F1514" t="str">
            <v>AUCOL98</v>
          </cell>
          <cell r="G1514">
            <v>78940</v>
          </cell>
          <cell r="H1514" t="str">
            <v>COOPERATIVA LECHERA DE ANTIOQUIA</v>
          </cell>
          <cell r="I1514">
            <v>18344577</v>
          </cell>
          <cell r="J1514">
            <v>18344577</v>
          </cell>
          <cell r="K1514">
            <v>12481838.343800001</v>
          </cell>
          <cell r="L1514">
            <v>0</v>
          </cell>
          <cell r="M1514">
            <v>2000000</v>
          </cell>
          <cell r="N1514">
            <v>2000000</v>
          </cell>
          <cell r="O1514">
            <v>0.1</v>
          </cell>
          <cell r="P1514">
            <v>200000</v>
          </cell>
          <cell r="Q1514">
            <v>0.1</v>
          </cell>
          <cell r="R1514">
            <v>200000</v>
          </cell>
          <cell r="S1514">
            <v>2400000</v>
          </cell>
          <cell r="T1514">
            <v>0.1922793689434483</v>
          </cell>
          <cell r="U1514">
            <v>0.19</v>
          </cell>
          <cell r="V1514">
            <v>2371549.2853220003</v>
          </cell>
          <cell r="W1514">
            <v>0.125</v>
          </cell>
          <cell r="X1514">
            <v>1560229.7929750001</v>
          </cell>
          <cell r="Y1514">
            <v>0</v>
          </cell>
          <cell r="Z1514">
            <v>0</v>
          </cell>
          <cell r="AA1514">
            <v>0.49272063105655173</v>
          </cell>
          <cell r="AB1514">
            <v>6150059.2655030005</v>
          </cell>
          <cell r="AC1514">
            <v>61</v>
          </cell>
          <cell r="AD1514">
            <v>60.435482025146484</v>
          </cell>
        </row>
        <row r="1515">
          <cell r="B1515" t="str">
            <v>Total 7478282</v>
          </cell>
          <cell r="I1515">
            <v>49325370</v>
          </cell>
          <cell r="J1515">
            <v>49325370</v>
          </cell>
          <cell r="K1515">
            <v>43462631.345700003</v>
          </cell>
          <cell r="L1515">
            <v>14593713</v>
          </cell>
          <cell r="M1515">
            <v>10430400</v>
          </cell>
          <cell r="N1515">
            <v>25024113</v>
          </cell>
          <cell r="P1515">
            <v>1043040</v>
          </cell>
          <cell r="R1515">
            <v>2502411.3000000003</v>
          </cell>
          <cell r="S1515">
            <v>28569564.299999997</v>
          </cell>
          <cell r="V1515">
            <v>8257899.9556830004</v>
          </cell>
          <cell r="X1515">
            <v>5432828.9182125004</v>
          </cell>
          <cell r="Z1515">
            <v>0</v>
          </cell>
          <cell r="AB1515">
            <v>1202338.1718045026</v>
          </cell>
          <cell r="AC1515">
            <v>61</v>
          </cell>
        </row>
        <row r="1516">
          <cell r="A1516" t="str">
            <v>Corredores  Medellín</v>
          </cell>
          <cell r="B1516">
            <v>7517527</v>
          </cell>
          <cell r="C1516">
            <v>36819</v>
          </cell>
          <cell r="D1516">
            <v>37183</v>
          </cell>
          <cell r="E1516" t="str">
            <v>M</v>
          </cell>
          <cell r="F1516" t="str">
            <v>AUCOL98</v>
          </cell>
          <cell r="G1516">
            <v>78940</v>
          </cell>
          <cell r="H1516" t="str">
            <v>COOPERATIVA LECHERA DE ANTIOQUIA</v>
          </cell>
          <cell r="I1516">
            <v>430208267.875</v>
          </cell>
          <cell r="J1516">
            <v>430208267.875</v>
          </cell>
          <cell r="K1516">
            <v>430208267.49220002</v>
          </cell>
          <cell r="L1516">
            <v>101754062</v>
          </cell>
          <cell r="M1516">
            <v>8111111</v>
          </cell>
          <cell r="N1516">
            <v>109865173</v>
          </cell>
          <cell r="O1516">
            <v>0.1</v>
          </cell>
          <cell r="P1516">
            <v>811111.10000000009</v>
          </cell>
          <cell r="Q1516">
            <v>0.1</v>
          </cell>
          <cell r="R1516">
            <v>10986517.300000001</v>
          </cell>
          <cell r="S1516">
            <v>121662801.39999999</v>
          </cell>
          <cell r="T1516">
            <v>0.28279977534882178</v>
          </cell>
          <cell r="U1516">
            <v>0.19</v>
          </cell>
          <cell r="V1516">
            <v>81739570.823518008</v>
          </cell>
          <cell r="W1516">
            <v>0.125</v>
          </cell>
          <cell r="X1516">
            <v>53776033.436525002</v>
          </cell>
          <cell r="Y1516">
            <v>0</v>
          </cell>
          <cell r="Z1516">
            <v>0</v>
          </cell>
          <cell r="AA1516">
            <v>0.40220022465117827</v>
          </cell>
          <cell r="AB1516">
            <v>173029861.83215705</v>
          </cell>
          <cell r="AD1516">
            <v>118.64010620117187</v>
          </cell>
        </row>
        <row r="1517">
          <cell r="A1517" t="str">
            <v>Corredores  Medellín</v>
          </cell>
          <cell r="B1517">
            <v>7517527</v>
          </cell>
          <cell r="C1517">
            <v>37184</v>
          </cell>
          <cell r="D1517">
            <v>37548</v>
          </cell>
          <cell r="E1517" t="str">
            <v>M</v>
          </cell>
          <cell r="F1517" t="str">
            <v>AUCOL98</v>
          </cell>
          <cell r="G1517">
            <v>78940</v>
          </cell>
          <cell r="H1517" t="str">
            <v>COOPERATIVA LECHERA DE ANTIOQUIA</v>
          </cell>
          <cell r="I1517">
            <v>512173618.9375</v>
          </cell>
          <cell r="J1517">
            <v>512173618.9375</v>
          </cell>
          <cell r="K1517">
            <v>512173618.7227</v>
          </cell>
          <cell r="L1517">
            <v>145978750</v>
          </cell>
          <cell r="M1517">
            <v>18039011</v>
          </cell>
          <cell r="N1517">
            <v>164017761</v>
          </cell>
          <cell r="O1517">
            <v>0.1</v>
          </cell>
          <cell r="P1517">
            <v>1803901.1</v>
          </cell>
          <cell r="Q1517">
            <v>0.1</v>
          </cell>
          <cell r="R1517">
            <v>16401776.100000001</v>
          </cell>
          <cell r="S1517">
            <v>182223438.19999999</v>
          </cell>
          <cell r="T1517">
            <v>0.35578450653987909</v>
          </cell>
          <cell r="U1517">
            <v>0.19</v>
          </cell>
          <cell r="V1517">
            <v>97312987.557312995</v>
          </cell>
          <cell r="W1517">
            <v>0.125</v>
          </cell>
          <cell r="X1517">
            <v>64021702.3403375</v>
          </cell>
          <cell r="Y1517">
            <v>0</v>
          </cell>
          <cell r="Z1517">
            <v>0</v>
          </cell>
          <cell r="AA1517">
            <v>0.32921549346012097</v>
          </cell>
          <cell r="AB1517">
            <v>168615490.62504953</v>
          </cell>
          <cell r="AD1517">
            <v>127.81044006347656</v>
          </cell>
        </row>
        <row r="1518">
          <cell r="A1518" t="str">
            <v>Corredores  Medellín</v>
          </cell>
          <cell r="B1518">
            <v>7517527</v>
          </cell>
          <cell r="C1518">
            <v>37549</v>
          </cell>
          <cell r="D1518">
            <v>37777</v>
          </cell>
          <cell r="E1518" t="str">
            <v>M</v>
          </cell>
          <cell r="F1518" t="str">
            <v>AUCOL98</v>
          </cell>
          <cell r="G1518">
            <v>78940</v>
          </cell>
          <cell r="H1518" t="str">
            <v>COOPERATIVA LECHERA DE ANTIOQUIA</v>
          </cell>
          <cell r="I1518">
            <v>356696719</v>
          </cell>
          <cell r="J1518">
            <v>268123567</v>
          </cell>
          <cell r="K1518">
            <v>335099670.30470002</v>
          </cell>
          <cell r="L1518">
            <v>97229426</v>
          </cell>
          <cell r="M1518">
            <v>-26847779</v>
          </cell>
          <cell r="N1518">
            <v>70381647</v>
          </cell>
          <cell r="O1518">
            <v>0.1</v>
          </cell>
          <cell r="P1518">
            <v>-2684777.9000000004</v>
          </cell>
          <cell r="Q1518">
            <v>0.1</v>
          </cell>
          <cell r="R1518">
            <v>7038164.7000000002</v>
          </cell>
          <cell r="S1518">
            <v>74735033.799999997</v>
          </cell>
          <cell r="T1518">
            <v>0.22302329850711222</v>
          </cell>
          <cell r="U1518">
            <v>0.19</v>
          </cell>
          <cell r="V1518">
            <v>63668937.357893005</v>
          </cell>
          <cell r="W1518">
            <v>0.125</v>
          </cell>
          <cell r="X1518">
            <v>41887458.788087502</v>
          </cell>
          <cell r="Y1518">
            <v>0</v>
          </cell>
          <cell r="Z1518">
            <v>0</v>
          </cell>
          <cell r="AA1518">
            <v>0.46197670149288783</v>
          </cell>
          <cell r="AB1518">
            <v>154808240.35871953</v>
          </cell>
          <cell r="AC1518">
            <v>120</v>
          </cell>
          <cell r="AD1518">
            <v>110.94298553466797</v>
          </cell>
        </row>
        <row r="1519">
          <cell r="B1519" t="str">
            <v>Total 7517527</v>
          </cell>
          <cell r="I1519">
            <v>1299078605.8125</v>
          </cell>
          <cell r="J1519">
            <v>1210505453.8125</v>
          </cell>
          <cell r="K1519">
            <v>1277481556.5195999</v>
          </cell>
          <cell r="L1519">
            <v>344962238</v>
          </cell>
          <cell r="M1519">
            <v>-697657</v>
          </cell>
          <cell r="N1519">
            <v>344264581</v>
          </cell>
          <cell r="P1519">
            <v>-69765.700000000186</v>
          </cell>
          <cell r="R1519">
            <v>34426458.100000001</v>
          </cell>
          <cell r="S1519">
            <v>378621273.39999998</v>
          </cell>
          <cell r="V1519">
            <v>242721495.73872399</v>
          </cell>
          <cell r="X1519">
            <v>159685194.56494999</v>
          </cell>
          <cell r="Z1519">
            <v>0</v>
          </cell>
          <cell r="AB1519">
            <v>496453592.81592613</v>
          </cell>
          <cell r="AC1519">
            <v>120</v>
          </cell>
        </row>
        <row r="1520">
          <cell r="A1520" t="str">
            <v>Corredores  Medellín</v>
          </cell>
          <cell r="B1520">
            <v>7518269</v>
          </cell>
          <cell r="C1520">
            <v>36819</v>
          </cell>
          <cell r="D1520">
            <v>37183</v>
          </cell>
          <cell r="E1520" t="str">
            <v>M</v>
          </cell>
          <cell r="F1520" t="str">
            <v>AUCOL98</v>
          </cell>
          <cell r="G1520">
            <v>78940</v>
          </cell>
          <cell r="H1520" t="str">
            <v>COOPERATIVA LECHERA DE ANTIOQUIA</v>
          </cell>
          <cell r="I1520">
            <v>100715373.875</v>
          </cell>
          <cell r="J1520">
            <v>100715373.875</v>
          </cell>
          <cell r="K1520">
            <v>100715373.8867</v>
          </cell>
          <cell r="L1520">
            <v>66933298</v>
          </cell>
          <cell r="M1520">
            <v>6004091</v>
          </cell>
          <cell r="N1520">
            <v>72937389</v>
          </cell>
          <cell r="O1520">
            <v>0.1</v>
          </cell>
          <cell r="P1520">
            <v>600409.1</v>
          </cell>
          <cell r="Q1520">
            <v>0.1</v>
          </cell>
          <cell r="R1520">
            <v>7293738.9000000004</v>
          </cell>
          <cell r="S1520">
            <v>80831537</v>
          </cell>
          <cell r="T1520">
            <v>0.80257396542986204</v>
          </cell>
          <cell r="U1520">
            <v>0.19</v>
          </cell>
          <cell r="V1520">
            <v>19135921.038473003</v>
          </cell>
          <cell r="W1520">
            <v>0.125</v>
          </cell>
          <cell r="X1520">
            <v>12589421.735837501</v>
          </cell>
          <cell r="Y1520">
            <v>0</v>
          </cell>
          <cell r="Z1520">
            <v>0</v>
          </cell>
          <cell r="AA1520">
            <v>-0.11757396542986198</v>
          </cell>
          <cell r="AB1520">
            <v>-11841505.887610491</v>
          </cell>
          <cell r="AD1520">
            <v>58.065933227539063</v>
          </cell>
        </row>
        <row r="1521">
          <cell r="A1521" t="str">
            <v>Corredores  Medellín</v>
          </cell>
          <cell r="B1521">
            <v>7518269</v>
          </cell>
          <cell r="C1521">
            <v>37184</v>
          </cell>
          <cell r="D1521">
            <v>37548</v>
          </cell>
          <cell r="E1521" t="str">
            <v>M</v>
          </cell>
          <cell r="F1521" t="str">
            <v>AUCOL98</v>
          </cell>
          <cell r="G1521">
            <v>78940</v>
          </cell>
          <cell r="H1521" t="str">
            <v>COOPERATIVA LECHERA DE ANTIOQUIA</v>
          </cell>
          <cell r="I1521">
            <v>119942059</v>
          </cell>
          <cell r="J1521">
            <v>119942059</v>
          </cell>
          <cell r="K1521">
            <v>119942058.96089999</v>
          </cell>
          <cell r="L1521">
            <v>40972879</v>
          </cell>
          <cell r="M1521">
            <v>10716345</v>
          </cell>
          <cell r="N1521">
            <v>51689224</v>
          </cell>
          <cell r="O1521">
            <v>0.1</v>
          </cell>
          <cell r="P1521">
            <v>1071634.5</v>
          </cell>
          <cell r="Q1521">
            <v>0.1</v>
          </cell>
          <cell r="R1521">
            <v>5168922.4000000004</v>
          </cell>
          <cell r="S1521">
            <v>57929780.899999999</v>
          </cell>
          <cell r="T1521">
            <v>0.48298137785749179</v>
          </cell>
          <cell r="U1521">
            <v>0.19</v>
          </cell>
          <cell r="V1521">
            <v>22788991.202571001</v>
          </cell>
          <cell r="W1521">
            <v>0.125</v>
          </cell>
          <cell r="X1521">
            <v>14992757.370112499</v>
          </cell>
          <cell r="Y1521">
            <v>0</v>
          </cell>
          <cell r="Z1521">
            <v>0</v>
          </cell>
          <cell r="AA1521">
            <v>0.20201862214250826</v>
          </cell>
          <cell r="AB1521">
            <v>24230529.488216504</v>
          </cell>
          <cell r="AD1521">
            <v>64.362640380859375</v>
          </cell>
        </row>
        <row r="1522">
          <cell r="A1522" t="str">
            <v>Corredores  Medellín</v>
          </cell>
          <cell r="B1522">
            <v>7518269</v>
          </cell>
          <cell r="C1522">
            <v>37549</v>
          </cell>
          <cell r="D1522">
            <v>37777</v>
          </cell>
          <cell r="E1522" t="str">
            <v>M</v>
          </cell>
          <cell r="F1522" t="str">
            <v>AUCOL98</v>
          </cell>
          <cell r="G1522">
            <v>78940</v>
          </cell>
          <cell r="H1522" t="str">
            <v>COOPERATIVA LECHERA DE ANTIOQUIA</v>
          </cell>
          <cell r="I1522">
            <v>79703010</v>
          </cell>
          <cell r="J1522">
            <v>60728044</v>
          </cell>
          <cell r="K1522">
            <v>74200379.978499994</v>
          </cell>
          <cell r="L1522">
            <v>39142499</v>
          </cell>
          <cell r="M1522">
            <v>17791126</v>
          </cell>
          <cell r="N1522">
            <v>56933625</v>
          </cell>
          <cell r="O1522">
            <v>0.1</v>
          </cell>
          <cell r="P1522">
            <v>1779112.6</v>
          </cell>
          <cell r="Q1522">
            <v>0.1</v>
          </cell>
          <cell r="R1522">
            <v>5693362.5</v>
          </cell>
          <cell r="S1522">
            <v>64406100.100000001</v>
          </cell>
          <cell r="T1522">
            <v>0.868002294848922</v>
          </cell>
          <cell r="U1522">
            <v>0.19</v>
          </cell>
          <cell r="V1522">
            <v>14098072.195914999</v>
          </cell>
          <cell r="W1522">
            <v>0.125</v>
          </cell>
          <cell r="X1522">
            <v>9275047.4973124992</v>
          </cell>
          <cell r="Y1522">
            <v>0</v>
          </cell>
          <cell r="Z1522">
            <v>0</v>
          </cell>
          <cell r="AA1522">
            <v>-0.18300229484892194</v>
          </cell>
          <cell r="AB1522">
            <v>-13578839.8147275</v>
          </cell>
          <cell r="AC1522">
            <v>74</v>
          </cell>
          <cell r="AD1522">
            <v>71.245613098144531</v>
          </cell>
        </row>
        <row r="1523">
          <cell r="B1523" t="str">
            <v>Total 7518269</v>
          </cell>
          <cell r="I1523">
            <v>300360442.875</v>
          </cell>
          <cell r="J1523">
            <v>281385476.875</v>
          </cell>
          <cell r="K1523">
            <v>294857812.82609999</v>
          </cell>
          <cell r="L1523">
            <v>147048676</v>
          </cell>
          <cell r="M1523">
            <v>34511562</v>
          </cell>
          <cell r="N1523">
            <v>181560238</v>
          </cell>
          <cell r="P1523">
            <v>3451156.2</v>
          </cell>
          <cell r="R1523">
            <v>18156023.800000001</v>
          </cell>
          <cell r="S1523">
            <v>203167418</v>
          </cell>
          <cell r="V1523">
            <v>56022984.436958998</v>
          </cell>
          <cell r="X1523">
            <v>36857226.603262499</v>
          </cell>
          <cell r="Z1523">
            <v>0</v>
          </cell>
          <cell r="AB1523">
            <v>-1189816.214121487</v>
          </cell>
          <cell r="AC1523">
            <v>74</v>
          </cell>
        </row>
        <row r="1524">
          <cell r="A1524" t="str">
            <v>Corredores  Medellín</v>
          </cell>
          <cell r="B1524">
            <v>7529803</v>
          </cell>
          <cell r="C1524">
            <v>36819</v>
          </cell>
          <cell r="D1524">
            <v>37183</v>
          </cell>
          <cell r="E1524" t="str">
            <v>M</v>
          </cell>
          <cell r="F1524" t="str">
            <v>AUCOL98</v>
          </cell>
          <cell r="G1524">
            <v>78940</v>
          </cell>
          <cell r="H1524" t="str">
            <v>COOPERATIVA LECHERA DE ANTIOQUIA</v>
          </cell>
          <cell r="I1524">
            <v>54273687</v>
          </cell>
          <cell r="J1524">
            <v>54273687</v>
          </cell>
          <cell r="K1524">
            <v>54273687.0088</v>
          </cell>
          <cell r="L1524">
            <v>34569868</v>
          </cell>
          <cell r="M1524">
            <v>1642825</v>
          </cell>
          <cell r="N1524">
            <v>36212693</v>
          </cell>
          <cell r="O1524">
            <v>0.1</v>
          </cell>
          <cell r="P1524">
            <v>164282.5</v>
          </cell>
          <cell r="Q1524">
            <v>0.1</v>
          </cell>
          <cell r="R1524">
            <v>3621269.3000000003</v>
          </cell>
          <cell r="S1524">
            <v>39998244.799999997</v>
          </cell>
          <cell r="T1524">
            <v>0.73697305277075853</v>
          </cell>
          <cell r="U1524">
            <v>0.19</v>
          </cell>
          <cell r="V1524">
            <v>10312000.531672001</v>
          </cell>
          <cell r="W1524">
            <v>0.125</v>
          </cell>
          <cell r="X1524">
            <v>6784210.8761</v>
          </cell>
          <cell r="Y1524">
            <v>0</v>
          </cell>
          <cell r="Z1524">
            <v>0</v>
          </cell>
          <cell r="AA1524">
            <v>-5.1973052770758477E-2</v>
          </cell>
          <cell r="AB1524">
            <v>-2820769.198971991</v>
          </cell>
          <cell r="AD1524">
            <v>53.598899841308594</v>
          </cell>
        </row>
        <row r="1525">
          <cell r="A1525" t="str">
            <v>Corredores  Medellín</v>
          </cell>
          <cell r="B1525">
            <v>7529803</v>
          </cell>
          <cell r="C1525">
            <v>37184</v>
          </cell>
          <cell r="D1525">
            <v>37548</v>
          </cell>
          <cell r="E1525" t="str">
            <v>M</v>
          </cell>
          <cell r="F1525" t="str">
            <v>AUCOL98</v>
          </cell>
          <cell r="G1525">
            <v>78940</v>
          </cell>
          <cell r="H1525" t="str">
            <v>COOPERATIVA LECHERA DE ANTIOQUIA</v>
          </cell>
          <cell r="I1525">
            <v>68858500</v>
          </cell>
          <cell r="J1525">
            <v>68858500</v>
          </cell>
          <cell r="K1525">
            <v>68858499.980499998</v>
          </cell>
          <cell r="L1525">
            <v>4256855</v>
          </cell>
          <cell r="M1525">
            <v>4751111</v>
          </cell>
          <cell r="N1525">
            <v>9007966</v>
          </cell>
          <cell r="O1525">
            <v>0.1</v>
          </cell>
          <cell r="P1525">
            <v>475111.10000000003</v>
          </cell>
          <cell r="Q1525">
            <v>0.1</v>
          </cell>
          <cell r="R1525">
            <v>900796.60000000009</v>
          </cell>
          <cell r="S1525">
            <v>10383873.699999999</v>
          </cell>
          <cell r="T1525">
            <v>0.1508001728608756</v>
          </cell>
          <cell r="U1525">
            <v>0.19</v>
          </cell>
          <cell r="V1525">
            <v>13083114.996294999</v>
          </cell>
          <cell r="W1525">
            <v>0.125</v>
          </cell>
          <cell r="X1525">
            <v>8607312.4975624997</v>
          </cell>
          <cell r="Y1525">
            <v>0</v>
          </cell>
          <cell r="Z1525">
            <v>0</v>
          </cell>
          <cell r="AA1525">
            <v>0.53419982713912439</v>
          </cell>
          <cell r="AB1525">
            <v>36784198.786642499</v>
          </cell>
          <cell r="AD1525">
            <v>55.766483306884766</v>
          </cell>
        </row>
        <row r="1526">
          <cell r="A1526" t="str">
            <v>Corredores  Medellín</v>
          </cell>
          <cell r="B1526">
            <v>7529803</v>
          </cell>
          <cell r="C1526">
            <v>37549</v>
          </cell>
          <cell r="D1526">
            <v>37777</v>
          </cell>
          <cell r="E1526" t="str">
            <v>M</v>
          </cell>
          <cell r="F1526" t="str">
            <v>AUCOL98</v>
          </cell>
          <cell r="G1526">
            <v>78940</v>
          </cell>
          <cell r="H1526" t="str">
            <v>COOPERATIVA LECHERA DE ANTIOQUIA</v>
          </cell>
          <cell r="I1526">
            <v>40101716</v>
          </cell>
          <cell r="J1526">
            <v>30228270</v>
          </cell>
          <cell r="K1526">
            <v>37582001.114299998</v>
          </cell>
          <cell r="L1526">
            <v>15450434</v>
          </cell>
          <cell r="M1526">
            <v>32539191</v>
          </cell>
          <cell r="N1526">
            <v>47989625</v>
          </cell>
          <cell r="O1526">
            <v>0.1</v>
          </cell>
          <cell r="P1526">
            <v>3253919.1</v>
          </cell>
          <cell r="Q1526">
            <v>0.1</v>
          </cell>
          <cell r="R1526">
            <v>4798962.5</v>
          </cell>
          <cell r="S1526">
            <v>56042506.600000001</v>
          </cell>
          <cell r="T1526">
            <v>1.4912060278417627</v>
          </cell>
          <cell r="U1526">
            <v>0.19</v>
          </cell>
          <cell r="V1526">
            <v>7140580.2117169993</v>
          </cell>
          <cell r="W1526">
            <v>0.125</v>
          </cell>
          <cell r="X1526">
            <v>4697750.1392874997</v>
          </cell>
          <cell r="Y1526">
            <v>0</v>
          </cell>
          <cell r="Z1526">
            <v>0</v>
          </cell>
          <cell r="AA1526">
            <v>-0.80620602784176265</v>
          </cell>
          <cell r="AB1526">
            <v>-30298835.8367045</v>
          </cell>
          <cell r="AC1526">
            <v>66</v>
          </cell>
          <cell r="AD1526">
            <v>61.021930694580078</v>
          </cell>
        </row>
        <row r="1527">
          <cell r="B1527" t="str">
            <v>Total 7529803</v>
          </cell>
          <cell r="I1527">
            <v>163233903</v>
          </cell>
          <cell r="J1527">
            <v>153360457</v>
          </cell>
          <cell r="K1527">
            <v>160714188.1036</v>
          </cell>
          <cell r="L1527">
            <v>54277157</v>
          </cell>
          <cell r="M1527">
            <v>38933127</v>
          </cell>
          <cell r="N1527">
            <v>93210284</v>
          </cell>
          <cell r="P1527">
            <v>3893312.7</v>
          </cell>
          <cell r="R1527">
            <v>9321028.4000000004</v>
          </cell>
          <cell r="S1527">
            <v>106424625.09999999</v>
          </cell>
          <cell r="V1527">
            <v>30535695.739683997</v>
          </cell>
          <cell r="X1527">
            <v>20089273.512949999</v>
          </cell>
          <cell r="Z1527">
            <v>0</v>
          </cell>
          <cell r="AB1527">
            <v>3664593.750966005</v>
          </cell>
          <cell r="AC1527">
            <v>66</v>
          </cell>
        </row>
        <row r="1528">
          <cell r="H1528" t="str">
            <v>Total COOPERATIVA LECHERA DE ANTIOQUIA</v>
          </cell>
          <cell r="I1528">
            <v>1811998321.6875</v>
          </cell>
          <cell r="J1528">
            <v>1694576757.6875</v>
          </cell>
          <cell r="K1528">
            <v>1776516188.7950001</v>
          </cell>
          <cell r="L1528">
            <v>560881784</v>
          </cell>
          <cell r="M1528">
            <v>83177432</v>
          </cell>
          <cell r="N1528">
            <v>644059216</v>
          </cell>
          <cell r="P1528">
            <v>8317743.1999999993</v>
          </cell>
          <cell r="R1528">
            <v>64405921.600000001</v>
          </cell>
          <cell r="S1528">
            <v>716782880.80000007</v>
          </cell>
          <cell r="V1528">
            <v>337538075.87104994</v>
          </cell>
          <cell r="X1528">
            <v>222064523.59937501</v>
          </cell>
          <cell r="Z1528">
            <v>0</v>
          </cell>
          <cell r="AB1528">
            <v>500130708.52457517</v>
          </cell>
          <cell r="AC1528">
            <v>321</v>
          </cell>
        </row>
        <row r="1529">
          <cell r="A1529" t="str">
            <v>Corredores  Medellín</v>
          </cell>
          <cell r="B1529">
            <v>7551005</v>
          </cell>
          <cell r="C1529">
            <v>36799</v>
          </cell>
          <cell r="D1529">
            <v>37163</v>
          </cell>
          <cell r="E1529" t="str">
            <v>A</v>
          </cell>
          <cell r="F1529" t="str">
            <v>AUCOLESP</v>
          </cell>
          <cell r="G1529">
            <v>71286</v>
          </cell>
          <cell r="H1529" t="str">
            <v>COOPERATIVA MEDICA DE ANTIOQUIA</v>
          </cell>
          <cell r="I1529">
            <v>1090561</v>
          </cell>
          <cell r="J1529">
            <v>1090561</v>
          </cell>
          <cell r="K1529">
            <v>1090561</v>
          </cell>
          <cell r="N1529">
            <v>0</v>
          </cell>
          <cell r="O1529">
            <v>0.1</v>
          </cell>
          <cell r="P1529">
            <v>0</v>
          </cell>
          <cell r="Q1529">
            <v>0.1</v>
          </cell>
          <cell r="R1529">
            <v>0</v>
          </cell>
          <cell r="S1529">
            <v>0</v>
          </cell>
          <cell r="T1529">
            <v>0</v>
          </cell>
          <cell r="U1529">
            <v>0.19</v>
          </cell>
          <cell r="V1529">
            <v>207206.59</v>
          </cell>
          <cell r="W1529">
            <v>0.06</v>
          </cell>
          <cell r="X1529">
            <v>65433.659999999996</v>
          </cell>
          <cell r="Y1529">
            <v>0</v>
          </cell>
          <cell r="Z1529">
            <v>0</v>
          </cell>
          <cell r="AA1529">
            <v>0.75</v>
          </cell>
          <cell r="AB1529">
            <v>817920.75</v>
          </cell>
          <cell r="AD1529">
            <v>1.2197802066802979</v>
          </cell>
        </row>
        <row r="1530">
          <cell r="B1530" t="str">
            <v>Total 7551005</v>
          </cell>
          <cell r="I1530">
            <v>1090561</v>
          </cell>
          <cell r="J1530">
            <v>1090561</v>
          </cell>
          <cell r="K1530">
            <v>1090561</v>
          </cell>
          <cell r="L1530">
            <v>0</v>
          </cell>
          <cell r="M1530">
            <v>0</v>
          </cell>
          <cell r="N1530">
            <v>0</v>
          </cell>
          <cell r="P1530">
            <v>0</v>
          </cell>
          <cell r="R1530">
            <v>0</v>
          </cell>
          <cell r="S1530">
            <v>0</v>
          </cell>
          <cell r="V1530">
            <v>207206.59</v>
          </cell>
          <cell r="X1530">
            <v>65433.659999999996</v>
          </cell>
          <cell r="Z1530">
            <v>0</v>
          </cell>
          <cell r="AB1530">
            <v>817920.75</v>
          </cell>
          <cell r="AC1530">
            <v>0</v>
          </cell>
        </row>
        <row r="1531">
          <cell r="H1531" t="str">
            <v>Total COOPERATIVA MEDICA DE ANTIOQUIA</v>
          </cell>
          <cell r="I1531">
            <v>1090561</v>
          </cell>
          <cell r="J1531">
            <v>1090561</v>
          </cell>
          <cell r="K1531">
            <v>1090561</v>
          </cell>
          <cell r="L1531">
            <v>0</v>
          </cell>
          <cell r="M1531">
            <v>0</v>
          </cell>
          <cell r="N1531">
            <v>0</v>
          </cell>
          <cell r="P1531">
            <v>0</v>
          </cell>
          <cell r="R1531">
            <v>0</v>
          </cell>
          <cell r="S1531">
            <v>0</v>
          </cell>
          <cell r="V1531">
            <v>207206.59</v>
          </cell>
          <cell r="X1531">
            <v>65433.659999999996</v>
          </cell>
          <cell r="Z1531">
            <v>0</v>
          </cell>
          <cell r="AB1531">
            <v>817920.75</v>
          </cell>
          <cell r="AC1531">
            <v>0</v>
          </cell>
        </row>
        <row r="1532">
          <cell r="A1532" t="str">
            <v>Corredores  Medellín</v>
          </cell>
          <cell r="B1532">
            <v>695313</v>
          </cell>
          <cell r="C1532">
            <v>36686</v>
          </cell>
          <cell r="D1532">
            <v>37050</v>
          </cell>
          <cell r="E1532" t="str">
            <v>A</v>
          </cell>
          <cell r="F1532" t="str">
            <v>AUCOL98</v>
          </cell>
          <cell r="G1532">
            <v>71286</v>
          </cell>
          <cell r="H1532" t="str">
            <v>Delima Marsh S.A.</v>
          </cell>
          <cell r="I1532">
            <v>0</v>
          </cell>
          <cell r="J1532">
            <v>0</v>
          </cell>
          <cell r="K1532">
            <v>190409.83720000001</v>
          </cell>
          <cell r="N1532">
            <v>0</v>
          </cell>
          <cell r="O1532">
            <v>0.1</v>
          </cell>
          <cell r="P1532">
            <v>0</v>
          </cell>
          <cell r="Q1532">
            <v>0.1</v>
          </cell>
          <cell r="R1532">
            <v>0</v>
          </cell>
          <cell r="S1532">
            <v>0</v>
          </cell>
          <cell r="T1532">
            <v>0</v>
          </cell>
          <cell r="U1532">
            <v>0.19</v>
          </cell>
          <cell r="V1532">
            <v>36177.869068</v>
          </cell>
          <cell r="W1532">
            <v>0.125</v>
          </cell>
          <cell r="X1532">
            <v>23801.229650000001</v>
          </cell>
          <cell r="Y1532">
            <v>0</v>
          </cell>
          <cell r="Z1532">
            <v>0</v>
          </cell>
          <cell r="AA1532">
            <v>0.68500000000000005</v>
          </cell>
          <cell r="AB1532">
            <v>130430.73848200002</v>
          </cell>
          <cell r="AD1532">
            <v>0.19230769574642181</v>
          </cell>
        </row>
        <row r="1533">
          <cell r="B1533" t="str">
            <v>Total 695313</v>
          </cell>
          <cell r="I1533">
            <v>0</v>
          </cell>
          <cell r="J1533">
            <v>0</v>
          </cell>
          <cell r="K1533">
            <v>190409.83720000001</v>
          </cell>
          <cell r="L1533">
            <v>0</v>
          </cell>
          <cell r="M1533">
            <v>0</v>
          </cell>
          <cell r="N1533">
            <v>0</v>
          </cell>
          <cell r="P1533">
            <v>0</v>
          </cell>
          <cell r="R1533">
            <v>0</v>
          </cell>
          <cell r="S1533">
            <v>0</v>
          </cell>
          <cell r="V1533">
            <v>36177.869068</v>
          </cell>
          <cell r="X1533">
            <v>23801.229650000001</v>
          </cell>
          <cell r="Z1533">
            <v>0</v>
          </cell>
          <cell r="AB1533">
            <v>130430.73848200002</v>
          </cell>
          <cell r="AC1533">
            <v>0</v>
          </cell>
        </row>
        <row r="1534">
          <cell r="A1534" t="str">
            <v>Corredores  Medellín</v>
          </cell>
          <cell r="B1534">
            <v>778938</v>
          </cell>
          <cell r="C1534">
            <v>36717</v>
          </cell>
          <cell r="D1534">
            <v>37081</v>
          </cell>
          <cell r="E1534" t="str">
            <v>A</v>
          </cell>
          <cell r="F1534" t="str">
            <v>AUCOL98</v>
          </cell>
          <cell r="G1534">
            <v>71286</v>
          </cell>
          <cell r="H1534" t="str">
            <v>DELIMA MARSH S.A.</v>
          </cell>
          <cell r="I1534">
            <v>211911845.375</v>
          </cell>
          <cell r="J1534">
            <v>211911845.375</v>
          </cell>
          <cell r="K1534">
            <v>187434417.54350001</v>
          </cell>
          <cell r="L1534">
            <v>276809535</v>
          </cell>
          <cell r="M1534">
            <v>1204799</v>
          </cell>
          <cell r="N1534">
            <v>278014334</v>
          </cell>
          <cell r="O1534">
            <v>0.1</v>
          </cell>
          <cell r="P1534">
            <v>120479.90000000001</v>
          </cell>
          <cell r="Q1534">
            <v>0.1</v>
          </cell>
          <cell r="R1534">
            <v>27801433.400000002</v>
          </cell>
          <cell r="S1534">
            <v>305936247.29999995</v>
          </cell>
          <cell r="T1534">
            <v>1.6322308960626075</v>
          </cell>
          <cell r="U1534">
            <v>0.19</v>
          </cell>
          <cell r="V1534">
            <v>35612539.333264999</v>
          </cell>
          <cell r="W1534">
            <v>0.17499999999999999</v>
          </cell>
          <cell r="X1534">
            <v>32801023.0701125</v>
          </cell>
          <cell r="Y1534">
            <v>0</v>
          </cell>
          <cell r="Z1534">
            <v>0</v>
          </cell>
          <cell r="AA1534">
            <v>-0.99723089606260751</v>
          </cell>
          <cell r="AB1534">
            <v>-186915392.15987742</v>
          </cell>
          <cell r="AD1534">
            <v>139.75823974609375</v>
          </cell>
        </row>
        <row r="1535">
          <cell r="A1535" t="str">
            <v>Corredores  Medellín</v>
          </cell>
          <cell r="B1535">
            <v>778938</v>
          </cell>
          <cell r="C1535">
            <v>37082</v>
          </cell>
          <cell r="D1535">
            <v>37446</v>
          </cell>
          <cell r="E1535" t="str">
            <v>A</v>
          </cell>
          <cell r="F1535" t="str">
            <v>AUCOL98</v>
          </cell>
          <cell r="G1535">
            <v>71286</v>
          </cell>
          <cell r="H1535" t="str">
            <v>DELIMA MARSH S.A.</v>
          </cell>
          <cell r="I1535">
            <v>220450546.125</v>
          </cell>
          <cell r="J1535">
            <v>219444800.0625</v>
          </cell>
          <cell r="K1535">
            <v>209782951.26019999</v>
          </cell>
          <cell r="L1535">
            <v>56297901</v>
          </cell>
          <cell r="M1535">
            <v>9450</v>
          </cell>
          <cell r="N1535">
            <v>56307351</v>
          </cell>
          <cell r="O1535">
            <v>0.1</v>
          </cell>
          <cell r="P1535">
            <v>945</v>
          </cell>
          <cell r="Q1535">
            <v>0.1</v>
          </cell>
          <cell r="R1535">
            <v>5630735.1000000006</v>
          </cell>
          <cell r="S1535">
            <v>61939031.100000001</v>
          </cell>
          <cell r="T1535">
            <v>0.29525293036408468</v>
          </cell>
          <cell r="U1535">
            <v>0.19</v>
          </cell>
          <cell r="V1535">
            <v>39858760.739437997</v>
          </cell>
          <cell r="W1535">
            <v>0.17499999999999999</v>
          </cell>
          <cell r="X1535">
            <v>36712016.470534995</v>
          </cell>
          <cell r="Y1535">
            <v>0</v>
          </cell>
          <cell r="Z1535">
            <v>0</v>
          </cell>
          <cell r="AA1535">
            <v>0.33974706963591533</v>
          </cell>
          <cell r="AB1535">
            <v>71273142.950226992</v>
          </cell>
          <cell r="AD1535">
            <v>146.26922607421875</v>
          </cell>
        </row>
        <row r="1536">
          <cell r="A1536" t="str">
            <v>Corredores  Medellín</v>
          </cell>
          <cell r="B1536">
            <v>778938</v>
          </cell>
          <cell r="C1536">
            <v>37447</v>
          </cell>
          <cell r="D1536">
            <v>37777</v>
          </cell>
          <cell r="E1536" t="str">
            <v>A</v>
          </cell>
          <cell r="F1536" t="str">
            <v>AUCOL98</v>
          </cell>
          <cell r="G1536">
            <v>71286</v>
          </cell>
          <cell r="H1536" t="str">
            <v>DELIMA MARSH S.A.</v>
          </cell>
          <cell r="I1536">
            <v>351834751.125</v>
          </cell>
          <cell r="J1536">
            <v>287478024.0625</v>
          </cell>
          <cell r="K1536">
            <v>260149042.22279999</v>
          </cell>
          <cell r="L1536">
            <v>55147344</v>
          </cell>
          <cell r="M1536">
            <v>40594937</v>
          </cell>
          <cell r="N1536">
            <v>95742281</v>
          </cell>
          <cell r="O1536">
            <v>0.1</v>
          </cell>
          <cell r="P1536">
            <v>4059493.7</v>
          </cell>
          <cell r="Q1536">
            <v>0.1</v>
          </cell>
          <cell r="R1536">
            <v>9574228.0999999996</v>
          </cell>
          <cell r="S1536">
            <v>109376002.8</v>
          </cell>
          <cell r="T1536">
            <v>0.42043592344394209</v>
          </cell>
          <cell r="U1536">
            <v>0.19</v>
          </cell>
          <cell r="V1536">
            <v>49428318.022331998</v>
          </cell>
          <cell r="W1536">
            <v>0.17499999999999999</v>
          </cell>
          <cell r="X1536">
            <v>45526082.388989992</v>
          </cell>
          <cell r="Y1536">
            <v>0</v>
          </cell>
          <cell r="Z1536">
            <v>0</v>
          </cell>
          <cell r="AA1536">
            <v>0.21456407655605791</v>
          </cell>
          <cell r="AB1536">
            <v>55818639.011477999</v>
          </cell>
          <cell r="AC1536">
            <v>257</v>
          </cell>
          <cell r="AD1536">
            <v>206.49696350097656</v>
          </cell>
        </row>
        <row r="1537">
          <cell r="B1537" t="str">
            <v>Total 778938</v>
          </cell>
          <cell r="I1537">
            <v>784197142.625</v>
          </cell>
          <cell r="J1537">
            <v>718834669.5</v>
          </cell>
          <cell r="K1537">
            <v>657366411.02649999</v>
          </cell>
          <cell r="L1537">
            <v>388254780</v>
          </cell>
          <cell r="M1537">
            <v>41809186</v>
          </cell>
          <cell r="N1537">
            <v>430063966</v>
          </cell>
          <cell r="P1537">
            <v>4180918.6</v>
          </cell>
          <cell r="R1537">
            <v>43006396.600000001</v>
          </cell>
          <cell r="S1537">
            <v>477251281.19999999</v>
          </cell>
          <cell r="V1537">
            <v>124899618.095035</v>
          </cell>
          <cell r="X1537">
            <v>115039121.92963749</v>
          </cell>
          <cell r="Z1537">
            <v>0</v>
          </cell>
          <cell r="AB1537">
            <v>-59823610.198172428</v>
          </cell>
          <cell r="AC1537">
            <v>257</v>
          </cell>
        </row>
        <row r="1538">
          <cell r="A1538" t="str">
            <v>Corredores  Medellín</v>
          </cell>
          <cell r="B1538">
            <v>778947</v>
          </cell>
          <cell r="C1538">
            <v>36717</v>
          </cell>
          <cell r="D1538">
            <v>37081</v>
          </cell>
          <cell r="E1538" t="str">
            <v>M</v>
          </cell>
          <cell r="F1538" t="str">
            <v>AUCOL98</v>
          </cell>
          <cell r="G1538">
            <v>71286</v>
          </cell>
          <cell r="H1538" t="str">
            <v>DELIMA MARSH S.A.</v>
          </cell>
          <cell r="I1538">
            <v>175179005.125</v>
          </cell>
          <cell r="J1538">
            <v>173673635.125</v>
          </cell>
          <cell r="K1538">
            <v>215026954.86520001</v>
          </cell>
          <cell r="L1538">
            <v>145611834</v>
          </cell>
          <cell r="M1538">
            <v>31464896</v>
          </cell>
          <cell r="N1538">
            <v>177076730</v>
          </cell>
          <cell r="O1538">
            <v>0.1</v>
          </cell>
          <cell r="P1538">
            <v>3146489.6</v>
          </cell>
          <cell r="Q1538">
            <v>0.1</v>
          </cell>
          <cell r="R1538">
            <v>17707673</v>
          </cell>
          <cell r="S1538">
            <v>197930892.59999999</v>
          </cell>
          <cell r="T1538">
            <v>0.92049339918375583</v>
          </cell>
          <cell r="U1538">
            <v>0.19</v>
          </cell>
          <cell r="V1538">
            <v>40855121.424388006</v>
          </cell>
          <cell r="W1538">
            <v>0.17499999999999999</v>
          </cell>
          <cell r="X1538">
            <v>37629717.101410002</v>
          </cell>
          <cell r="Y1538">
            <v>0</v>
          </cell>
          <cell r="Z1538">
            <v>0</v>
          </cell>
          <cell r="AA1538">
            <v>-0.28549339918375582</v>
          </cell>
          <cell r="AB1538">
            <v>-61388776.260597996</v>
          </cell>
          <cell r="AD1538">
            <v>123.95879364013672</v>
          </cell>
        </row>
        <row r="1539">
          <cell r="A1539" t="str">
            <v>Corredores  Medellín</v>
          </cell>
          <cell r="B1539">
            <v>778947</v>
          </cell>
          <cell r="C1539">
            <v>37082</v>
          </cell>
          <cell r="D1539">
            <v>37446</v>
          </cell>
          <cell r="E1539" t="str">
            <v>M</v>
          </cell>
          <cell r="F1539" t="str">
            <v>AUCOL98</v>
          </cell>
          <cell r="G1539">
            <v>71286</v>
          </cell>
          <cell r="H1539" t="str">
            <v>DELIMA MARSH S.A.</v>
          </cell>
          <cell r="I1539">
            <v>125716333</v>
          </cell>
          <cell r="J1539">
            <v>125763195</v>
          </cell>
          <cell r="K1539">
            <v>128119102.01369999</v>
          </cell>
          <cell r="L1539">
            <v>76300780</v>
          </cell>
          <cell r="M1539">
            <v>10281740</v>
          </cell>
          <cell r="N1539">
            <v>86582520</v>
          </cell>
          <cell r="O1539">
            <v>0.1</v>
          </cell>
          <cell r="P1539">
            <v>1028174</v>
          </cell>
          <cell r="Q1539">
            <v>0.1</v>
          </cell>
          <cell r="R1539">
            <v>8658252</v>
          </cell>
          <cell r="S1539">
            <v>96268946</v>
          </cell>
          <cell r="T1539">
            <v>0.75140197274958886</v>
          </cell>
          <cell r="U1539">
            <v>0.19</v>
          </cell>
          <cell r="V1539">
            <v>24342629.382603001</v>
          </cell>
          <cell r="W1539">
            <v>0.17499999999999999</v>
          </cell>
          <cell r="X1539">
            <v>22420842.852397498</v>
          </cell>
          <cell r="Y1539">
            <v>0</v>
          </cell>
          <cell r="Z1539">
            <v>0</v>
          </cell>
          <cell r="AA1539">
            <v>-0.11640197274958886</v>
          </cell>
          <cell r="AB1539">
            <v>-14913316.221300501</v>
          </cell>
          <cell r="AD1539">
            <v>89.23626708984375</v>
          </cell>
        </row>
        <row r="1540">
          <cell r="A1540" t="str">
            <v>Corredores  Medellín</v>
          </cell>
          <cell r="B1540">
            <v>778947</v>
          </cell>
          <cell r="C1540">
            <v>37447</v>
          </cell>
          <cell r="D1540">
            <v>37777</v>
          </cell>
          <cell r="E1540" t="str">
            <v>M</v>
          </cell>
          <cell r="F1540" t="str">
            <v>AUCOL98</v>
          </cell>
          <cell r="G1540">
            <v>71286</v>
          </cell>
          <cell r="H1540" t="str">
            <v>DELIMA MARSH S.A.</v>
          </cell>
          <cell r="I1540">
            <v>81645927</v>
          </cell>
          <cell r="J1540">
            <v>74918409</v>
          </cell>
          <cell r="K1540">
            <v>82333535.3486</v>
          </cell>
          <cell r="L1540">
            <v>16002299</v>
          </cell>
          <cell r="M1540">
            <v>14845112</v>
          </cell>
          <cell r="N1540">
            <v>30847411</v>
          </cell>
          <cell r="O1540">
            <v>0.1</v>
          </cell>
          <cell r="P1540">
            <v>1484511.2000000002</v>
          </cell>
          <cell r="Q1540">
            <v>0.1</v>
          </cell>
          <cell r="R1540">
            <v>3084741.1</v>
          </cell>
          <cell r="S1540">
            <v>35416663.299999997</v>
          </cell>
          <cell r="T1540">
            <v>0.43016084697500145</v>
          </cell>
          <cell r="U1540">
            <v>0.19</v>
          </cell>
          <cell r="V1540">
            <v>15643371.716234</v>
          </cell>
          <cell r="W1540">
            <v>0.17499999999999999</v>
          </cell>
          <cell r="X1540">
            <v>14408368.686005</v>
          </cell>
          <cell r="Y1540">
            <v>0</v>
          </cell>
          <cell r="Z1540">
            <v>0</v>
          </cell>
          <cell r="AA1540">
            <v>0.20483915302499855</v>
          </cell>
          <cell r="AB1540">
            <v>16865131.646361005</v>
          </cell>
          <cell r="AC1540">
            <v>57</v>
          </cell>
          <cell r="AD1540">
            <v>63.066665649414063</v>
          </cell>
        </row>
        <row r="1541">
          <cell r="B1541" t="str">
            <v>Total 778947</v>
          </cell>
          <cell r="I1541">
            <v>382541265.125</v>
          </cell>
          <cell r="J1541">
            <v>374355239.125</v>
          </cell>
          <cell r="K1541">
            <v>425479592.22749996</v>
          </cell>
          <cell r="L1541">
            <v>237914913</v>
          </cell>
          <cell r="M1541">
            <v>56591748</v>
          </cell>
          <cell r="N1541">
            <v>294506661</v>
          </cell>
          <cell r="P1541">
            <v>5659174.8000000007</v>
          </cell>
          <cell r="R1541">
            <v>29450666.100000001</v>
          </cell>
          <cell r="S1541">
            <v>329616501.90000004</v>
          </cell>
          <cell r="V1541">
            <v>80841122.523225009</v>
          </cell>
          <cell r="X1541">
            <v>74458928.639812499</v>
          </cell>
          <cell r="Z1541">
            <v>0</v>
          </cell>
          <cell r="AB1541">
            <v>-59436960.835537493</v>
          </cell>
          <cell r="AC1541">
            <v>57</v>
          </cell>
        </row>
        <row r="1542">
          <cell r="H1542" t="str">
            <v>Total Delima Marsh S.A.</v>
          </cell>
          <cell r="I1542">
            <v>1166738407.75</v>
          </cell>
          <cell r="J1542">
            <v>1093189908.625</v>
          </cell>
          <cell r="K1542">
            <v>1083036413.0912001</v>
          </cell>
          <cell r="L1542">
            <v>626169693</v>
          </cell>
          <cell r="M1542">
            <v>98400934</v>
          </cell>
          <cell r="N1542">
            <v>724570627</v>
          </cell>
          <cell r="P1542">
            <v>9840093.4000000004</v>
          </cell>
          <cell r="R1542">
            <v>72457062.699999988</v>
          </cell>
          <cell r="S1542">
            <v>806867783.0999999</v>
          </cell>
          <cell r="V1542">
            <v>205776918.48732799</v>
          </cell>
          <cell r="X1542">
            <v>189521851.79909998</v>
          </cell>
          <cell r="Z1542">
            <v>0</v>
          </cell>
          <cell r="AB1542">
            <v>-119130140.29522793</v>
          </cell>
          <cell r="AC1542">
            <v>314</v>
          </cell>
        </row>
        <row r="1543">
          <cell r="A1543" t="str">
            <v>Corredores  Medellín</v>
          </cell>
          <cell r="B1543">
            <v>10381945</v>
          </cell>
          <cell r="C1543">
            <v>37315</v>
          </cell>
          <cell r="D1543">
            <v>37679</v>
          </cell>
          <cell r="E1543" t="str">
            <v>A</v>
          </cell>
          <cell r="F1543" t="str">
            <v>AUCOL98</v>
          </cell>
          <cell r="G1543">
            <v>71522</v>
          </cell>
          <cell r="H1543" t="str">
            <v>DISCOS FUENTES LTDA</v>
          </cell>
          <cell r="I1543">
            <v>33563805.75</v>
          </cell>
          <cell r="J1543">
            <v>33903898.75</v>
          </cell>
          <cell r="K1543">
            <v>33563805.75</v>
          </cell>
          <cell r="L1543">
            <v>9577212</v>
          </cell>
          <cell r="M1543">
            <v>2005416</v>
          </cell>
          <cell r="N1543">
            <v>11582628</v>
          </cell>
          <cell r="O1543">
            <v>0.1</v>
          </cell>
          <cell r="P1543">
            <v>200541.6</v>
          </cell>
          <cell r="Q1543">
            <v>0.1</v>
          </cell>
          <cell r="R1543">
            <v>1158262.8</v>
          </cell>
          <cell r="S1543">
            <v>12941432.4</v>
          </cell>
          <cell r="T1543">
            <v>0.38557702593067833</v>
          </cell>
          <cell r="U1543">
            <v>0.19</v>
          </cell>
          <cell r="V1543">
            <v>6377123.0925000003</v>
          </cell>
          <cell r="W1543">
            <v>0.125</v>
          </cell>
          <cell r="X1543">
            <v>4195475.71875</v>
          </cell>
          <cell r="Y1543">
            <v>0</v>
          </cell>
          <cell r="Z1543">
            <v>0</v>
          </cell>
          <cell r="AA1543">
            <v>0.29942297406932172</v>
          </cell>
          <cell r="AB1543">
            <v>10049774.538750002</v>
          </cell>
          <cell r="AD1543">
            <v>25.398351669311523</v>
          </cell>
        </row>
        <row r="1544">
          <cell r="A1544" t="str">
            <v>Corredores  Medellín</v>
          </cell>
          <cell r="B1544">
            <v>10381945</v>
          </cell>
          <cell r="C1544">
            <v>37680</v>
          </cell>
          <cell r="D1544">
            <v>37777</v>
          </cell>
          <cell r="E1544" t="str">
            <v>A</v>
          </cell>
          <cell r="F1544" t="str">
            <v>AUCOL98</v>
          </cell>
          <cell r="G1544">
            <v>71522</v>
          </cell>
          <cell r="H1544" t="str">
            <v>DISCOS FUENTES LTDA</v>
          </cell>
          <cell r="I1544">
            <v>24819461.875</v>
          </cell>
          <cell r="J1544">
            <v>24199479.875</v>
          </cell>
          <cell r="K1544">
            <v>6663855.625</v>
          </cell>
          <cell r="N1544">
            <v>0</v>
          </cell>
          <cell r="O1544">
            <v>0.1</v>
          </cell>
          <cell r="P1544">
            <v>0</v>
          </cell>
          <cell r="Q1544">
            <v>0.1</v>
          </cell>
          <cell r="R1544">
            <v>0</v>
          </cell>
          <cell r="S1544">
            <v>0</v>
          </cell>
          <cell r="T1544">
            <v>0</v>
          </cell>
          <cell r="U1544">
            <v>0.19</v>
          </cell>
          <cell r="V1544">
            <v>1266132.5687500001</v>
          </cell>
          <cell r="W1544">
            <v>0.125</v>
          </cell>
          <cell r="X1544">
            <v>832981.953125</v>
          </cell>
          <cell r="Y1544">
            <v>0</v>
          </cell>
          <cell r="Z1544">
            <v>0</v>
          </cell>
          <cell r="AA1544">
            <v>0.68500000000000005</v>
          </cell>
          <cell r="AB1544">
            <v>4564741.1031250004</v>
          </cell>
          <cell r="AC1544">
            <v>2</v>
          </cell>
          <cell r="AD1544">
            <v>2</v>
          </cell>
        </row>
        <row r="1545">
          <cell r="B1545" t="str">
            <v>Total 10381945</v>
          </cell>
          <cell r="I1545">
            <v>58383267.625</v>
          </cell>
          <cell r="J1545">
            <v>58103378.625</v>
          </cell>
          <cell r="K1545">
            <v>40227661.375</v>
          </cell>
          <cell r="L1545">
            <v>9577212</v>
          </cell>
          <cell r="M1545">
            <v>2005416</v>
          </cell>
          <cell r="N1545">
            <v>11582628</v>
          </cell>
          <cell r="P1545">
            <v>200541.6</v>
          </cell>
          <cell r="R1545">
            <v>1158262.8</v>
          </cell>
          <cell r="S1545">
            <v>12941432.4</v>
          </cell>
          <cell r="V1545">
            <v>7643255.6612500008</v>
          </cell>
          <cell r="X1545">
            <v>5028457.671875</v>
          </cell>
          <cell r="Z1545">
            <v>0</v>
          </cell>
          <cell r="AB1545">
            <v>14614515.641875003</v>
          </cell>
          <cell r="AC1545">
            <v>2</v>
          </cell>
        </row>
        <row r="1546">
          <cell r="H1546" t="str">
            <v>Total DISCOS FUENTES LTDA</v>
          </cell>
          <cell r="I1546">
            <v>58383267.625</v>
          </cell>
          <cell r="J1546">
            <v>58103378.625</v>
          </cell>
          <cell r="K1546">
            <v>40227661.375</v>
          </cell>
          <cell r="L1546">
            <v>9577212</v>
          </cell>
          <cell r="M1546">
            <v>2005416</v>
          </cell>
          <cell r="N1546">
            <v>11582628</v>
          </cell>
          <cell r="P1546">
            <v>200541.6</v>
          </cell>
          <cell r="R1546">
            <v>1158262.8</v>
          </cell>
          <cell r="S1546">
            <v>12941432.4</v>
          </cell>
          <cell r="V1546">
            <v>7643255.6612500008</v>
          </cell>
          <cell r="X1546">
            <v>5028457.671875</v>
          </cell>
          <cell r="Z1546">
            <v>0</v>
          </cell>
          <cell r="AB1546">
            <v>14614515.641875003</v>
          </cell>
          <cell r="AC1546">
            <v>2</v>
          </cell>
        </row>
        <row r="1547">
          <cell r="A1547" t="str">
            <v>Corredores  Medellín</v>
          </cell>
          <cell r="B1547">
            <v>10937659</v>
          </cell>
          <cell r="C1547">
            <v>37469</v>
          </cell>
          <cell r="D1547">
            <v>37777</v>
          </cell>
          <cell r="E1547" t="str">
            <v>M</v>
          </cell>
          <cell r="F1547" t="str">
            <v>AUCOLESP</v>
          </cell>
          <cell r="G1547">
            <v>71032</v>
          </cell>
          <cell r="H1547" t="str">
            <v>DISTRIBUIDORA LOS COCHES LA SABANA S.A.</v>
          </cell>
          <cell r="I1547">
            <v>2026236</v>
          </cell>
          <cell r="J1547">
            <v>1870154</v>
          </cell>
          <cell r="K1547">
            <v>2026236.0038999999</v>
          </cell>
          <cell r="N1547">
            <v>0</v>
          </cell>
          <cell r="O1547">
            <v>0.1</v>
          </cell>
          <cell r="P1547">
            <v>0</v>
          </cell>
          <cell r="Q1547">
            <v>0.1</v>
          </cell>
          <cell r="R1547">
            <v>0</v>
          </cell>
          <cell r="S1547">
            <v>0</v>
          </cell>
          <cell r="T1547">
            <v>0</v>
          </cell>
          <cell r="U1547">
            <v>0.19</v>
          </cell>
          <cell r="V1547">
            <v>384984.84074099996</v>
          </cell>
          <cell r="W1547">
            <v>0.125</v>
          </cell>
          <cell r="X1547">
            <v>253279.50048749999</v>
          </cell>
          <cell r="Y1547">
            <v>0</v>
          </cell>
          <cell r="Z1547">
            <v>0</v>
          </cell>
          <cell r="AA1547">
            <v>0.68500000000000005</v>
          </cell>
          <cell r="AB1547">
            <v>1387971.6626715001</v>
          </cell>
          <cell r="AC1547">
            <v>2</v>
          </cell>
          <cell r="AD1547">
            <v>2.9870131015777588</v>
          </cell>
        </row>
        <row r="1548">
          <cell r="B1548" t="str">
            <v>Total 10937659</v>
          </cell>
          <cell r="I1548">
            <v>2026236</v>
          </cell>
          <cell r="J1548">
            <v>1870154</v>
          </cell>
          <cell r="K1548">
            <v>2026236.0038999999</v>
          </cell>
          <cell r="L1548">
            <v>0</v>
          </cell>
          <cell r="M1548">
            <v>0</v>
          </cell>
          <cell r="N1548">
            <v>0</v>
          </cell>
          <cell r="P1548">
            <v>0</v>
          </cell>
          <cell r="R1548">
            <v>0</v>
          </cell>
          <cell r="S1548">
            <v>0</v>
          </cell>
          <cell r="V1548">
            <v>384984.84074099996</v>
          </cell>
          <cell r="X1548">
            <v>253279.50048749999</v>
          </cell>
          <cell r="Z1548">
            <v>0</v>
          </cell>
          <cell r="AB1548">
            <v>1387971.6626715001</v>
          </cell>
          <cell r="AC1548">
            <v>2</v>
          </cell>
        </row>
        <row r="1549">
          <cell r="H1549" t="str">
            <v>Total DISTRIBUIDORA LOS COCHES LA SABANA S.A.</v>
          </cell>
          <cell r="I1549">
            <v>2026236</v>
          </cell>
          <cell r="J1549">
            <v>1870154</v>
          </cell>
          <cell r="K1549">
            <v>2026236.0038999999</v>
          </cell>
          <cell r="L1549">
            <v>0</v>
          </cell>
          <cell r="M1549">
            <v>0</v>
          </cell>
          <cell r="N1549">
            <v>0</v>
          </cell>
          <cell r="P1549">
            <v>0</v>
          </cell>
          <cell r="R1549">
            <v>0</v>
          </cell>
          <cell r="S1549">
            <v>0</v>
          </cell>
          <cell r="V1549">
            <v>384984.84074099996</v>
          </cell>
          <cell r="X1549">
            <v>253279.50048749999</v>
          </cell>
          <cell r="Z1549">
            <v>0</v>
          </cell>
          <cell r="AB1549">
            <v>1387971.6626715001</v>
          </cell>
          <cell r="AC1549">
            <v>2</v>
          </cell>
        </row>
        <row r="1550">
          <cell r="A1550" t="str">
            <v>Corredores  Medellín</v>
          </cell>
          <cell r="B1550">
            <v>10937891</v>
          </cell>
          <cell r="C1550">
            <v>37469</v>
          </cell>
          <cell r="D1550">
            <v>37777</v>
          </cell>
          <cell r="E1550" t="str">
            <v>M</v>
          </cell>
          <cell r="F1550" t="str">
            <v>AUCOLESP</v>
          </cell>
          <cell r="G1550">
            <v>71032</v>
          </cell>
          <cell r="H1550" t="str">
            <v>EDINSA S.A.</v>
          </cell>
          <cell r="I1550">
            <v>495000</v>
          </cell>
          <cell r="J1550">
            <v>445500</v>
          </cell>
          <cell r="K1550">
            <v>495000</v>
          </cell>
          <cell r="N1550">
            <v>0</v>
          </cell>
          <cell r="O1550">
            <v>0.1</v>
          </cell>
          <cell r="P1550">
            <v>0</v>
          </cell>
          <cell r="Q1550">
            <v>0.1</v>
          </cell>
          <cell r="R1550">
            <v>0</v>
          </cell>
          <cell r="S1550">
            <v>0</v>
          </cell>
          <cell r="T1550">
            <v>0</v>
          </cell>
          <cell r="U1550">
            <v>0.19</v>
          </cell>
          <cell r="V1550">
            <v>94050</v>
          </cell>
          <cell r="W1550">
            <v>0.125</v>
          </cell>
          <cell r="X1550">
            <v>61875</v>
          </cell>
          <cell r="Y1550">
            <v>0</v>
          </cell>
          <cell r="Z1550">
            <v>0</v>
          </cell>
          <cell r="AA1550">
            <v>0.68500000000000005</v>
          </cell>
          <cell r="AB1550">
            <v>339075</v>
          </cell>
          <cell r="AC1550">
            <v>1</v>
          </cell>
          <cell r="AD1550">
            <v>1</v>
          </cell>
        </row>
        <row r="1551">
          <cell r="B1551" t="str">
            <v>Total 10937891</v>
          </cell>
          <cell r="I1551">
            <v>495000</v>
          </cell>
          <cell r="J1551">
            <v>445500</v>
          </cell>
          <cell r="K1551">
            <v>495000</v>
          </cell>
          <cell r="L1551">
            <v>0</v>
          </cell>
          <cell r="M1551">
            <v>0</v>
          </cell>
          <cell r="N1551">
            <v>0</v>
          </cell>
          <cell r="P1551">
            <v>0</v>
          </cell>
          <cell r="R1551">
            <v>0</v>
          </cell>
          <cell r="S1551">
            <v>0</v>
          </cell>
          <cell r="V1551">
            <v>94050</v>
          </cell>
          <cell r="X1551">
            <v>61875</v>
          </cell>
          <cell r="Z1551">
            <v>0</v>
          </cell>
          <cell r="AB1551">
            <v>339075</v>
          </cell>
          <cell r="AC1551">
            <v>1</v>
          </cell>
        </row>
        <row r="1552">
          <cell r="A1552" t="str">
            <v>Corredores  Medellín</v>
          </cell>
          <cell r="B1552">
            <v>10937917</v>
          </cell>
          <cell r="C1552">
            <v>37469</v>
          </cell>
          <cell r="D1552">
            <v>37777</v>
          </cell>
          <cell r="E1552" t="str">
            <v>M</v>
          </cell>
          <cell r="F1552" t="str">
            <v>AUCOLESP</v>
          </cell>
          <cell r="G1552">
            <v>71032</v>
          </cell>
          <cell r="H1552" t="str">
            <v>EDINSA S.A.</v>
          </cell>
          <cell r="I1552">
            <v>2790258</v>
          </cell>
          <cell r="J1552">
            <v>2498283</v>
          </cell>
          <cell r="K1552">
            <v>2790258</v>
          </cell>
          <cell r="N1552">
            <v>0</v>
          </cell>
          <cell r="O1552">
            <v>0.1</v>
          </cell>
          <cell r="P1552">
            <v>0</v>
          </cell>
          <cell r="Q1552">
            <v>0.1</v>
          </cell>
          <cell r="R1552">
            <v>0</v>
          </cell>
          <cell r="S1552">
            <v>0</v>
          </cell>
          <cell r="T1552">
            <v>0</v>
          </cell>
          <cell r="U1552">
            <v>0.19</v>
          </cell>
          <cell r="V1552">
            <v>530149.02</v>
          </cell>
          <cell r="W1552">
            <v>0.125</v>
          </cell>
          <cell r="X1552">
            <v>348782.25</v>
          </cell>
          <cell r="Y1552">
            <v>0</v>
          </cell>
          <cell r="Z1552">
            <v>0</v>
          </cell>
          <cell r="AA1552">
            <v>0.68500000000000005</v>
          </cell>
          <cell r="AB1552">
            <v>1911326.7300000002</v>
          </cell>
          <cell r="AC1552">
            <v>5</v>
          </cell>
          <cell r="AD1552">
            <v>4.9577922821044922</v>
          </cell>
        </row>
        <row r="1553">
          <cell r="B1553" t="str">
            <v>Total 10937917</v>
          </cell>
          <cell r="I1553">
            <v>2790258</v>
          </cell>
          <cell r="J1553">
            <v>2498283</v>
          </cell>
          <cell r="K1553">
            <v>2790258</v>
          </cell>
          <cell r="L1553">
            <v>0</v>
          </cell>
          <cell r="M1553">
            <v>0</v>
          </cell>
          <cell r="N1553">
            <v>0</v>
          </cell>
          <cell r="P1553">
            <v>0</v>
          </cell>
          <cell r="R1553">
            <v>0</v>
          </cell>
          <cell r="S1553">
            <v>0</v>
          </cell>
          <cell r="V1553">
            <v>530149.02</v>
          </cell>
          <cell r="X1553">
            <v>348782.25</v>
          </cell>
          <cell r="Z1553">
            <v>0</v>
          </cell>
          <cell r="AB1553">
            <v>1911326.7300000002</v>
          </cell>
          <cell r="AC1553">
            <v>5</v>
          </cell>
        </row>
        <row r="1554">
          <cell r="H1554" t="str">
            <v>Total EDINSA S.A.</v>
          </cell>
          <cell r="I1554">
            <v>3285258</v>
          </cell>
          <cell r="J1554">
            <v>2943783</v>
          </cell>
          <cell r="K1554">
            <v>3285258</v>
          </cell>
          <cell r="L1554">
            <v>0</v>
          </cell>
          <cell r="M1554">
            <v>0</v>
          </cell>
          <cell r="N1554">
            <v>0</v>
          </cell>
          <cell r="P1554">
            <v>0</v>
          </cell>
          <cell r="R1554">
            <v>0</v>
          </cell>
          <cell r="S1554">
            <v>0</v>
          </cell>
          <cell r="V1554">
            <v>624199.02</v>
          </cell>
          <cell r="X1554">
            <v>410657.25</v>
          </cell>
          <cell r="Z1554">
            <v>0</v>
          </cell>
          <cell r="AB1554">
            <v>2250401.7300000004</v>
          </cell>
          <cell r="AC1554">
            <v>6</v>
          </cell>
        </row>
        <row r="1555">
          <cell r="A1555" t="str">
            <v>Corredores  Medellín</v>
          </cell>
          <cell r="B1555">
            <v>7343270</v>
          </cell>
          <cell r="C1555">
            <v>36982</v>
          </cell>
          <cell r="D1555">
            <v>37346</v>
          </cell>
          <cell r="E1555" t="str">
            <v>M</v>
          </cell>
          <cell r="F1555" t="str">
            <v>AUCOL98</v>
          </cell>
          <cell r="G1555">
            <v>71522</v>
          </cell>
          <cell r="H1555" t="str">
            <v>EDUARDO LONDONO E HIJOS SUCS S.A.</v>
          </cell>
          <cell r="I1555">
            <v>39200011</v>
          </cell>
          <cell r="J1555">
            <v>39200011</v>
          </cell>
          <cell r="K1555">
            <v>39200010.929700002</v>
          </cell>
          <cell r="L1555">
            <v>35079552</v>
          </cell>
          <cell r="M1555">
            <v>18172900</v>
          </cell>
          <cell r="N1555">
            <v>53252452</v>
          </cell>
          <cell r="O1555">
            <v>0.1</v>
          </cell>
          <cell r="P1555">
            <v>1817290</v>
          </cell>
          <cell r="Q1555">
            <v>0.1</v>
          </cell>
          <cell r="R1555">
            <v>5325245.2</v>
          </cell>
          <cell r="S1555">
            <v>60394987.200000003</v>
          </cell>
          <cell r="T1555">
            <v>1.5406880194066876</v>
          </cell>
          <cell r="U1555">
            <v>0.19</v>
          </cell>
          <cell r="V1555">
            <v>7448002.0766430004</v>
          </cell>
          <cell r="W1555">
            <v>0.125</v>
          </cell>
          <cell r="X1555">
            <v>4900001.3662125003</v>
          </cell>
          <cell r="Y1555">
            <v>0</v>
          </cell>
          <cell r="Z1555">
            <v>0</v>
          </cell>
          <cell r="AA1555">
            <v>-0.85568801940668759</v>
          </cell>
          <cell r="AB1555">
            <v>-33542979.713155501</v>
          </cell>
          <cell r="AD1555">
            <v>30.826923370361328</v>
          </cell>
        </row>
        <row r="1556">
          <cell r="A1556" t="str">
            <v>Corredores  Medellín</v>
          </cell>
          <cell r="B1556">
            <v>7343270</v>
          </cell>
          <cell r="C1556">
            <v>37347</v>
          </cell>
          <cell r="D1556">
            <v>37711</v>
          </cell>
          <cell r="E1556" t="str">
            <v>M</v>
          </cell>
          <cell r="F1556" t="str">
            <v>AUCOL98</v>
          </cell>
          <cell r="G1556">
            <v>71522</v>
          </cell>
          <cell r="H1556" t="str">
            <v>EDUARDO LONDONO E HIJOS SUCS S.A.</v>
          </cell>
          <cell r="I1556">
            <v>36944664</v>
          </cell>
          <cell r="J1556">
            <v>37027242</v>
          </cell>
          <cell r="K1556">
            <v>36944664.054700002</v>
          </cell>
          <cell r="L1556">
            <v>53056130</v>
          </cell>
          <cell r="M1556">
            <v>68629</v>
          </cell>
          <cell r="N1556">
            <v>53124759</v>
          </cell>
          <cell r="O1556">
            <v>0.1</v>
          </cell>
          <cell r="P1556">
            <v>6862.9000000000005</v>
          </cell>
          <cell r="Q1556">
            <v>0.1</v>
          </cell>
          <cell r="R1556">
            <v>5312475.9000000004</v>
          </cell>
          <cell r="S1556">
            <v>58444097.799999997</v>
          </cell>
          <cell r="T1556">
            <v>1.5819361007984289</v>
          </cell>
          <cell r="U1556">
            <v>0.19</v>
          </cell>
          <cell r="V1556">
            <v>7019486.1703930004</v>
          </cell>
          <cell r="W1556">
            <v>0.125</v>
          </cell>
          <cell r="X1556">
            <v>4618083.0068375003</v>
          </cell>
          <cell r="Y1556">
            <v>0</v>
          </cell>
          <cell r="Z1556">
            <v>0</v>
          </cell>
          <cell r="AA1556">
            <v>-0.89693610079842889</v>
          </cell>
          <cell r="AB1556">
            <v>-33137002.922530495</v>
          </cell>
          <cell r="AD1556">
            <v>25.365385055541992</v>
          </cell>
        </row>
        <row r="1557">
          <cell r="A1557" t="str">
            <v>Corredores  Medellín</v>
          </cell>
          <cell r="B1557">
            <v>7343270</v>
          </cell>
          <cell r="C1557">
            <v>37712</v>
          </cell>
          <cell r="D1557">
            <v>37777</v>
          </cell>
          <cell r="E1557" t="str">
            <v>M</v>
          </cell>
          <cell r="F1557" t="str">
            <v>AUCOL98</v>
          </cell>
          <cell r="G1557">
            <v>71522</v>
          </cell>
          <cell r="H1557" t="str">
            <v>EDUARDO LONDONO E HIJOS SUCS S.A.</v>
          </cell>
          <cell r="I1557">
            <v>5398812</v>
          </cell>
          <cell r="J1557">
            <v>2565128</v>
          </cell>
          <cell r="K1557">
            <v>5398812</v>
          </cell>
          <cell r="N1557">
            <v>0</v>
          </cell>
          <cell r="O1557">
            <v>0.1</v>
          </cell>
          <cell r="P1557">
            <v>0</v>
          </cell>
          <cell r="Q1557">
            <v>0.1</v>
          </cell>
          <cell r="R1557">
            <v>0</v>
          </cell>
          <cell r="S1557">
            <v>0</v>
          </cell>
          <cell r="T1557">
            <v>0</v>
          </cell>
          <cell r="U1557">
            <v>0.19</v>
          </cell>
          <cell r="V1557">
            <v>1025774.28</v>
          </cell>
          <cell r="W1557">
            <v>0.125</v>
          </cell>
          <cell r="X1557">
            <v>674851.5</v>
          </cell>
          <cell r="Y1557">
            <v>0</v>
          </cell>
          <cell r="Z1557">
            <v>0</v>
          </cell>
          <cell r="AA1557">
            <v>0.68500000000000005</v>
          </cell>
          <cell r="AB1557">
            <v>3698186.22</v>
          </cell>
          <cell r="AC1557">
            <v>13</v>
          </cell>
          <cell r="AD1557">
            <v>13</v>
          </cell>
        </row>
        <row r="1558">
          <cell r="B1558" t="str">
            <v>Total 7343270</v>
          </cell>
          <cell r="I1558">
            <v>81543487</v>
          </cell>
          <cell r="J1558">
            <v>78792381</v>
          </cell>
          <cell r="K1558">
            <v>81543486.984400004</v>
          </cell>
          <cell r="L1558">
            <v>88135682</v>
          </cell>
          <cell r="M1558">
            <v>18241529</v>
          </cell>
          <cell r="N1558">
            <v>106377211</v>
          </cell>
          <cell r="P1558">
            <v>1824152.9</v>
          </cell>
          <cell r="R1558">
            <v>10637721.100000001</v>
          </cell>
          <cell r="S1558">
            <v>118839085</v>
          </cell>
          <cell r="V1558">
            <v>15493262.527036</v>
          </cell>
          <cell r="X1558">
            <v>10192935.873050001</v>
          </cell>
          <cell r="Z1558">
            <v>0</v>
          </cell>
          <cell r="AB1558">
            <v>-62981796.415685996</v>
          </cell>
          <cell r="AC1558">
            <v>13</v>
          </cell>
        </row>
        <row r="1559">
          <cell r="A1559" t="str">
            <v>Corredores  Medellín</v>
          </cell>
          <cell r="B1559">
            <v>7343304</v>
          </cell>
          <cell r="C1559">
            <v>36982</v>
          </cell>
          <cell r="D1559">
            <v>37346</v>
          </cell>
          <cell r="E1559" t="str">
            <v>M</v>
          </cell>
          <cell r="F1559" t="str">
            <v>AUCOL98</v>
          </cell>
          <cell r="G1559">
            <v>71522</v>
          </cell>
          <cell r="H1559" t="str">
            <v>EDUARDO LONDONO E HIJOS SUCS S.A.</v>
          </cell>
          <cell r="I1559">
            <v>44517775</v>
          </cell>
          <cell r="J1559">
            <v>44549573</v>
          </cell>
          <cell r="K1559">
            <v>44517774.968800001</v>
          </cell>
          <cell r="L1559">
            <v>31110697</v>
          </cell>
          <cell r="M1559">
            <v>890001</v>
          </cell>
          <cell r="N1559">
            <v>32000698</v>
          </cell>
          <cell r="O1559">
            <v>0.1</v>
          </cell>
          <cell r="P1559">
            <v>89000.1</v>
          </cell>
          <cell r="Q1559">
            <v>0.1</v>
          </cell>
          <cell r="R1559">
            <v>3200069.8000000003</v>
          </cell>
          <cell r="S1559">
            <v>35289767.899999999</v>
          </cell>
          <cell r="T1559">
            <v>0.79271185329304095</v>
          </cell>
          <cell r="U1559">
            <v>0.19</v>
          </cell>
          <cell r="V1559">
            <v>8458377.2440719996</v>
          </cell>
          <cell r="W1559">
            <v>0.125</v>
          </cell>
          <cell r="X1559">
            <v>5564721.8711000001</v>
          </cell>
          <cell r="Y1559">
            <v>0</v>
          </cell>
          <cell r="Z1559">
            <v>0</v>
          </cell>
          <cell r="AA1559">
            <v>-0.10771185329304089</v>
          </cell>
          <cell r="AB1559">
            <v>-4795092.0463719936</v>
          </cell>
          <cell r="AD1559">
            <v>23.950550079345703</v>
          </cell>
        </row>
        <row r="1560">
          <cell r="A1560" t="str">
            <v>Corredores  Medellín</v>
          </cell>
          <cell r="B1560">
            <v>7343304</v>
          </cell>
          <cell r="C1560">
            <v>37347</v>
          </cell>
          <cell r="D1560">
            <v>37711</v>
          </cell>
          <cell r="E1560" t="str">
            <v>M</v>
          </cell>
          <cell r="F1560" t="str">
            <v>AUCOL98</v>
          </cell>
          <cell r="G1560">
            <v>71522</v>
          </cell>
          <cell r="H1560" t="str">
            <v>EDUARDO LONDONO E HIJOS SUCS S.A.</v>
          </cell>
          <cell r="I1560">
            <v>39205142</v>
          </cell>
          <cell r="J1560">
            <v>39205851</v>
          </cell>
          <cell r="K1560">
            <v>39205142.070299998</v>
          </cell>
          <cell r="L1560">
            <v>22753804</v>
          </cell>
          <cell r="M1560">
            <v>6390871</v>
          </cell>
          <cell r="N1560">
            <v>29144675</v>
          </cell>
          <cell r="O1560">
            <v>0.1</v>
          </cell>
          <cell r="P1560">
            <v>639087.10000000009</v>
          </cell>
          <cell r="Q1560">
            <v>0.1</v>
          </cell>
          <cell r="R1560">
            <v>2914467.5</v>
          </cell>
          <cell r="S1560">
            <v>32698229.600000001</v>
          </cell>
          <cell r="T1560">
            <v>0.83402910621692827</v>
          </cell>
          <cell r="U1560">
            <v>0.19</v>
          </cell>
          <cell r="V1560">
            <v>7448976.9933569999</v>
          </cell>
          <cell r="W1560">
            <v>0.125</v>
          </cell>
          <cell r="X1560">
            <v>4900642.7587874997</v>
          </cell>
          <cell r="Y1560">
            <v>0</v>
          </cell>
          <cell r="Z1560">
            <v>0</v>
          </cell>
          <cell r="AA1560">
            <v>-0.14902910621692822</v>
          </cell>
          <cell r="AB1560">
            <v>-5842707.2818444995</v>
          </cell>
          <cell r="AD1560">
            <v>29.618131637573242</v>
          </cell>
        </row>
        <row r="1561">
          <cell r="A1561" t="str">
            <v>Corredores  Medellín</v>
          </cell>
          <cell r="B1561">
            <v>7343304</v>
          </cell>
          <cell r="C1561">
            <v>37712</v>
          </cell>
          <cell r="D1561">
            <v>37777</v>
          </cell>
          <cell r="E1561" t="str">
            <v>M</v>
          </cell>
          <cell r="F1561" t="str">
            <v>AUCOL98</v>
          </cell>
          <cell r="G1561">
            <v>71522</v>
          </cell>
          <cell r="H1561" t="str">
            <v>EDUARDO LONDONO E HIJOS SUCS S.A.</v>
          </cell>
          <cell r="I1561">
            <v>7455449</v>
          </cell>
          <cell r="J1561">
            <v>3771632</v>
          </cell>
          <cell r="K1561">
            <v>7455448.9844000004</v>
          </cell>
          <cell r="N1561">
            <v>0</v>
          </cell>
          <cell r="O1561">
            <v>0.1</v>
          </cell>
          <cell r="P1561">
            <v>0</v>
          </cell>
          <cell r="Q1561">
            <v>0.1</v>
          </cell>
          <cell r="R1561">
            <v>0</v>
          </cell>
          <cell r="S1561">
            <v>0</v>
          </cell>
          <cell r="T1561">
            <v>0</v>
          </cell>
          <cell r="U1561">
            <v>0.19</v>
          </cell>
          <cell r="V1561">
            <v>1416535.3070360001</v>
          </cell>
          <cell r="W1561">
            <v>0.125</v>
          </cell>
          <cell r="X1561">
            <v>931931.12305000005</v>
          </cell>
          <cell r="Y1561">
            <v>0</v>
          </cell>
          <cell r="Z1561">
            <v>0</v>
          </cell>
          <cell r="AA1561">
            <v>0.68500000000000005</v>
          </cell>
          <cell r="AB1561">
            <v>5106982.5543140005</v>
          </cell>
          <cell r="AC1561">
            <v>23</v>
          </cell>
          <cell r="AD1561">
            <v>22.799999237060547</v>
          </cell>
        </row>
        <row r="1562">
          <cell r="B1562" t="str">
            <v>Total 7343304</v>
          </cell>
          <cell r="I1562">
            <v>91178366</v>
          </cell>
          <cell r="J1562">
            <v>87527056</v>
          </cell>
          <cell r="K1562">
            <v>91178366.023499995</v>
          </cell>
          <cell r="L1562">
            <v>53864501</v>
          </cell>
          <cell r="M1562">
            <v>7280872</v>
          </cell>
          <cell r="N1562">
            <v>61145373</v>
          </cell>
          <cell r="P1562">
            <v>728087.20000000007</v>
          </cell>
          <cell r="R1562">
            <v>6114537.3000000007</v>
          </cell>
          <cell r="S1562">
            <v>67987997.5</v>
          </cell>
          <cell r="V1562">
            <v>17323889.544465002</v>
          </cell>
          <cell r="X1562">
            <v>11397295.752937499</v>
          </cell>
          <cell r="Z1562">
            <v>0</v>
          </cell>
          <cell r="AB1562">
            <v>-5530816.7739024926</v>
          </cell>
          <cell r="AC1562">
            <v>23</v>
          </cell>
        </row>
        <row r="1563">
          <cell r="A1563" t="str">
            <v>Corredores  Medellín</v>
          </cell>
          <cell r="B1563">
            <v>7621808</v>
          </cell>
          <cell r="C1563">
            <v>36928</v>
          </cell>
          <cell r="D1563">
            <v>37292</v>
          </cell>
          <cell r="E1563" t="str">
            <v>M</v>
          </cell>
          <cell r="F1563" t="str">
            <v>AUCOL98</v>
          </cell>
          <cell r="G1563">
            <v>71522</v>
          </cell>
          <cell r="H1563" t="str">
            <v>EDUARDO LONDONO E HIJOS SUCS S.A.</v>
          </cell>
          <cell r="I1563">
            <v>358391</v>
          </cell>
          <cell r="J1563">
            <v>358391</v>
          </cell>
          <cell r="K1563">
            <v>358391</v>
          </cell>
          <cell r="N1563">
            <v>0</v>
          </cell>
          <cell r="O1563">
            <v>0.1</v>
          </cell>
          <cell r="P1563">
            <v>0</v>
          </cell>
          <cell r="Q1563">
            <v>0.1</v>
          </cell>
          <cell r="R1563">
            <v>0</v>
          </cell>
          <cell r="S1563">
            <v>0</v>
          </cell>
          <cell r="T1563">
            <v>0</v>
          </cell>
          <cell r="U1563">
            <v>0.19</v>
          </cell>
          <cell r="V1563">
            <v>68094.289999999994</v>
          </cell>
          <cell r="W1563">
            <v>0.125</v>
          </cell>
          <cell r="X1563">
            <v>44798.875</v>
          </cell>
          <cell r="Y1563">
            <v>0</v>
          </cell>
          <cell r="Z1563">
            <v>0</v>
          </cell>
          <cell r="AA1563">
            <v>0.68500000000000005</v>
          </cell>
          <cell r="AB1563">
            <v>245497.83500000002</v>
          </cell>
          <cell r="AD1563">
            <v>0.29945054650306702</v>
          </cell>
        </row>
        <row r="1564">
          <cell r="B1564" t="str">
            <v>Total 7621808</v>
          </cell>
          <cell r="I1564">
            <v>358391</v>
          </cell>
          <cell r="J1564">
            <v>358391</v>
          </cell>
          <cell r="K1564">
            <v>358391</v>
          </cell>
          <cell r="L1564">
            <v>0</v>
          </cell>
          <cell r="M1564">
            <v>0</v>
          </cell>
          <cell r="N1564">
            <v>0</v>
          </cell>
          <cell r="P1564">
            <v>0</v>
          </cell>
          <cell r="R1564">
            <v>0</v>
          </cell>
          <cell r="S1564">
            <v>0</v>
          </cell>
          <cell r="V1564">
            <v>68094.289999999994</v>
          </cell>
          <cell r="X1564">
            <v>44798.875</v>
          </cell>
          <cell r="Z1564">
            <v>0</v>
          </cell>
          <cell r="AB1564">
            <v>245497.83500000002</v>
          </cell>
          <cell r="AC1564">
            <v>0</v>
          </cell>
        </row>
        <row r="1565">
          <cell r="H1565" t="str">
            <v>Total EDUARDO LONDONO E HIJOS SUCS S.A.</v>
          </cell>
          <cell r="I1565">
            <v>173080244</v>
          </cell>
          <cell r="J1565">
            <v>166677828</v>
          </cell>
          <cell r="K1565">
            <v>173080244.00790003</v>
          </cell>
          <cell r="L1565">
            <v>142000183</v>
          </cell>
          <cell r="M1565">
            <v>25522401</v>
          </cell>
          <cell r="N1565">
            <v>167522584</v>
          </cell>
          <cell r="P1565">
            <v>2552240.1</v>
          </cell>
          <cell r="R1565">
            <v>16752258.400000002</v>
          </cell>
          <cell r="S1565">
            <v>186827082.5</v>
          </cell>
          <cell r="V1565">
            <v>32885246.361501001</v>
          </cell>
          <cell r="X1565">
            <v>21635030.500987504</v>
          </cell>
          <cell r="Z1565">
            <v>0</v>
          </cell>
          <cell r="AB1565">
            <v>-68267115.354588494</v>
          </cell>
          <cell r="AC1565">
            <v>36</v>
          </cell>
        </row>
        <row r="1566">
          <cell r="A1566" t="str">
            <v>Corredores  Medellín</v>
          </cell>
          <cell r="B1566">
            <v>10982984</v>
          </cell>
          <cell r="C1566">
            <v>37499</v>
          </cell>
          <cell r="D1566">
            <v>37777</v>
          </cell>
          <cell r="E1566" t="str">
            <v>A</v>
          </cell>
          <cell r="F1566" t="str">
            <v>AUCOL98</v>
          </cell>
          <cell r="G1566">
            <v>71522</v>
          </cell>
          <cell r="H1566" t="str">
            <v>EL COLOMBIANO LTDA. Y CIA. S.C.A.</v>
          </cell>
          <cell r="I1566">
            <v>44894805.003899999</v>
          </cell>
          <cell r="J1566">
            <v>44852525.003899999</v>
          </cell>
          <cell r="K1566">
            <v>34158546.445299998</v>
          </cell>
          <cell r="L1566">
            <v>43715836</v>
          </cell>
          <cell r="M1566">
            <v>2611111</v>
          </cell>
          <cell r="N1566">
            <v>46326947</v>
          </cell>
          <cell r="O1566">
            <v>0.1</v>
          </cell>
          <cell r="P1566">
            <v>261111.1</v>
          </cell>
          <cell r="Q1566">
            <v>0.1</v>
          </cell>
          <cell r="R1566">
            <v>4632694.7</v>
          </cell>
          <cell r="S1566">
            <v>51220752.800000004</v>
          </cell>
          <cell r="T1566">
            <v>1.499500363167463</v>
          </cell>
          <cell r="U1566">
            <v>0.19</v>
          </cell>
          <cell r="V1566">
            <v>6490123.8246069998</v>
          </cell>
          <cell r="W1566">
            <v>0.125</v>
          </cell>
          <cell r="X1566">
            <v>4269818.3056624997</v>
          </cell>
          <cell r="Y1566">
            <v>0</v>
          </cell>
          <cell r="Z1566">
            <v>0</v>
          </cell>
          <cell r="AA1566">
            <v>-0.81450036316746299</v>
          </cell>
          <cell r="AB1566">
            <v>-27822148.4849695</v>
          </cell>
          <cell r="AC1566">
            <v>31</v>
          </cell>
          <cell r="AD1566">
            <v>31.053956985473633</v>
          </cell>
        </row>
        <row r="1567">
          <cell r="B1567" t="str">
            <v>Total 10982984</v>
          </cell>
          <cell r="I1567">
            <v>44894805.003899999</v>
          </cell>
          <cell r="J1567">
            <v>44852525.003899999</v>
          </cell>
          <cell r="K1567">
            <v>34158546.445299998</v>
          </cell>
          <cell r="L1567">
            <v>43715836</v>
          </cell>
          <cell r="M1567">
            <v>2611111</v>
          </cell>
          <cell r="N1567">
            <v>46326947</v>
          </cell>
          <cell r="P1567">
            <v>261111.1</v>
          </cell>
          <cell r="R1567">
            <v>4632694.7</v>
          </cell>
          <cell r="S1567">
            <v>51220752.800000004</v>
          </cell>
          <cell r="V1567">
            <v>6490123.8246069998</v>
          </cell>
          <cell r="X1567">
            <v>4269818.3056624997</v>
          </cell>
          <cell r="Z1567">
            <v>0</v>
          </cell>
          <cell r="AB1567">
            <v>-27822148.4849695</v>
          </cell>
          <cell r="AC1567">
            <v>31</v>
          </cell>
        </row>
        <row r="1568">
          <cell r="H1568" t="str">
            <v>Total EL COLOMBIANO LTDA. Y CIA. S.C.A.</v>
          </cell>
          <cell r="I1568">
            <v>44894805.003899999</v>
          </cell>
          <cell r="J1568">
            <v>44852525.003899999</v>
          </cell>
          <cell r="K1568">
            <v>34158546.445299998</v>
          </cell>
          <cell r="L1568">
            <v>43715836</v>
          </cell>
          <cell r="M1568">
            <v>2611111</v>
          </cell>
          <cell r="N1568">
            <v>46326947</v>
          </cell>
          <cell r="P1568">
            <v>261111.1</v>
          </cell>
          <cell r="R1568">
            <v>4632694.7</v>
          </cell>
          <cell r="S1568">
            <v>51220752.800000004</v>
          </cell>
          <cell r="V1568">
            <v>6490123.8246069998</v>
          </cell>
          <cell r="X1568">
            <v>4269818.3056624997</v>
          </cell>
          <cell r="Z1568">
            <v>0</v>
          </cell>
          <cell r="AB1568">
            <v>-27822148.4849695</v>
          </cell>
          <cell r="AC1568">
            <v>31</v>
          </cell>
        </row>
        <row r="1569">
          <cell r="A1569" t="str">
            <v>Corredores  Medellín</v>
          </cell>
          <cell r="B1569">
            <v>10308286</v>
          </cell>
          <cell r="C1569">
            <v>37159</v>
          </cell>
          <cell r="D1569">
            <v>37523</v>
          </cell>
          <cell r="E1569" t="str">
            <v>M</v>
          </cell>
          <cell r="F1569" t="str">
            <v>AUCOLESP</v>
          </cell>
          <cell r="G1569">
            <v>71522</v>
          </cell>
          <cell r="H1569" t="str">
            <v>EMPRESA DE TRANSPORTE MASIVO DEL VALLE DE ABU</v>
          </cell>
          <cell r="I1569">
            <v>3678720.3955000001</v>
          </cell>
          <cell r="J1569">
            <v>3678720.3955000001</v>
          </cell>
          <cell r="K1569">
            <v>3678720.3955000001</v>
          </cell>
          <cell r="L1569">
            <v>653875</v>
          </cell>
          <cell r="M1569">
            <v>1111111</v>
          </cell>
          <cell r="N1569">
            <v>1764986</v>
          </cell>
          <cell r="O1569">
            <v>0.1</v>
          </cell>
          <cell r="P1569">
            <v>111111.1</v>
          </cell>
          <cell r="Q1569">
            <v>0.1</v>
          </cell>
          <cell r="R1569">
            <v>176498.6</v>
          </cell>
          <cell r="S1569">
            <v>2052595.7000000002</v>
          </cell>
          <cell r="T1569">
            <v>0.55796458532451687</v>
          </cell>
          <cell r="U1569">
            <v>0.19</v>
          </cell>
          <cell r="V1569">
            <v>698956.87514500006</v>
          </cell>
          <cell r="W1569">
            <v>7.4999999999999997E-2</v>
          </cell>
          <cell r="X1569">
            <v>275904.02966250002</v>
          </cell>
          <cell r="Y1569">
            <v>0</v>
          </cell>
          <cell r="Z1569">
            <v>0</v>
          </cell>
          <cell r="AA1569">
            <v>0.17703541467548323</v>
          </cell>
          <cell r="AB1569">
            <v>651263.79069250019</v>
          </cell>
          <cell r="AD1569">
            <v>2.307692289352417</v>
          </cell>
        </row>
        <row r="1570">
          <cell r="B1570" t="str">
            <v>Total 10308286</v>
          </cell>
          <cell r="I1570">
            <v>3678720.3955000001</v>
          </cell>
          <cell r="J1570">
            <v>3678720.3955000001</v>
          </cell>
          <cell r="K1570">
            <v>3678720.3955000001</v>
          </cell>
          <cell r="L1570">
            <v>653875</v>
          </cell>
          <cell r="M1570">
            <v>1111111</v>
          </cell>
          <cell r="N1570">
            <v>1764986</v>
          </cell>
          <cell r="P1570">
            <v>111111.1</v>
          </cell>
          <cell r="R1570">
            <v>176498.6</v>
          </cell>
          <cell r="S1570">
            <v>2052595.7000000002</v>
          </cell>
          <cell r="V1570">
            <v>698956.87514500006</v>
          </cell>
          <cell r="X1570">
            <v>275904.02966250002</v>
          </cell>
          <cell r="Z1570">
            <v>0</v>
          </cell>
          <cell r="AB1570">
            <v>651263.79069250019</v>
          </cell>
          <cell r="AC1570">
            <v>0</v>
          </cell>
        </row>
        <row r="1571">
          <cell r="A1571" t="str">
            <v>Corredores  Medellín</v>
          </cell>
          <cell r="B1571">
            <v>10323848</v>
          </cell>
          <cell r="C1571">
            <v>37189</v>
          </cell>
          <cell r="D1571">
            <v>37553</v>
          </cell>
          <cell r="E1571" t="str">
            <v>A</v>
          </cell>
          <cell r="F1571" t="str">
            <v>AUCOLESP</v>
          </cell>
          <cell r="G1571">
            <v>71522</v>
          </cell>
          <cell r="H1571" t="str">
            <v>EMPRESA DE TRANSPORTE MASIVO DEL VALLE DE ABU</v>
          </cell>
          <cell r="I1571">
            <v>46345207</v>
          </cell>
          <cell r="J1571">
            <v>46354580</v>
          </cell>
          <cell r="K1571">
            <v>46345206.625</v>
          </cell>
          <cell r="L1571">
            <v>38984807</v>
          </cell>
          <cell r="M1571">
            <v>2511410</v>
          </cell>
          <cell r="N1571">
            <v>41496217</v>
          </cell>
          <cell r="O1571">
            <v>0.1</v>
          </cell>
          <cell r="P1571">
            <v>251141</v>
          </cell>
          <cell r="Q1571">
            <v>0.1</v>
          </cell>
          <cell r="R1571">
            <v>4149621.7</v>
          </cell>
          <cell r="S1571">
            <v>45896979.700000003</v>
          </cell>
          <cell r="T1571">
            <v>0.99032851598598315</v>
          </cell>
          <cell r="U1571">
            <v>0.19</v>
          </cell>
          <cell r="V1571">
            <v>8805589.258750001</v>
          </cell>
          <cell r="W1571">
            <v>7.4999999999999997E-2</v>
          </cell>
          <cell r="X1571">
            <v>3475890.4968749997</v>
          </cell>
          <cell r="Y1571">
            <v>0</v>
          </cell>
          <cell r="Z1571">
            <v>0</v>
          </cell>
          <cell r="AA1571">
            <v>-0.25532851598598305</v>
          </cell>
          <cell r="AB1571">
            <v>-11833252.830624999</v>
          </cell>
          <cell r="AD1571">
            <v>27.80769157409668</v>
          </cell>
        </row>
        <row r="1572">
          <cell r="A1572" t="str">
            <v>Corredores  Medellín</v>
          </cell>
          <cell r="B1572">
            <v>10323848</v>
          </cell>
          <cell r="C1572">
            <v>37554</v>
          </cell>
          <cell r="D1572">
            <v>37777</v>
          </cell>
          <cell r="E1572" t="str">
            <v>A</v>
          </cell>
          <cell r="F1572" t="str">
            <v>AUCOLESP</v>
          </cell>
          <cell r="G1572">
            <v>71522</v>
          </cell>
          <cell r="H1572" t="str">
            <v>EMPRESA DE TRANSPORTE MASIVO DEL VALLE DE ABU</v>
          </cell>
          <cell r="I1572">
            <v>42898890.0625</v>
          </cell>
          <cell r="J1572">
            <v>42898890.0625</v>
          </cell>
          <cell r="K1572">
            <v>26986410.4844</v>
          </cell>
          <cell r="L1572">
            <v>1220063</v>
          </cell>
          <cell r="M1572">
            <v>12333333</v>
          </cell>
          <cell r="N1572">
            <v>13553396</v>
          </cell>
          <cell r="O1572">
            <v>0.1</v>
          </cell>
          <cell r="P1572">
            <v>1233333.3</v>
          </cell>
          <cell r="Q1572">
            <v>0.1</v>
          </cell>
          <cell r="R1572">
            <v>1355339.6</v>
          </cell>
          <cell r="S1572">
            <v>16142068.9</v>
          </cell>
          <cell r="T1572">
            <v>0.59815546455617818</v>
          </cell>
          <cell r="U1572">
            <v>0.19</v>
          </cell>
          <cell r="V1572">
            <v>5127417.9920359999</v>
          </cell>
          <cell r="W1572">
            <v>7.4999999999999997E-2</v>
          </cell>
          <cell r="X1572">
            <v>2023980.78633</v>
          </cell>
          <cell r="Y1572">
            <v>0</v>
          </cell>
          <cell r="Z1572">
            <v>0</v>
          </cell>
          <cell r="AA1572">
            <v>0.13684453544382191</v>
          </cell>
          <cell r="AB1572">
            <v>3692942.8060340029</v>
          </cell>
          <cell r="AC1572">
            <v>27</v>
          </cell>
          <cell r="AD1572">
            <v>28.910314559936523</v>
          </cell>
        </row>
        <row r="1573">
          <cell r="B1573" t="str">
            <v>Total 10323848</v>
          </cell>
          <cell r="I1573">
            <v>89244097.0625</v>
          </cell>
          <cell r="J1573">
            <v>89253470.0625</v>
          </cell>
          <cell r="K1573">
            <v>73331617.109400004</v>
          </cell>
          <cell r="L1573">
            <v>40204870</v>
          </cell>
          <cell r="M1573">
            <v>14844743</v>
          </cell>
          <cell r="N1573">
            <v>55049613</v>
          </cell>
          <cell r="P1573">
            <v>1484474.3</v>
          </cell>
          <cell r="R1573">
            <v>5504961.3000000007</v>
          </cell>
          <cell r="S1573">
            <v>62039048.600000001</v>
          </cell>
          <cell r="V1573">
            <v>13933007.250786001</v>
          </cell>
          <cell r="X1573">
            <v>5499871.2832049998</v>
          </cell>
          <cell r="Z1573">
            <v>0</v>
          </cell>
          <cell r="AB1573">
            <v>-8140310.024590997</v>
          </cell>
          <cell r="AC1573">
            <v>27</v>
          </cell>
        </row>
        <row r="1574">
          <cell r="A1574" t="str">
            <v>Corredores  Medellín</v>
          </cell>
          <cell r="B1574">
            <v>10362859</v>
          </cell>
          <cell r="C1574">
            <v>37273</v>
          </cell>
          <cell r="D1574">
            <v>37637</v>
          </cell>
          <cell r="E1574" t="str">
            <v>A</v>
          </cell>
          <cell r="F1574" t="str">
            <v>AUCOLESP</v>
          </cell>
          <cell r="G1574">
            <v>71522</v>
          </cell>
          <cell r="H1574" t="str">
            <v>EMPRESA DE TRANSPORTE MASIVO DEL VALLE DE ABU</v>
          </cell>
          <cell r="I1574">
            <v>1866717</v>
          </cell>
          <cell r="J1574">
            <v>1866717</v>
          </cell>
          <cell r="K1574">
            <v>1866717</v>
          </cell>
          <cell r="N1574">
            <v>0</v>
          </cell>
          <cell r="O1574">
            <v>0.1</v>
          </cell>
          <cell r="P1574">
            <v>0</v>
          </cell>
          <cell r="Q1574">
            <v>0.1</v>
          </cell>
          <cell r="R1574">
            <v>0</v>
          </cell>
          <cell r="S1574">
            <v>0</v>
          </cell>
          <cell r="T1574">
            <v>0</v>
          </cell>
          <cell r="U1574">
            <v>0.19</v>
          </cell>
          <cell r="V1574">
            <v>354676.23</v>
          </cell>
          <cell r="W1574">
            <v>7.4999999999999997E-2</v>
          </cell>
          <cell r="X1574">
            <v>140003.77499999999</v>
          </cell>
          <cell r="Y1574">
            <v>0</v>
          </cell>
          <cell r="Z1574">
            <v>0</v>
          </cell>
          <cell r="AA1574">
            <v>0.7350000000000001</v>
          </cell>
          <cell r="AB1574">
            <v>1372036.9950000001</v>
          </cell>
          <cell r="AD1574">
            <v>2.3159341812133789</v>
          </cell>
        </row>
        <row r="1575">
          <cell r="B1575" t="str">
            <v>Total 10362859</v>
          </cell>
          <cell r="I1575">
            <v>1866717</v>
          </cell>
          <cell r="J1575">
            <v>1866717</v>
          </cell>
          <cell r="K1575">
            <v>1866717</v>
          </cell>
          <cell r="L1575">
            <v>0</v>
          </cell>
          <cell r="M1575">
            <v>0</v>
          </cell>
          <cell r="N1575">
            <v>0</v>
          </cell>
          <cell r="P1575">
            <v>0</v>
          </cell>
          <cell r="R1575">
            <v>0</v>
          </cell>
          <cell r="S1575">
            <v>0</v>
          </cell>
          <cell r="V1575">
            <v>354676.23</v>
          </cell>
          <cell r="X1575">
            <v>140003.77499999999</v>
          </cell>
          <cell r="Z1575">
            <v>0</v>
          </cell>
          <cell r="AB1575">
            <v>1372036.9950000001</v>
          </cell>
          <cell r="AC1575">
            <v>0</v>
          </cell>
        </row>
        <row r="1576">
          <cell r="A1576" t="str">
            <v>Corredores  Medellín</v>
          </cell>
          <cell r="B1576">
            <v>12030704</v>
          </cell>
          <cell r="C1576">
            <v>37587</v>
          </cell>
          <cell r="D1576">
            <v>37777</v>
          </cell>
          <cell r="E1576" t="str">
            <v>M</v>
          </cell>
          <cell r="F1576" t="str">
            <v>AUCOL98</v>
          </cell>
          <cell r="G1576">
            <v>71522</v>
          </cell>
          <cell r="H1576" t="str">
            <v>EMPRESA DE TRANSPORTE MASIVO DEL VALLE DE ABU</v>
          </cell>
          <cell r="I1576">
            <v>14540284</v>
          </cell>
          <cell r="J1576">
            <v>10865294</v>
          </cell>
          <cell r="K1576">
            <v>13317751.4648</v>
          </cell>
          <cell r="L1576">
            <v>17447976</v>
          </cell>
          <cell r="M1576">
            <v>0</v>
          </cell>
          <cell r="N1576">
            <v>17447976</v>
          </cell>
          <cell r="O1576">
            <v>0.1</v>
          </cell>
          <cell r="P1576">
            <v>0</v>
          </cell>
          <cell r="Q1576">
            <v>0.1</v>
          </cell>
          <cell r="R1576">
            <v>1744797.6</v>
          </cell>
          <cell r="S1576">
            <v>19192773.600000001</v>
          </cell>
          <cell r="T1576">
            <v>1.4411421966184161</v>
          </cell>
          <cell r="U1576">
            <v>0.19</v>
          </cell>
          <cell r="V1576">
            <v>2530372.778312</v>
          </cell>
          <cell r="W1576">
            <v>0.125</v>
          </cell>
          <cell r="X1576">
            <v>1664718.9331</v>
          </cell>
          <cell r="Y1576">
            <v>0</v>
          </cell>
          <cell r="Z1576">
            <v>0</v>
          </cell>
          <cell r="AA1576">
            <v>-0.75614219661841608</v>
          </cell>
          <cell r="AB1576">
            <v>-10070113.846612001</v>
          </cell>
          <cell r="AC1576">
            <v>22</v>
          </cell>
          <cell r="AD1576">
            <v>21.157894134521484</v>
          </cell>
        </row>
        <row r="1577">
          <cell r="B1577" t="str">
            <v>Total 12030704</v>
          </cell>
          <cell r="I1577">
            <v>14540284</v>
          </cell>
          <cell r="J1577">
            <v>10865294</v>
          </cell>
          <cell r="K1577">
            <v>13317751.4648</v>
          </cell>
          <cell r="L1577">
            <v>17447976</v>
          </cell>
          <cell r="M1577">
            <v>0</v>
          </cell>
          <cell r="N1577">
            <v>17447976</v>
          </cell>
          <cell r="P1577">
            <v>0</v>
          </cell>
          <cell r="R1577">
            <v>1744797.6</v>
          </cell>
          <cell r="S1577">
            <v>19192773.600000001</v>
          </cell>
          <cell r="V1577">
            <v>2530372.778312</v>
          </cell>
          <cell r="X1577">
            <v>1664718.9331</v>
          </cell>
          <cell r="Z1577">
            <v>0</v>
          </cell>
          <cell r="AB1577">
            <v>-10070113.846612001</v>
          </cell>
          <cell r="AC1577">
            <v>22</v>
          </cell>
        </row>
        <row r="1578">
          <cell r="H1578" t="str">
            <v>Total EMPRESA DE TRANSPORTE MASIVO DEL VALLE DE ABU</v>
          </cell>
          <cell r="I1578">
            <v>109329818.458</v>
          </cell>
          <cell r="J1578">
            <v>105664201.458</v>
          </cell>
          <cell r="K1578">
            <v>92194805.969699994</v>
          </cell>
          <cell r="L1578">
            <v>58306721</v>
          </cell>
          <cell r="M1578">
            <v>15955854</v>
          </cell>
          <cell r="N1578">
            <v>74262575</v>
          </cell>
          <cell r="P1578">
            <v>1595585.4</v>
          </cell>
          <cell r="R1578">
            <v>7426257.5</v>
          </cell>
          <cell r="S1578">
            <v>83284417.900000006</v>
          </cell>
          <cell r="V1578">
            <v>17517013.134243</v>
          </cell>
          <cell r="X1578">
            <v>7580498.0209675003</v>
          </cell>
          <cell r="Z1578">
            <v>0</v>
          </cell>
          <cell r="AB1578">
            <v>-16187123.085510496</v>
          </cell>
          <cell r="AC1578">
            <v>49</v>
          </cell>
        </row>
        <row r="1579">
          <cell r="A1579" t="str">
            <v>Corredores  Medellín</v>
          </cell>
          <cell r="B1579">
            <v>7365919</v>
          </cell>
          <cell r="C1579">
            <v>37043</v>
          </cell>
          <cell r="D1579">
            <v>37407</v>
          </cell>
          <cell r="E1579" t="str">
            <v>M</v>
          </cell>
          <cell r="F1579" t="str">
            <v>AUCOL98</v>
          </cell>
          <cell r="G1579">
            <v>65083</v>
          </cell>
          <cell r="H1579" t="str">
            <v>FONDO DE BIENESTAR UNIVERSITARIO U DE A</v>
          </cell>
          <cell r="I1579">
            <v>1394914324</v>
          </cell>
          <cell r="J1579">
            <v>1395142228</v>
          </cell>
          <cell r="K1579">
            <v>1390439396.9409001</v>
          </cell>
          <cell r="L1579">
            <v>919595922</v>
          </cell>
          <cell r="M1579">
            <v>108653577</v>
          </cell>
          <cell r="N1579">
            <v>1028249499</v>
          </cell>
          <cell r="O1579">
            <v>0.1</v>
          </cell>
          <cell r="P1579">
            <v>10865357.700000001</v>
          </cell>
          <cell r="Q1579">
            <v>0.1</v>
          </cell>
          <cell r="R1579">
            <v>102824949.90000001</v>
          </cell>
          <cell r="S1579">
            <v>1141939806.6000001</v>
          </cell>
          <cell r="T1579">
            <v>0.82127981205968215</v>
          </cell>
          <cell r="U1579">
            <v>0.19</v>
          </cell>
          <cell r="V1579">
            <v>264183485.41877103</v>
          </cell>
          <cell r="W1579">
            <v>0.125</v>
          </cell>
          <cell r="X1579">
            <v>173804924.61761251</v>
          </cell>
          <cell r="Y1579">
            <v>0</v>
          </cell>
          <cell r="Z1579">
            <v>0</v>
          </cell>
          <cell r="AA1579">
            <v>-0.13627981205968209</v>
          </cell>
          <cell r="AB1579">
            <v>-189488819.69548357</v>
          </cell>
          <cell r="AD1579">
            <v>1203.291259765625</v>
          </cell>
        </row>
        <row r="1580">
          <cell r="A1580" t="str">
            <v>Corredores  Medellín</v>
          </cell>
          <cell r="B1580">
            <v>7365919</v>
          </cell>
          <cell r="C1580">
            <v>37408</v>
          </cell>
          <cell r="D1580">
            <v>37772</v>
          </cell>
          <cell r="E1580" t="str">
            <v>M</v>
          </cell>
          <cell r="F1580" t="str">
            <v>AUCOL98</v>
          </cell>
          <cell r="G1580">
            <v>65083</v>
          </cell>
          <cell r="H1580" t="str">
            <v>FONDO DE BIENESTAR UNIVERSITARIO U DE A</v>
          </cell>
          <cell r="I1580">
            <v>879448416</v>
          </cell>
          <cell r="J1580">
            <v>860124971</v>
          </cell>
          <cell r="K1580">
            <v>895065621.33169997</v>
          </cell>
          <cell r="L1580">
            <v>414788465</v>
          </cell>
          <cell r="M1580">
            <v>91418104</v>
          </cell>
          <cell r="N1580">
            <v>506206569</v>
          </cell>
          <cell r="O1580">
            <v>0.1</v>
          </cell>
          <cell r="P1580">
            <v>9141810.4000000004</v>
          </cell>
          <cell r="Q1580">
            <v>0.1</v>
          </cell>
          <cell r="R1580">
            <v>50620656.900000006</v>
          </cell>
          <cell r="S1580">
            <v>565969036.29999995</v>
          </cell>
          <cell r="T1580">
            <v>0.63232127657627801</v>
          </cell>
          <cell r="U1580">
            <v>0.19</v>
          </cell>
          <cell r="V1580">
            <v>170062468.05302301</v>
          </cell>
          <cell r="W1580">
            <v>0.125</v>
          </cell>
          <cell r="X1580">
            <v>111883202.6664625</v>
          </cell>
          <cell r="Y1580">
            <v>0</v>
          </cell>
          <cell r="Z1580">
            <v>0</v>
          </cell>
          <cell r="AA1580">
            <v>5.267872342372204E-2</v>
          </cell>
          <cell r="AB1580">
            <v>47150914.312214546</v>
          </cell>
          <cell r="AD1580">
            <v>721.1346435546875</v>
          </cell>
        </row>
        <row r="1581">
          <cell r="A1581" t="str">
            <v>Corredores  Medellín</v>
          </cell>
          <cell r="B1581">
            <v>7365919</v>
          </cell>
          <cell r="C1581">
            <v>37773</v>
          </cell>
          <cell r="D1581">
            <v>37777</v>
          </cell>
          <cell r="E1581" t="str">
            <v>M</v>
          </cell>
          <cell r="F1581" t="str">
            <v>AUCOL98</v>
          </cell>
          <cell r="G1581">
            <v>65083</v>
          </cell>
          <cell r="H1581" t="str">
            <v>FONDO DE BIENESTAR UNIVERSITARIO U DE A</v>
          </cell>
          <cell r="I1581">
            <v>0</v>
          </cell>
          <cell r="J1581">
            <v>0</v>
          </cell>
          <cell r="K1581">
            <v>986621.74320000003</v>
          </cell>
          <cell r="N1581">
            <v>0</v>
          </cell>
          <cell r="O1581">
            <v>0.1</v>
          </cell>
          <cell r="P1581">
            <v>0</v>
          </cell>
          <cell r="Q1581">
            <v>0.1</v>
          </cell>
          <cell r="R1581">
            <v>0</v>
          </cell>
          <cell r="S1581">
            <v>0</v>
          </cell>
          <cell r="T1581">
            <v>0</v>
          </cell>
          <cell r="U1581">
            <v>0.19</v>
          </cell>
          <cell r="V1581">
            <v>187458.13120800001</v>
          </cell>
          <cell r="W1581">
            <v>0.125</v>
          </cell>
          <cell r="X1581">
            <v>123327.7179</v>
          </cell>
          <cell r="Y1581">
            <v>0</v>
          </cell>
          <cell r="Z1581">
            <v>0</v>
          </cell>
          <cell r="AA1581">
            <v>0.68500000000000005</v>
          </cell>
          <cell r="AB1581">
            <v>675835.89409200009</v>
          </cell>
          <cell r="AC1581">
            <v>111</v>
          </cell>
          <cell r="AD1581">
            <v>114.75</v>
          </cell>
        </row>
        <row r="1582">
          <cell r="B1582" t="str">
            <v>Total 7365919</v>
          </cell>
          <cell r="I1582">
            <v>2274362740</v>
          </cell>
          <cell r="J1582">
            <v>2255267199</v>
          </cell>
          <cell r="K1582">
            <v>2286491640.0158</v>
          </cell>
          <cell r="L1582">
            <v>1334384387</v>
          </cell>
          <cell r="M1582">
            <v>200071681</v>
          </cell>
          <cell r="N1582">
            <v>1534456068</v>
          </cell>
          <cell r="P1582">
            <v>20007168.100000001</v>
          </cell>
          <cell r="R1582">
            <v>153445606.80000001</v>
          </cell>
          <cell r="S1582">
            <v>1707908842.9000001</v>
          </cell>
          <cell r="V1582">
            <v>434433411.60300201</v>
          </cell>
          <cell r="X1582">
            <v>285811455.001975</v>
          </cell>
          <cell r="Z1582">
            <v>0</v>
          </cell>
          <cell r="AB1582">
            <v>-141662069.48917702</v>
          </cell>
          <cell r="AC1582">
            <v>111</v>
          </cell>
        </row>
        <row r="1583">
          <cell r="A1583" t="str">
            <v>Corredores  Medellín</v>
          </cell>
          <cell r="B1583">
            <v>10406134</v>
          </cell>
          <cell r="C1583">
            <v>37377</v>
          </cell>
          <cell r="D1583">
            <v>37741</v>
          </cell>
          <cell r="E1583" t="str">
            <v>M</v>
          </cell>
          <cell r="F1583" t="str">
            <v>AUCOL98</v>
          </cell>
          <cell r="G1583">
            <v>65083</v>
          </cell>
          <cell r="H1583" t="str">
            <v>FONDO DE BIENESTAR UNIVERSITARIO U DE A</v>
          </cell>
          <cell r="I1583">
            <v>935634</v>
          </cell>
          <cell r="J1583">
            <v>935634</v>
          </cell>
          <cell r="K1583">
            <v>935634</v>
          </cell>
          <cell r="N1583">
            <v>0</v>
          </cell>
          <cell r="O1583">
            <v>0.1</v>
          </cell>
          <cell r="P1583">
            <v>0</v>
          </cell>
          <cell r="Q1583">
            <v>0.1</v>
          </cell>
          <cell r="R1583">
            <v>0</v>
          </cell>
          <cell r="S1583">
            <v>0</v>
          </cell>
          <cell r="T1583">
            <v>0</v>
          </cell>
          <cell r="U1583">
            <v>0.19</v>
          </cell>
          <cell r="V1583">
            <v>177770.46</v>
          </cell>
          <cell r="W1583">
            <v>0.125</v>
          </cell>
          <cell r="X1583">
            <v>116954.25</v>
          </cell>
          <cell r="Y1583">
            <v>0</v>
          </cell>
          <cell r="Z1583">
            <v>0</v>
          </cell>
          <cell r="AA1583">
            <v>0.68500000000000005</v>
          </cell>
          <cell r="AB1583">
            <v>640909.29</v>
          </cell>
          <cell r="AD1583">
            <v>0.58791208267211914</v>
          </cell>
        </row>
        <row r="1584">
          <cell r="B1584" t="str">
            <v>Total 10406134</v>
          </cell>
          <cell r="I1584">
            <v>935634</v>
          </cell>
          <cell r="J1584">
            <v>935634</v>
          </cell>
          <cell r="K1584">
            <v>935634</v>
          </cell>
          <cell r="L1584">
            <v>0</v>
          </cell>
          <cell r="M1584">
            <v>0</v>
          </cell>
          <cell r="N1584">
            <v>0</v>
          </cell>
          <cell r="P1584">
            <v>0</v>
          </cell>
          <cell r="R1584">
            <v>0</v>
          </cell>
          <cell r="S1584">
            <v>0</v>
          </cell>
          <cell r="V1584">
            <v>177770.46</v>
          </cell>
          <cell r="X1584">
            <v>116954.25</v>
          </cell>
          <cell r="Z1584">
            <v>0</v>
          </cell>
          <cell r="AB1584">
            <v>640909.29</v>
          </cell>
          <cell r="AC1584">
            <v>0</v>
          </cell>
        </row>
        <row r="1585">
          <cell r="A1585" t="str">
            <v>Corredores  Medellín</v>
          </cell>
          <cell r="B1585">
            <v>10961195</v>
          </cell>
          <cell r="C1585">
            <v>37469</v>
          </cell>
          <cell r="D1585">
            <v>37777</v>
          </cell>
          <cell r="E1585" t="str">
            <v>M</v>
          </cell>
          <cell r="F1585" t="str">
            <v>AUCOLESP</v>
          </cell>
          <cell r="G1585">
            <v>65083</v>
          </cell>
          <cell r="H1585" t="str">
            <v>FONDO DE BIENESTAR UNIVERSITARIO U DE A</v>
          </cell>
          <cell r="I1585">
            <v>543554286.875</v>
          </cell>
          <cell r="J1585">
            <v>446230471.9375</v>
          </cell>
          <cell r="K1585">
            <v>529032064.06370002</v>
          </cell>
          <cell r="L1585">
            <v>202730517</v>
          </cell>
          <cell r="M1585">
            <v>206076242</v>
          </cell>
          <cell r="N1585">
            <v>408806759</v>
          </cell>
          <cell r="O1585">
            <v>0.1</v>
          </cell>
          <cell r="P1585">
            <v>20607624.200000003</v>
          </cell>
          <cell r="Q1585">
            <v>0.1</v>
          </cell>
          <cell r="R1585">
            <v>40880675.900000006</v>
          </cell>
          <cell r="S1585">
            <v>470295059.10000002</v>
          </cell>
          <cell r="T1585">
            <v>0.88897269380513855</v>
          </cell>
          <cell r="U1585">
            <v>0.19</v>
          </cell>
          <cell r="V1585">
            <v>100516092.172103</v>
          </cell>
          <cell r="W1585">
            <v>0.125</v>
          </cell>
          <cell r="X1585">
            <v>66129008.007962503</v>
          </cell>
          <cell r="Y1585">
            <v>0</v>
          </cell>
          <cell r="Z1585">
            <v>0</v>
          </cell>
          <cell r="AA1585">
            <v>-0.20397269380513849</v>
          </cell>
          <cell r="AB1585">
            <v>-107908095.2163655</v>
          </cell>
          <cell r="AC1585">
            <v>917</v>
          </cell>
          <cell r="AD1585">
            <v>509.46102905273437</v>
          </cell>
        </row>
        <row r="1586">
          <cell r="B1586" t="str">
            <v>Total 10961195</v>
          </cell>
          <cell r="I1586">
            <v>543554286.875</v>
          </cell>
          <cell r="J1586">
            <v>446230471.9375</v>
          </cell>
          <cell r="K1586">
            <v>529032064.06370002</v>
          </cell>
          <cell r="L1586">
            <v>202730517</v>
          </cell>
          <cell r="M1586">
            <v>206076242</v>
          </cell>
          <cell r="N1586">
            <v>408806759</v>
          </cell>
          <cell r="P1586">
            <v>20607624.200000003</v>
          </cell>
          <cell r="R1586">
            <v>40880675.900000006</v>
          </cell>
          <cell r="S1586">
            <v>470295059.10000002</v>
          </cell>
          <cell r="V1586">
            <v>100516092.172103</v>
          </cell>
          <cell r="X1586">
            <v>66129008.007962503</v>
          </cell>
          <cell r="Z1586">
            <v>0</v>
          </cell>
          <cell r="AB1586">
            <v>-107908095.2163655</v>
          </cell>
          <cell r="AC1586">
            <v>917</v>
          </cell>
        </row>
        <row r="1587">
          <cell r="H1587" t="str">
            <v>Total FONDO DE BIENESTAR UNIVERSITARIO U DE A</v>
          </cell>
          <cell r="I1587">
            <v>2818852660.875</v>
          </cell>
          <cell r="J1587">
            <v>2702433304.9375</v>
          </cell>
          <cell r="K1587">
            <v>2816459338.0795002</v>
          </cell>
          <cell r="L1587">
            <v>1537114904</v>
          </cell>
          <cell r="M1587">
            <v>406147923</v>
          </cell>
          <cell r="N1587">
            <v>1943262827</v>
          </cell>
          <cell r="P1587">
            <v>40614792.300000004</v>
          </cell>
          <cell r="R1587">
            <v>194326282.70000002</v>
          </cell>
          <cell r="S1587">
            <v>2178203902</v>
          </cell>
          <cell r="V1587">
            <v>535127274.23510498</v>
          </cell>
          <cell r="X1587">
            <v>352057417.25993752</v>
          </cell>
          <cell r="Z1587">
            <v>0</v>
          </cell>
          <cell r="AB1587">
            <v>-248929255.41554254</v>
          </cell>
          <cell r="AC1587">
            <v>1028</v>
          </cell>
        </row>
        <row r="1588">
          <cell r="A1588" t="str">
            <v>Corredores  Medellín</v>
          </cell>
          <cell r="B1588">
            <v>7231186</v>
          </cell>
          <cell r="C1588">
            <v>36921</v>
          </cell>
          <cell r="D1588">
            <v>37285</v>
          </cell>
          <cell r="E1588" t="str">
            <v>A</v>
          </cell>
          <cell r="F1588" t="str">
            <v>AUCOL98</v>
          </cell>
          <cell r="G1588">
            <v>71286</v>
          </cell>
          <cell r="H1588" t="str">
            <v>FONDO MUTUO DE INVERSION DE LOS TRABAJADORES</v>
          </cell>
          <cell r="I1588">
            <v>48323947.1875</v>
          </cell>
          <cell r="J1588">
            <v>48323947.1875</v>
          </cell>
          <cell r="K1588">
            <v>48323947.052199997</v>
          </cell>
          <cell r="L1588">
            <v>6428570</v>
          </cell>
          <cell r="M1588">
            <v>1115001</v>
          </cell>
          <cell r="N1588">
            <v>7543571</v>
          </cell>
          <cell r="O1588">
            <v>0.1</v>
          </cell>
          <cell r="P1588">
            <v>111500.1</v>
          </cell>
          <cell r="Q1588">
            <v>0.1</v>
          </cell>
          <cell r="R1588">
            <v>754357.10000000009</v>
          </cell>
          <cell r="S1588">
            <v>8409428.1999999993</v>
          </cell>
          <cell r="T1588">
            <v>0.17402196453274094</v>
          </cell>
          <cell r="U1588">
            <v>0.19</v>
          </cell>
          <cell r="V1588">
            <v>9181549.9399180003</v>
          </cell>
          <cell r="W1588">
            <v>0.125</v>
          </cell>
          <cell r="X1588">
            <v>6040493.3815249996</v>
          </cell>
          <cell r="Y1588">
            <v>0</v>
          </cell>
          <cell r="Z1588">
            <v>0</v>
          </cell>
          <cell r="AA1588">
            <v>0.51097803546725906</v>
          </cell>
          <cell r="AB1588">
            <v>24692475.530756999</v>
          </cell>
          <cell r="AD1588">
            <v>53.771976470947266</v>
          </cell>
        </row>
        <row r="1589">
          <cell r="A1589" t="str">
            <v>Corredores  Medellín</v>
          </cell>
          <cell r="B1589">
            <v>7231186</v>
          </cell>
          <cell r="C1589">
            <v>37286</v>
          </cell>
          <cell r="D1589">
            <v>37650</v>
          </cell>
          <cell r="E1589" t="str">
            <v>A</v>
          </cell>
          <cell r="F1589" t="str">
            <v>AUCOL98</v>
          </cell>
          <cell r="G1589">
            <v>71286</v>
          </cell>
          <cell r="H1589" t="str">
            <v>FONDO MUTUO DE INVERSION DE LOS TRABAJADORES</v>
          </cell>
          <cell r="I1589">
            <v>52212488.25</v>
          </cell>
          <cell r="J1589">
            <v>52639381.25</v>
          </cell>
          <cell r="K1589">
            <v>52212488.140600003</v>
          </cell>
          <cell r="L1589">
            <v>40258616</v>
          </cell>
          <cell r="M1589">
            <v>3792568</v>
          </cell>
          <cell r="N1589">
            <v>44051184</v>
          </cell>
          <cell r="O1589">
            <v>0.1</v>
          </cell>
          <cell r="P1589">
            <v>379256.80000000005</v>
          </cell>
          <cell r="Q1589">
            <v>0.1</v>
          </cell>
          <cell r="R1589">
            <v>4405118.4000000004</v>
          </cell>
          <cell r="S1589">
            <v>48835559.199999996</v>
          </cell>
          <cell r="T1589">
            <v>0.93532334771125114</v>
          </cell>
          <cell r="U1589">
            <v>0.19</v>
          </cell>
          <cell r="V1589">
            <v>9920372.7467140015</v>
          </cell>
          <cell r="W1589">
            <v>0.125</v>
          </cell>
          <cell r="X1589">
            <v>6526561.0175750004</v>
          </cell>
          <cell r="Y1589">
            <v>0</v>
          </cell>
          <cell r="Z1589">
            <v>0</v>
          </cell>
          <cell r="AA1589">
            <v>-0.25032334771125109</v>
          </cell>
          <cell r="AB1589">
            <v>-13070004.823688988</v>
          </cell>
          <cell r="AD1589">
            <v>47.782966613769531</v>
          </cell>
        </row>
        <row r="1590">
          <cell r="A1590" t="str">
            <v>Corredores  Medellín</v>
          </cell>
          <cell r="B1590">
            <v>7231186</v>
          </cell>
          <cell r="C1590">
            <v>37651</v>
          </cell>
          <cell r="D1590">
            <v>37777</v>
          </cell>
          <cell r="E1590" t="str">
            <v>A</v>
          </cell>
          <cell r="F1590" t="str">
            <v>AUCOL98</v>
          </cell>
          <cell r="G1590">
            <v>71286</v>
          </cell>
          <cell r="H1590" t="str">
            <v>FONDO MUTUO DE INVERSION DE LOS TRABAJADORES</v>
          </cell>
          <cell r="I1590">
            <v>41115955</v>
          </cell>
          <cell r="J1590">
            <v>41115955</v>
          </cell>
          <cell r="K1590">
            <v>14132218.2695</v>
          </cell>
          <cell r="L1590">
            <v>6022202</v>
          </cell>
          <cell r="M1590">
            <v>41265173</v>
          </cell>
          <cell r="N1590">
            <v>47287375</v>
          </cell>
          <cell r="O1590">
            <v>0.1</v>
          </cell>
          <cell r="P1590">
            <v>4126517.3000000003</v>
          </cell>
          <cell r="Q1590">
            <v>0.1</v>
          </cell>
          <cell r="R1590">
            <v>4728737.5</v>
          </cell>
          <cell r="S1590">
            <v>56142629.799999997</v>
          </cell>
          <cell r="T1590">
            <v>3.9726693098964097</v>
          </cell>
          <cell r="U1590">
            <v>0.19</v>
          </cell>
          <cell r="V1590">
            <v>2685121.4712050003</v>
          </cell>
          <cell r="W1590">
            <v>0.125</v>
          </cell>
          <cell r="X1590">
            <v>1766527.2836875001</v>
          </cell>
          <cell r="Y1590">
            <v>0</v>
          </cell>
          <cell r="Z1590">
            <v>0</v>
          </cell>
          <cell r="AA1590">
            <v>-3.2876693098964096</v>
          </cell>
          <cell r="AB1590">
            <v>-46462060.2853925</v>
          </cell>
          <cell r="AC1590">
            <v>23</v>
          </cell>
          <cell r="AD1590">
            <v>22.277778625488281</v>
          </cell>
        </row>
        <row r="1591">
          <cell r="B1591" t="str">
            <v>Total 7231186</v>
          </cell>
          <cell r="I1591">
            <v>141652390.4375</v>
          </cell>
          <cell r="J1591">
            <v>142079283.4375</v>
          </cell>
          <cell r="K1591">
            <v>114668653.4623</v>
          </cell>
          <cell r="L1591">
            <v>52709388</v>
          </cell>
          <cell r="M1591">
            <v>46172742</v>
          </cell>
          <cell r="N1591">
            <v>98882130</v>
          </cell>
          <cell r="P1591">
            <v>4617274.2</v>
          </cell>
          <cell r="R1591">
            <v>9888213</v>
          </cell>
          <cell r="S1591">
            <v>113387617.19999999</v>
          </cell>
          <cell r="V1591">
            <v>21787044.157837</v>
          </cell>
          <cell r="X1591">
            <v>14333581.6827875</v>
          </cell>
          <cell r="Z1591">
            <v>0</v>
          </cell>
          <cell r="AB1591">
            <v>-34839589.578324489</v>
          </cell>
          <cell r="AC1591">
            <v>23</v>
          </cell>
        </row>
        <row r="1592">
          <cell r="A1592" t="str">
            <v>Corredores  Medellín</v>
          </cell>
          <cell r="B1592">
            <v>7233257</v>
          </cell>
          <cell r="C1592">
            <v>36922</v>
          </cell>
          <cell r="D1592">
            <v>37286</v>
          </cell>
          <cell r="E1592" t="str">
            <v>M</v>
          </cell>
          <cell r="F1592" t="str">
            <v>AUCOL98</v>
          </cell>
          <cell r="G1592">
            <v>71286</v>
          </cell>
          <cell r="H1592" t="str">
            <v>FONDO MUTUO DE INVERSION DE LOS TRABAJADORES</v>
          </cell>
          <cell r="I1592">
            <v>163645218</v>
          </cell>
          <cell r="J1592">
            <v>163645218</v>
          </cell>
          <cell r="K1592">
            <v>163645218.148</v>
          </cell>
          <cell r="L1592">
            <v>142036333</v>
          </cell>
          <cell r="M1592">
            <v>4111111</v>
          </cell>
          <cell r="N1592">
            <v>146147444</v>
          </cell>
          <cell r="O1592">
            <v>0.1</v>
          </cell>
          <cell r="P1592">
            <v>411111.10000000003</v>
          </cell>
          <cell r="Q1592">
            <v>0.1</v>
          </cell>
          <cell r="R1592">
            <v>14614744.4</v>
          </cell>
          <cell r="S1592">
            <v>161173299.5</v>
          </cell>
          <cell r="T1592">
            <v>0.98489464784871128</v>
          </cell>
          <cell r="U1592">
            <v>0.19</v>
          </cell>
          <cell r="V1592">
            <v>31092591.448120002</v>
          </cell>
          <cell r="W1592">
            <v>0.125</v>
          </cell>
          <cell r="X1592">
            <v>20455652.2685</v>
          </cell>
          <cell r="Y1592">
            <v>0</v>
          </cell>
          <cell r="Z1592">
            <v>0</v>
          </cell>
          <cell r="AA1592">
            <v>-0.29989464784871123</v>
          </cell>
          <cell r="AB1592">
            <v>-49076325.068619989</v>
          </cell>
          <cell r="AD1592">
            <v>146.02197265625</v>
          </cell>
        </row>
        <row r="1593">
          <cell r="A1593" t="str">
            <v>Corredores  Medellín</v>
          </cell>
          <cell r="B1593">
            <v>7233257</v>
          </cell>
          <cell r="C1593">
            <v>37287</v>
          </cell>
          <cell r="D1593">
            <v>37651</v>
          </cell>
          <cell r="E1593" t="str">
            <v>M</v>
          </cell>
          <cell r="F1593" t="str">
            <v>AUCOL98</v>
          </cell>
          <cell r="G1593">
            <v>71286</v>
          </cell>
          <cell r="H1593" t="str">
            <v>FONDO MUTUO DE INVERSION DE LOS TRABAJADORES</v>
          </cell>
          <cell r="I1593">
            <v>144447322</v>
          </cell>
          <cell r="J1593">
            <v>144525749</v>
          </cell>
          <cell r="K1593">
            <v>144447321.8867</v>
          </cell>
          <cell r="L1593">
            <v>76605153</v>
          </cell>
          <cell r="M1593">
            <v>12097321</v>
          </cell>
          <cell r="N1593">
            <v>88702474</v>
          </cell>
          <cell r="O1593">
            <v>0.1</v>
          </cell>
          <cell r="P1593">
            <v>1209732.1000000001</v>
          </cell>
          <cell r="Q1593">
            <v>0.1</v>
          </cell>
          <cell r="R1593">
            <v>8870247.4000000004</v>
          </cell>
          <cell r="S1593">
            <v>98782453.5</v>
          </cell>
          <cell r="T1593">
            <v>0.68386490112625209</v>
          </cell>
          <cell r="U1593">
            <v>0.19</v>
          </cell>
          <cell r="V1593">
            <v>27444991.158473</v>
          </cell>
          <cell r="W1593">
            <v>0.125</v>
          </cell>
          <cell r="X1593">
            <v>18055915.235837501</v>
          </cell>
          <cell r="Y1593">
            <v>0</v>
          </cell>
          <cell r="Z1593">
            <v>0</v>
          </cell>
          <cell r="AA1593">
            <v>1.1350988737479639E-3</v>
          </cell>
          <cell r="AB1593">
            <v>163961.99238950279</v>
          </cell>
          <cell r="AD1593">
            <v>128.45329284667969</v>
          </cell>
        </row>
        <row r="1594">
          <cell r="A1594" t="str">
            <v>Corredores  Medellín</v>
          </cell>
          <cell r="B1594">
            <v>7233257</v>
          </cell>
          <cell r="C1594">
            <v>37652</v>
          </cell>
          <cell r="D1594">
            <v>37777</v>
          </cell>
          <cell r="E1594" t="str">
            <v>M</v>
          </cell>
          <cell r="F1594" t="str">
            <v>AUCOL98</v>
          </cell>
          <cell r="G1594">
            <v>71286</v>
          </cell>
          <cell r="H1594" t="str">
            <v>FONDO MUTUO DE INVERSION DE LOS TRABAJADORES</v>
          </cell>
          <cell r="I1594">
            <v>55979267</v>
          </cell>
          <cell r="J1594">
            <v>32756111</v>
          </cell>
          <cell r="K1594">
            <v>47020495.061999999</v>
          </cell>
          <cell r="L1594">
            <v>3270708</v>
          </cell>
          <cell r="M1594">
            <v>21819844</v>
          </cell>
          <cell r="N1594">
            <v>25090552</v>
          </cell>
          <cell r="O1594">
            <v>0.1</v>
          </cell>
          <cell r="P1594">
            <v>2181984.4</v>
          </cell>
          <cell r="Q1594">
            <v>0.1</v>
          </cell>
          <cell r="R1594">
            <v>2509055.2000000002</v>
          </cell>
          <cell r="S1594">
            <v>29781591.599999998</v>
          </cell>
          <cell r="T1594">
            <v>0.63337469247677569</v>
          </cell>
          <cell r="U1594">
            <v>0.19</v>
          </cell>
          <cell r="V1594">
            <v>8933894.0617800001</v>
          </cell>
          <cell r="W1594">
            <v>0.125</v>
          </cell>
          <cell r="X1594">
            <v>5877561.8827499999</v>
          </cell>
          <cell r="Y1594">
            <v>0</v>
          </cell>
          <cell r="Z1594">
            <v>0</v>
          </cell>
          <cell r="AA1594">
            <v>5.1625307523224362E-2</v>
          </cell>
          <cell r="AB1594">
            <v>2427447.5174700026</v>
          </cell>
          <cell r="AC1594">
            <v>69</v>
          </cell>
          <cell r="AD1594">
            <v>63.431999206542969</v>
          </cell>
        </row>
        <row r="1595">
          <cell r="B1595" t="str">
            <v>Total 7233257</v>
          </cell>
          <cell r="I1595">
            <v>364071807</v>
          </cell>
          <cell r="J1595">
            <v>340927078</v>
          </cell>
          <cell r="K1595">
            <v>355113035.09670001</v>
          </cell>
          <cell r="L1595">
            <v>221912194</v>
          </cell>
          <cell r="M1595">
            <v>38028276</v>
          </cell>
          <cell r="N1595">
            <v>259940470</v>
          </cell>
          <cell r="P1595">
            <v>3802827.6</v>
          </cell>
          <cell r="R1595">
            <v>25994047</v>
          </cell>
          <cell r="S1595">
            <v>289737344.60000002</v>
          </cell>
          <cell r="V1595">
            <v>67471476.668373004</v>
          </cell>
          <cell r="X1595">
            <v>44389129.387087502</v>
          </cell>
          <cell r="Z1595">
            <v>0</v>
          </cell>
          <cell r="AB1595">
            <v>-46484915.558760487</v>
          </cell>
          <cell r="AC1595">
            <v>69</v>
          </cell>
        </row>
        <row r="1596">
          <cell r="H1596" t="str">
            <v>Total FONDO MUTUO DE INVERSION DE LOS TRABAJADORES</v>
          </cell>
          <cell r="I1596">
            <v>505724197.4375</v>
          </cell>
          <cell r="J1596">
            <v>483006361.4375</v>
          </cell>
          <cell r="K1596">
            <v>469781688.55899996</v>
          </cell>
          <cell r="L1596">
            <v>274621582</v>
          </cell>
          <cell r="M1596">
            <v>84201018</v>
          </cell>
          <cell r="N1596">
            <v>358822600</v>
          </cell>
          <cell r="P1596">
            <v>8420101.8000000007</v>
          </cell>
          <cell r="R1596">
            <v>35882260</v>
          </cell>
          <cell r="S1596">
            <v>403124961.80000001</v>
          </cell>
          <cell r="V1596">
            <v>89258520.826210007</v>
          </cell>
          <cell r="X1596">
            <v>58722711.069874994</v>
          </cell>
          <cell r="Z1596">
            <v>0</v>
          </cell>
          <cell r="AB1596">
            <v>-81324505.137084976</v>
          </cell>
          <cell r="AC1596">
            <v>92</v>
          </cell>
        </row>
        <row r="1597">
          <cell r="A1597" t="str">
            <v>Corredores  Medellín</v>
          </cell>
          <cell r="B1597">
            <v>1040021</v>
          </cell>
          <cell r="C1597">
            <v>36831</v>
          </cell>
          <cell r="D1597">
            <v>37195</v>
          </cell>
          <cell r="E1597" t="str">
            <v>M</v>
          </cell>
          <cell r="F1597" t="str">
            <v>AUCOL98</v>
          </cell>
          <cell r="G1597">
            <v>65083</v>
          </cell>
          <cell r="H1597" t="str">
            <v>FONPREBEL LTDA</v>
          </cell>
          <cell r="I1597">
            <v>138303234</v>
          </cell>
          <cell r="J1597">
            <v>138303234</v>
          </cell>
          <cell r="K1597">
            <v>136175806.6437</v>
          </cell>
          <cell r="L1597">
            <v>71299451</v>
          </cell>
          <cell r="M1597">
            <v>4770882</v>
          </cell>
          <cell r="N1597">
            <v>76070333</v>
          </cell>
          <cell r="O1597">
            <v>0.1</v>
          </cell>
          <cell r="P1597">
            <v>477088.2</v>
          </cell>
          <cell r="Q1597">
            <v>0.1</v>
          </cell>
          <cell r="R1597">
            <v>7607033.3000000007</v>
          </cell>
          <cell r="S1597">
            <v>84154454.5</v>
          </cell>
          <cell r="T1597">
            <v>0.61798388843172158</v>
          </cell>
          <cell r="U1597">
            <v>0.19</v>
          </cell>
          <cell r="V1597">
            <v>25873403.262303002</v>
          </cell>
          <cell r="W1597">
            <v>0.125</v>
          </cell>
          <cell r="X1597">
            <v>17021975.8304625</v>
          </cell>
          <cell r="Y1597">
            <v>0</v>
          </cell>
          <cell r="Z1597">
            <v>0</v>
          </cell>
          <cell r="AA1597">
            <v>6.7016111568278469E-2</v>
          </cell>
          <cell r="AB1597">
            <v>9125973.0509345159</v>
          </cell>
          <cell r="AD1597">
            <v>124.97527313232422</v>
          </cell>
        </row>
        <row r="1598">
          <cell r="A1598" t="str">
            <v>Corredores  Medellín</v>
          </cell>
          <cell r="B1598">
            <v>1040021</v>
          </cell>
          <cell r="C1598">
            <v>37196</v>
          </cell>
          <cell r="D1598">
            <v>37560</v>
          </cell>
          <cell r="E1598" t="str">
            <v>M</v>
          </cell>
          <cell r="F1598" t="str">
            <v>AUCOL98</v>
          </cell>
          <cell r="G1598">
            <v>65083</v>
          </cell>
          <cell r="H1598" t="str">
            <v>FONPREBEL LTDA</v>
          </cell>
          <cell r="I1598">
            <v>164010493</v>
          </cell>
          <cell r="J1598">
            <v>164015411</v>
          </cell>
          <cell r="K1598">
            <v>163931058.24239999</v>
          </cell>
          <cell r="L1598">
            <v>40224736</v>
          </cell>
          <cell r="M1598">
            <v>2377633</v>
          </cell>
          <cell r="N1598">
            <v>42602369</v>
          </cell>
          <cell r="O1598">
            <v>0.1</v>
          </cell>
          <cell r="P1598">
            <v>237763.30000000002</v>
          </cell>
          <cell r="Q1598">
            <v>0.1</v>
          </cell>
          <cell r="R1598">
            <v>4260236.9000000004</v>
          </cell>
          <cell r="S1598">
            <v>47100369.199999996</v>
          </cell>
          <cell r="T1598">
            <v>0.28731815499143598</v>
          </cell>
          <cell r="U1598">
            <v>0.19</v>
          </cell>
          <cell r="V1598">
            <v>31146901.066055998</v>
          </cell>
          <cell r="W1598">
            <v>0.125</v>
          </cell>
          <cell r="X1598">
            <v>20491382.280299999</v>
          </cell>
          <cell r="Y1598">
            <v>0</v>
          </cell>
          <cell r="Z1598">
            <v>0</v>
          </cell>
          <cell r="AA1598">
            <v>0.39768184500856407</v>
          </cell>
          <cell r="AB1598">
            <v>65192405.696044005</v>
          </cell>
          <cell r="AD1598">
            <v>130.93406677246094</v>
          </cell>
        </row>
        <row r="1599">
          <cell r="A1599" t="str">
            <v>Corredores  Medellín</v>
          </cell>
          <cell r="B1599">
            <v>1040021</v>
          </cell>
          <cell r="C1599">
            <v>37561</v>
          </cell>
          <cell r="D1599">
            <v>37777</v>
          </cell>
          <cell r="E1599" t="str">
            <v>M</v>
          </cell>
          <cell r="F1599" t="str">
            <v>AUCOL98</v>
          </cell>
          <cell r="G1599">
            <v>65083</v>
          </cell>
          <cell r="H1599" t="str">
            <v>FONPREBEL LTDA</v>
          </cell>
          <cell r="I1599">
            <v>112397207</v>
          </cell>
          <cell r="J1599">
            <v>95636080</v>
          </cell>
          <cell r="K1599">
            <v>113325434.9808</v>
          </cell>
          <cell r="L1599">
            <v>7089622</v>
          </cell>
          <cell r="M1599">
            <v>8322539</v>
          </cell>
          <cell r="N1599">
            <v>15412161</v>
          </cell>
          <cell r="O1599">
            <v>0.1</v>
          </cell>
          <cell r="P1599">
            <v>832253.9</v>
          </cell>
          <cell r="Q1599">
            <v>0.1</v>
          </cell>
          <cell r="R1599">
            <v>1541216.1</v>
          </cell>
          <cell r="S1599">
            <v>17785631</v>
          </cell>
          <cell r="T1599">
            <v>0.15694297580250458</v>
          </cell>
          <cell r="U1599">
            <v>0.19</v>
          </cell>
          <cell r="V1599">
            <v>21531832.646352001</v>
          </cell>
          <cell r="W1599">
            <v>0.125</v>
          </cell>
          <cell r="X1599">
            <v>14165679.3726</v>
          </cell>
          <cell r="Y1599">
            <v>0</v>
          </cell>
          <cell r="Z1599">
            <v>0</v>
          </cell>
          <cell r="AA1599">
            <v>0.52805702419749545</v>
          </cell>
          <cell r="AB1599">
            <v>59842291.961848006</v>
          </cell>
          <cell r="AC1599">
            <v>137</v>
          </cell>
          <cell r="AD1599">
            <v>140.03703308105469</v>
          </cell>
        </row>
        <row r="1600">
          <cell r="B1600" t="str">
            <v>Total 1040021</v>
          </cell>
          <cell r="I1600">
            <v>414710934</v>
          </cell>
          <cell r="J1600">
            <v>397954725</v>
          </cell>
          <cell r="K1600">
            <v>413432299.86689997</v>
          </cell>
          <cell r="L1600">
            <v>118613809</v>
          </cell>
          <cell r="M1600">
            <v>15471054</v>
          </cell>
          <cell r="N1600">
            <v>134084863</v>
          </cell>
          <cell r="P1600">
            <v>1547105.4</v>
          </cell>
          <cell r="R1600">
            <v>13408486.300000001</v>
          </cell>
          <cell r="S1600">
            <v>149040454.69999999</v>
          </cell>
          <cell r="V1600">
            <v>78552136.974711001</v>
          </cell>
          <cell r="X1600">
            <v>51679037.483362496</v>
          </cell>
          <cell r="Z1600">
            <v>0</v>
          </cell>
          <cell r="AB1600">
            <v>134160670.70882653</v>
          </cell>
          <cell r="AC1600">
            <v>137</v>
          </cell>
        </row>
        <row r="1601">
          <cell r="H1601" t="str">
            <v>Total FONPREBEL LTDA</v>
          </cell>
          <cell r="I1601">
            <v>414710934</v>
          </cell>
          <cell r="J1601">
            <v>397954725</v>
          </cell>
          <cell r="K1601">
            <v>413432299.86689997</v>
          </cell>
          <cell r="L1601">
            <v>118613809</v>
          </cell>
          <cell r="M1601">
            <v>15471054</v>
          </cell>
          <cell r="N1601">
            <v>134084863</v>
          </cell>
          <cell r="P1601">
            <v>1547105.4</v>
          </cell>
          <cell r="R1601">
            <v>13408486.300000001</v>
          </cell>
          <cell r="S1601">
            <v>149040454.69999999</v>
          </cell>
          <cell r="V1601">
            <v>78552136.974711001</v>
          </cell>
          <cell r="X1601">
            <v>51679037.483362496</v>
          </cell>
          <cell r="Z1601">
            <v>0</v>
          </cell>
          <cell r="AB1601">
            <v>134160670.70882653</v>
          </cell>
          <cell r="AC1601">
            <v>137</v>
          </cell>
        </row>
        <row r="1602">
          <cell r="A1602" t="str">
            <v>Corredores  Medellín</v>
          </cell>
          <cell r="B1602">
            <v>10957306</v>
          </cell>
          <cell r="C1602">
            <v>37469</v>
          </cell>
          <cell r="D1602">
            <v>37777</v>
          </cell>
          <cell r="E1602" t="str">
            <v>M</v>
          </cell>
          <cell r="F1602" t="str">
            <v>AUCOLESP</v>
          </cell>
          <cell r="G1602">
            <v>71032</v>
          </cell>
          <cell r="H1602" t="str">
            <v>GANADERA HISPALA</v>
          </cell>
          <cell r="I1602">
            <v>653338</v>
          </cell>
          <cell r="J1602">
            <v>653338</v>
          </cell>
          <cell r="K1602">
            <v>653338</v>
          </cell>
          <cell r="N1602">
            <v>0</v>
          </cell>
          <cell r="O1602">
            <v>0.1</v>
          </cell>
          <cell r="P1602">
            <v>0</v>
          </cell>
          <cell r="Q1602">
            <v>0.1</v>
          </cell>
          <cell r="R1602">
            <v>0</v>
          </cell>
          <cell r="S1602">
            <v>0</v>
          </cell>
          <cell r="T1602">
            <v>0</v>
          </cell>
          <cell r="U1602">
            <v>0.19</v>
          </cell>
          <cell r="V1602">
            <v>124134.22</v>
          </cell>
          <cell r="W1602">
            <v>0.125</v>
          </cell>
          <cell r="X1602">
            <v>81667.25</v>
          </cell>
          <cell r="Y1602">
            <v>0</v>
          </cell>
          <cell r="Z1602">
            <v>0</v>
          </cell>
          <cell r="AA1602">
            <v>0.68500000000000005</v>
          </cell>
          <cell r="AB1602">
            <v>447536.53</v>
          </cell>
          <cell r="AC1602">
            <v>0</v>
          </cell>
          <cell r="AD1602">
            <v>0.68831169605255127</v>
          </cell>
        </row>
        <row r="1603">
          <cell r="B1603" t="str">
            <v>Total 10957306</v>
          </cell>
          <cell r="I1603">
            <v>653338</v>
          </cell>
          <cell r="J1603">
            <v>653338</v>
          </cell>
          <cell r="K1603">
            <v>653338</v>
          </cell>
          <cell r="L1603">
            <v>0</v>
          </cell>
          <cell r="M1603">
            <v>0</v>
          </cell>
          <cell r="N1603">
            <v>0</v>
          </cell>
          <cell r="P1603">
            <v>0</v>
          </cell>
          <cell r="R1603">
            <v>0</v>
          </cell>
          <cell r="S1603">
            <v>0</v>
          </cell>
          <cell r="V1603">
            <v>124134.22</v>
          </cell>
          <cell r="X1603">
            <v>81667.25</v>
          </cell>
          <cell r="Z1603">
            <v>0</v>
          </cell>
          <cell r="AB1603">
            <v>447536.53</v>
          </cell>
          <cell r="AC1603">
            <v>0</v>
          </cell>
        </row>
        <row r="1604">
          <cell r="H1604" t="str">
            <v>Total GANADERA HISPALA</v>
          </cell>
          <cell r="I1604">
            <v>653338</v>
          </cell>
          <cell r="J1604">
            <v>653338</v>
          </cell>
          <cell r="K1604">
            <v>653338</v>
          </cell>
          <cell r="L1604">
            <v>0</v>
          </cell>
          <cell r="M1604">
            <v>0</v>
          </cell>
          <cell r="N1604">
            <v>0</v>
          </cell>
          <cell r="P1604">
            <v>0</v>
          </cell>
          <cell r="R1604">
            <v>0</v>
          </cell>
          <cell r="S1604">
            <v>0</v>
          </cell>
          <cell r="V1604">
            <v>124134.22</v>
          </cell>
          <cell r="X1604">
            <v>81667.25</v>
          </cell>
          <cell r="Z1604">
            <v>0</v>
          </cell>
          <cell r="AB1604">
            <v>447536.53</v>
          </cell>
          <cell r="AC1604">
            <v>0</v>
          </cell>
        </row>
        <row r="1605">
          <cell r="A1605" t="str">
            <v>Corredores  Medellín</v>
          </cell>
          <cell r="B1605">
            <v>10935811</v>
          </cell>
          <cell r="C1605">
            <v>37469</v>
          </cell>
          <cell r="D1605">
            <v>37777</v>
          </cell>
          <cell r="E1605" t="str">
            <v>M</v>
          </cell>
          <cell r="F1605" t="str">
            <v>AUCOLESP</v>
          </cell>
          <cell r="G1605">
            <v>71032</v>
          </cell>
          <cell r="H1605" t="str">
            <v>GASCOL</v>
          </cell>
          <cell r="I1605">
            <v>11864260</v>
          </cell>
          <cell r="J1605">
            <v>10845066</v>
          </cell>
          <cell r="K1605">
            <v>11864259.999500001</v>
          </cell>
          <cell r="L1605">
            <v>1800223</v>
          </cell>
          <cell r="M1605">
            <v>9301</v>
          </cell>
          <cell r="N1605">
            <v>1809524</v>
          </cell>
          <cell r="O1605">
            <v>0.1</v>
          </cell>
          <cell r="P1605">
            <v>930.1</v>
          </cell>
          <cell r="Q1605">
            <v>0.1</v>
          </cell>
          <cell r="R1605">
            <v>180952.40000000002</v>
          </cell>
          <cell r="S1605">
            <v>1991406.5</v>
          </cell>
          <cell r="T1605">
            <v>0.16784919582712488</v>
          </cell>
          <cell r="U1605">
            <v>0.19</v>
          </cell>
          <cell r="V1605">
            <v>2254209.3999050003</v>
          </cell>
          <cell r="W1605">
            <v>0.125</v>
          </cell>
          <cell r="X1605">
            <v>1483032.4999375001</v>
          </cell>
          <cell r="Y1605">
            <v>0</v>
          </cell>
          <cell r="Z1605">
            <v>0</v>
          </cell>
          <cell r="AA1605">
            <v>0.51715080417287518</v>
          </cell>
          <cell r="AB1605">
            <v>6135611.5996575011</v>
          </cell>
          <cell r="AC1605">
            <v>16</v>
          </cell>
          <cell r="AD1605">
            <v>18.477272033691406</v>
          </cell>
        </row>
        <row r="1606">
          <cell r="B1606" t="str">
            <v>Total 10935811</v>
          </cell>
          <cell r="I1606">
            <v>11864260</v>
          </cell>
          <cell r="J1606">
            <v>10845066</v>
          </cell>
          <cell r="K1606">
            <v>11864259.999500001</v>
          </cell>
          <cell r="L1606">
            <v>1800223</v>
          </cell>
          <cell r="M1606">
            <v>9301</v>
          </cell>
          <cell r="N1606">
            <v>1809524</v>
          </cell>
          <cell r="P1606">
            <v>930.1</v>
          </cell>
          <cell r="R1606">
            <v>180952.40000000002</v>
          </cell>
          <cell r="S1606">
            <v>1991406.5</v>
          </cell>
          <cell r="V1606">
            <v>2254209.3999050003</v>
          </cell>
          <cell r="X1606">
            <v>1483032.4999375001</v>
          </cell>
          <cell r="Z1606">
            <v>0</v>
          </cell>
          <cell r="AB1606">
            <v>6135611.5996575011</v>
          </cell>
          <cell r="AC1606">
            <v>16</v>
          </cell>
        </row>
        <row r="1607">
          <cell r="A1607" t="str">
            <v>Corredores  Medellín</v>
          </cell>
          <cell r="B1607">
            <v>10935848</v>
          </cell>
          <cell r="C1607">
            <v>37469</v>
          </cell>
          <cell r="D1607">
            <v>37777</v>
          </cell>
          <cell r="E1607" t="str">
            <v>M</v>
          </cell>
          <cell r="F1607" t="str">
            <v>AUCOLESP</v>
          </cell>
          <cell r="G1607">
            <v>71032</v>
          </cell>
          <cell r="H1607" t="str">
            <v>GASCOL</v>
          </cell>
          <cell r="I1607">
            <v>4496850</v>
          </cell>
          <cell r="J1607">
            <v>3465262</v>
          </cell>
          <cell r="K1607">
            <v>4496850</v>
          </cell>
          <cell r="N1607">
            <v>0</v>
          </cell>
          <cell r="O1607">
            <v>0.1</v>
          </cell>
          <cell r="P1607">
            <v>0</v>
          </cell>
          <cell r="Q1607">
            <v>0.1</v>
          </cell>
          <cell r="R1607">
            <v>0</v>
          </cell>
          <cell r="S1607">
            <v>0</v>
          </cell>
          <cell r="T1607">
            <v>0</v>
          </cell>
          <cell r="U1607">
            <v>0.19</v>
          </cell>
          <cell r="V1607">
            <v>854401.5</v>
          </cell>
          <cell r="W1607">
            <v>0.125</v>
          </cell>
          <cell r="X1607">
            <v>562106.25</v>
          </cell>
          <cell r="Y1607">
            <v>0</v>
          </cell>
          <cell r="Z1607">
            <v>0</v>
          </cell>
          <cell r="AA1607">
            <v>0.68500000000000005</v>
          </cell>
          <cell r="AB1607">
            <v>3080342.2500000005</v>
          </cell>
          <cell r="AC1607">
            <v>12</v>
          </cell>
          <cell r="AD1607">
            <v>9.8961038589477539</v>
          </cell>
        </row>
        <row r="1608">
          <cell r="B1608" t="str">
            <v>Total 10935848</v>
          </cell>
          <cell r="I1608">
            <v>4496850</v>
          </cell>
          <cell r="J1608">
            <v>3465262</v>
          </cell>
          <cell r="K1608">
            <v>4496850</v>
          </cell>
          <cell r="L1608">
            <v>0</v>
          </cell>
          <cell r="M1608">
            <v>0</v>
          </cell>
          <cell r="N1608">
            <v>0</v>
          </cell>
          <cell r="P1608">
            <v>0</v>
          </cell>
          <cell r="R1608">
            <v>0</v>
          </cell>
          <cell r="S1608">
            <v>0</v>
          </cell>
          <cell r="V1608">
            <v>854401.5</v>
          </cell>
          <cell r="X1608">
            <v>562106.25</v>
          </cell>
          <cell r="Z1608">
            <v>0</v>
          </cell>
          <cell r="AB1608">
            <v>3080342.2500000005</v>
          </cell>
          <cell r="AC1608">
            <v>12</v>
          </cell>
        </row>
        <row r="1609">
          <cell r="H1609" t="str">
            <v>Total GASCOL</v>
          </cell>
          <cell r="I1609">
            <v>16361110</v>
          </cell>
          <cell r="J1609">
            <v>14310328</v>
          </cell>
          <cell r="K1609">
            <v>16361109.999500001</v>
          </cell>
          <cell r="L1609">
            <v>1800223</v>
          </cell>
          <cell r="M1609">
            <v>9301</v>
          </cell>
          <cell r="N1609">
            <v>1809524</v>
          </cell>
          <cell r="P1609">
            <v>930.1</v>
          </cell>
          <cell r="R1609">
            <v>180952.40000000002</v>
          </cell>
          <cell r="S1609">
            <v>1991406.5</v>
          </cell>
          <cell r="V1609">
            <v>3108610.8999050003</v>
          </cell>
          <cell r="X1609">
            <v>2045138.7499375001</v>
          </cell>
          <cell r="Z1609">
            <v>0</v>
          </cell>
          <cell r="AB1609">
            <v>9215953.849657502</v>
          </cell>
          <cell r="AC1609">
            <v>28</v>
          </cell>
        </row>
        <row r="1610">
          <cell r="A1610" t="str">
            <v>Corredores  Medellín</v>
          </cell>
          <cell r="B1610">
            <v>10937249</v>
          </cell>
          <cell r="C1610">
            <v>37469</v>
          </cell>
          <cell r="D1610">
            <v>37777</v>
          </cell>
          <cell r="E1610" t="str">
            <v>M</v>
          </cell>
          <cell r="F1610" t="str">
            <v>AUCOLESP</v>
          </cell>
          <cell r="G1610">
            <v>71032</v>
          </cell>
          <cell r="H1610" t="str">
            <v>GASEOSAS DE CORDOBA</v>
          </cell>
          <cell r="I1610">
            <v>1161336</v>
          </cell>
          <cell r="J1610">
            <v>1161336</v>
          </cell>
          <cell r="K1610">
            <v>1161336</v>
          </cell>
          <cell r="N1610">
            <v>0</v>
          </cell>
          <cell r="O1610">
            <v>0.1</v>
          </cell>
          <cell r="P1610">
            <v>0</v>
          </cell>
          <cell r="Q1610">
            <v>0.1</v>
          </cell>
          <cell r="R1610">
            <v>0</v>
          </cell>
          <cell r="S1610">
            <v>0</v>
          </cell>
          <cell r="T1610">
            <v>0</v>
          </cell>
          <cell r="U1610">
            <v>0.19</v>
          </cell>
          <cell r="V1610">
            <v>220653.84</v>
          </cell>
          <cell r="W1610">
            <v>0.125</v>
          </cell>
          <cell r="X1610">
            <v>145167</v>
          </cell>
          <cell r="Y1610">
            <v>0</v>
          </cell>
          <cell r="Z1610">
            <v>0</v>
          </cell>
          <cell r="AA1610">
            <v>0.68500000000000005</v>
          </cell>
          <cell r="AB1610">
            <v>795515.16</v>
          </cell>
          <cell r="AC1610">
            <v>0</v>
          </cell>
          <cell r="AD1610">
            <v>0.78896105289459229</v>
          </cell>
        </row>
        <row r="1611">
          <cell r="B1611" t="str">
            <v>Total 10937249</v>
          </cell>
          <cell r="I1611">
            <v>1161336</v>
          </cell>
          <cell r="J1611">
            <v>1161336</v>
          </cell>
          <cell r="K1611">
            <v>1161336</v>
          </cell>
          <cell r="L1611">
            <v>0</v>
          </cell>
          <cell r="M1611">
            <v>0</v>
          </cell>
          <cell r="N1611">
            <v>0</v>
          </cell>
          <cell r="P1611">
            <v>0</v>
          </cell>
          <cell r="R1611">
            <v>0</v>
          </cell>
          <cell r="S1611">
            <v>0</v>
          </cell>
          <cell r="V1611">
            <v>220653.84</v>
          </cell>
          <cell r="X1611">
            <v>145167</v>
          </cell>
          <cell r="Z1611">
            <v>0</v>
          </cell>
          <cell r="AB1611">
            <v>795515.16</v>
          </cell>
          <cell r="AC1611">
            <v>0</v>
          </cell>
        </row>
        <row r="1612">
          <cell r="H1612" t="str">
            <v>Total GASEOSAS DE CORDOBA</v>
          </cell>
          <cell r="I1612">
            <v>1161336</v>
          </cell>
          <cell r="J1612">
            <v>1161336</v>
          </cell>
          <cell r="K1612">
            <v>1161336</v>
          </cell>
          <cell r="L1612">
            <v>0</v>
          </cell>
          <cell r="M1612">
            <v>0</v>
          </cell>
          <cell r="N1612">
            <v>0</v>
          </cell>
          <cell r="P1612">
            <v>0</v>
          </cell>
          <cell r="R1612">
            <v>0</v>
          </cell>
          <cell r="S1612">
            <v>0</v>
          </cell>
          <cell r="V1612">
            <v>220653.84</v>
          </cell>
          <cell r="X1612">
            <v>145167</v>
          </cell>
          <cell r="Z1612">
            <v>0</v>
          </cell>
          <cell r="AB1612">
            <v>795515.16</v>
          </cell>
          <cell r="AC1612">
            <v>0</v>
          </cell>
        </row>
        <row r="1613">
          <cell r="A1613" t="str">
            <v>Corredores  Medellín</v>
          </cell>
          <cell r="B1613">
            <v>10937418</v>
          </cell>
          <cell r="C1613">
            <v>37469</v>
          </cell>
          <cell r="D1613">
            <v>37777</v>
          </cell>
          <cell r="E1613" t="str">
            <v>M</v>
          </cell>
          <cell r="F1613" t="str">
            <v>AUCOLESP</v>
          </cell>
          <cell r="G1613">
            <v>71032</v>
          </cell>
          <cell r="H1613" t="str">
            <v>GASEOSAS DE NARINO</v>
          </cell>
          <cell r="I1613">
            <v>369400</v>
          </cell>
          <cell r="J1613">
            <v>369400</v>
          </cell>
          <cell r="K1613">
            <v>369400</v>
          </cell>
          <cell r="N1613">
            <v>0</v>
          </cell>
          <cell r="O1613">
            <v>0.1</v>
          </cell>
          <cell r="P1613">
            <v>0</v>
          </cell>
          <cell r="Q1613">
            <v>0.1</v>
          </cell>
          <cell r="R1613">
            <v>0</v>
          </cell>
          <cell r="S1613">
            <v>0</v>
          </cell>
          <cell r="T1613">
            <v>0</v>
          </cell>
          <cell r="U1613">
            <v>0.19</v>
          </cell>
          <cell r="V1613">
            <v>70186</v>
          </cell>
          <cell r="W1613">
            <v>0.125</v>
          </cell>
          <cell r="X1613">
            <v>46175</v>
          </cell>
          <cell r="Y1613">
            <v>0</v>
          </cell>
          <cell r="Z1613">
            <v>0</v>
          </cell>
          <cell r="AA1613">
            <v>0.68500000000000005</v>
          </cell>
          <cell r="AB1613">
            <v>253039.00000000003</v>
          </cell>
          <cell r="AC1613">
            <v>0</v>
          </cell>
          <cell r="AD1613">
            <v>0.39610388875007629</v>
          </cell>
        </row>
        <row r="1614">
          <cell r="B1614" t="str">
            <v>Total 10937418</v>
          </cell>
          <cell r="I1614">
            <v>369400</v>
          </cell>
          <cell r="J1614">
            <v>369400</v>
          </cell>
          <cell r="K1614">
            <v>369400</v>
          </cell>
          <cell r="L1614">
            <v>0</v>
          </cell>
          <cell r="M1614">
            <v>0</v>
          </cell>
          <cell r="N1614">
            <v>0</v>
          </cell>
          <cell r="P1614">
            <v>0</v>
          </cell>
          <cell r="R1614">
            <v>0</v>
          </cell>
          <cell r="S1614">
            <v>0</v>
          </cell>
          <cell r="V1614">
            <v>70186</v>
          </cell>
          <cell r="X1614">
            <v>46175</v>
          </cell>
          <cell r="Z1614">
            <v>0</v>
          </cell>
          <cell r="AB1614">
            <v>253039.00000000003</v>
          </cell>
          <cell r="AC1614">
            <v>0</v>
          </cell>
        </row>
        <row r="1615">
          <cell r="H1615" t="str">
            <v>Total GASEOSAS DE NARINO</v>
          </cell>
          <cell r="I1615">
            <v>369400</v>
          </cell>
          <cell r="J1615">
            <v>369400</v>
          </cell>
          <cell r="K1615">
            <v>369400</v>
          </cell>
          <cell r="L1615">
            <v>0</v>
          </cell>
          <cell r="M1615">
            <v>0</v>
          </cell>
          <cell r="N1615">
            <v>0</v>
          </cell>
          <cell r="P1615">
            <v>0</v>
          </cell>
          <cell r="R1615">
            <v>0</v>
          </cell>
          <cell r="S1615">
            <v>0</v>
          </cell>
          <cell r="V1615">
            <v>70186</v>
          </cell>
          <cell r="X1615">
            <v>46175</v>
          </cell>
          <cell r="Z1615">
            <v>0</v>
          </cell>
          <cell r="AB1615">
            <v>253039.00000000003</v>
          </cell>
          <cell r="AC1615">
            <v>0</v>
          </cell>
        </row>
        <row r="1616">
          <cell r="A1616" t="str">
            <v>Corredores  Medellín</v>
          </cell>
          <cell r="B1616">
            <v>10937445</v>
          </cell>
          <cell r="C1616">
            <v>37469</v>
          </cell>
          <cell r="D1616">
            <v>37777</v>
          </cell>
          <cell r="E1616" t="str">
            <v>M</v>
          </cell>
          <cell r="F1616" t="str">
            <v>AUCOLESP</v>
          </cell>
          <cell r="G1616">
            <v>71032</v>
          </cell>
          <cell r="H1616" t="str">
            <v>GASEOSAS DE SUCRE</v>
          </cell>
          <cell r="I1616">
            <v>1412003</v>
          </cell>
          <cell r="J1616">
            <v>1212503</v>
          </cell>
          <cell r="K1616">
            <v>1412003</v>
          </cell>
          <cell r="N1616">
            <v>0</v>
          </cell>
          <cell r="O1616">
            <v>0.1</v>
          </cell>
          <cell r="P1616">
            <v>0</v>
          </cell>
          <cell r="Q1616">
            <v>0.1</v>
          </cell>
          <cell r="R1616">
            <v>0</v>
          </cell>
          <cell r="S1616">
            <v>0</v>
          </cell>
          <cell r="T1616">
            <v>0</v>
          </cell>
          <cell r="U1616">
            <v>0.19</v>
          </cell>
          <cell r="V1616">
            <v>268280.57</v>
          </cell>
          <cell r="W1616">
            <v>0.125</v>
          </cell>
          <cell r="X1616">
            <v>176500.375</v>
          </cell>
          <cell r="Y1616">
            <v>0</v>
          </cell>
          <cell r="Z1616">
            <v>0</v>
          </cell>
          <cell r="AA1616">
            <v>0.68500000000000005</v>
          </cell>
          <cell r="AB1616">
            <v>967222.05500000005</v>
          </cell>
          <cell r="AC1616">
            <v>1</v>
          </cell>
          <cell r="AD1616">
            <v>1.5714285373687744</v>
          </cell>
        </row>
        <row r="1617">
          <cell r="B1617" t="str">
            <v>Total 10937445</v>
          </cell>
          <cell r="I1617">
            <v>1412003</v>
          </cell>
          <cell r="J1617">
            <v>1212503</v>
          </cell>
          <cell r="K1617">
            <v>1412003</v>
          </cell>
          <cell r="L1617">
            <v>0</v>
          </cell>
          <cell r="M1617">
            <v>0</v>
          </cell>
          <cell r="N1617">
            <v>0</v>
          </cell>
          <cell r="P1617">
            <v>0</v>
          </cell>
          <cell r="R1617">
            <v>0</v>
          </cell>
          <cell r="S1617">
            <v>0</v>
          </cell>
          <cell r="V1617">
            <v>268280.57</v>
          </cell>
          <cell r="X1617">
            <v>176500.375</v>
          </cell>
          <cell r="Z1617">
            <v>0</v>
          </cell>
          <cell r="AB1617">
            <v>967222.05500000005</v>
          </cell>
          <cell r="AC1617">
            <v>1</v>
          </cell>
        </row>
        <row r="1618">
          <cell r="H1618" t="str">
            <v>Total GASEOSAS DE SUCRE</v>
          </cell>
          <cell r="I1618">
            <v>1412003</v>
          </cell>
          <cell r="J1618">
            <v>1212503</v>
          </cell>
          <cell r="K1618">
            <v>1412003</v>
          </cell>
          <cell r="L1618">
            <v>0</v>
          </cell>
          <cell r="M1618">
            <v>0</v>
          </cell>
          <cell r="N1618">
            <v>0</v>
          </cell>
          <cell r="P1618">
            <v>0</v>
          </cell>
          <cell r="R1618">
            <v>0</v>
          </cell>
          <cell r="S1618">
            <v>0</v>
          </cell>
          <cell r="V1618">
            <v>268280.57</v>
          </cell>
          <cell r="X1618">
            <v>176500.375</v>
          </cell>
          <cell r="Z1618">
            <v>0</v>
          </cell>
          <cell r="AB1618">
            <v>967222.05500000005</v>
          </cell>
          <cell r="AC1618">
            <v>1</v>
          </cell>
        </row>
        <row r="1619">
          <cell r="A1619" t="str">
            <v>Corredores  Medellín</v>
          </cell>
          <cell r="B1619">
            <v>10935866</v>
          </cell>
          <cell r="C1619">
            <v>37469</v>
          </cell>
          <cell r="D1619">
            <v>37777</v>
          </cell>
          <cell r="E1619" t="str">
            <v>M</v>
          </cell>
          <cell r="F1619" t="str">
            <v>AUCOLESP</v>
          </cell>
          <cell r="G1619">
            <v>71032</v>
          </cell>
          <cell r="H1619" t="str">
            <v>GASEOSAS DEL CESAR</v>
          </cell>
          <cell r="I1619">
            <v>676200</v>
          </cell>
          <cell r="J1619">
            <v>579600</v>
          </cell>
          <cell r="K1619">
            <v>676200</v>
          </cell>
          <cell r="N1619">
            <v>0</v>
          </cell>
          <cell r="O1619">
            <v>0.1</v>
          </cell>
          <cell r="P1619">
            <v>0</v>
          </cell>
          <cell r="Q1619">
            <v>0.1</v>
          </cell>
          <cell r="R1619">
            <v>0</v>
          </cell>
          <cell r="S1619">
            <v>0</v>
          </cell>
          <cell r="T1619">
            <v>0</v>
          </cell>
          <cell r="U1619">
            <v>0.19</v>
          </cell>
          <cell r="V1619">
            <v>128478</v>
          </cell>
          <cell r="W1619">
            <v>0.125</v>
          </cell>
          <cell r="X1619">
            <v>84525</v>
          </cell>
          <cell r="Y1619">
            <v>0</v>
          </cell>
          <cell r="Z1619">
            <v>0</v>
          </cell>
          <cell r="AA1619">
            <v>0.68500000000000005</v>
          </cell>
          <cell r="AB1619">
            <v>463197.00000000006</v>
          </cell>
          <cell r="AC1619">
            <v>1</v>
          </cell>
          <cell r="AD1619">
            <v>1</v>
          </cell>
        </row>
        <row r="1620">
          <cell r="B1620" t="str">
            <v>Total 10935866</v>
          </cell>
          <cell r="I1620">
            <v>676200</v>
          </cell>
          <cell r="J1620">
            <v>579600</v>
          </cell>
          <cell r="K1620">
            <v>676200</v>
          </cell>
          <cell r="L1620">
            <v>0</v>
          </cell>
          <cell r="M1620">
            <v>0</v>
          </cell>
          <cell r="N1620">
            <v>0</v>
          </cell>
          <cell r="P1620">
            <v>0</v>
          </cell>
          <cell r="R1620">
            <v>0</v>
          </cell>
          <cell r="S1620">
            <v>0</v>
          </cell>
          <cell r="V1620">
            <v>128478</v>
          </cell>
          <cell r="X1620">
            <v>84525</v>
          </cell>
          <cell r="Z1620">
            <v>0</v>
          </cell>
          <cell r="AB1620">
            <v>463197.00000000006</v>
          </cell>
          <cell r="AC1620">
            <v>1</v>
          </cell>
        </row>
        <row r="1621">
          <cell r="H1621" t="str">
            <v>Total GASEOSAS DEL CESAR</v>
          </cell>
          <cell r="I1621">
            <v>676200</v>
          </cell>
          <cell r="J1621">
            <v>579600</v>
          </cell>
          <cell r="K1621">
            <v>676200</v>
          </cell>
          <cell r="L1621">
            <v>0</v>
          </cell>
          <cell r="M1621">
            <v>0</v>
          </cell>
          <cell r="N1621">
            <v>0</v>
          </cell>
          <cell r="P1621">
            <v>0</v>
          </cell>
          <cell r="R1621">
            <v>0</v>
          </cell>
          <cell r="S1621">
            <v>0</v>
          </cell>
          <cell r="V1621">
            <v>128478</v>
          </cell>
          <cell r="X1621">
            <v>84525</v>
          </cell>
          <cell r="Z1621">
            <v>0</v>
          </cell>
          <cell r="AB1621">
            <v>463197.00000000006</v>
          </cell>
          <cell r="AC1621">
            <v>1</v>
          </cell>
        </row>
        <row r="1622">
          <cell r="A1622" t="str">
            <v>Corredores  Medellín</v>
          </cell>
          <cell r="B1622">
            <v>10937301</v>
          </cell>
          <cell r="C1622">
            <v>37469</v>
          </cell>
          <cell r="D1622">
            <v>37777</v>
          </cell>
          <cell r="E1622" t="str">
            <v>M</v>
          </cell>
          <cell r="F1622" t="str">
            <v>AUCOLESP</v>
          </cell>
          <cell r="G1622">
            <v>71032</v>
          </cell>
          <cell r="H1622" t="str">
            <v>GASEOSAS DEL HUILA</v>
          </cell>
          <cell r="I1622">
            <v>435247</v>
          </cell>
          <cell r="J1622">
            <v>435247</v>
          </cell>
          <cell r="K1622">
            <v>435247</v>
          </cell>
          <cell r="N1622">
            <v>0</v>
          </cell>
          <cell r="O1622">
            <v>0.1</v>
          </cell>
          <cell r="P1622">
            <v>0</v>
          </cell>
          <cell r="Q1622">
            <v>0.1</v>
          </cell>
          <cell r="R1622">
            <v>0</v>
          </cell>
          <cell r="S1622">
            <v>0</v>
          </cell>
          <cell r="T1622">
            <v>0</v>
          </cell>
          <cell r="U1622">
            <v>0.19</v>
          </cell>
          <cell r="V1622">
            <v>82696.930000000008</v>
          </cell>
          <cell r="W1622">
            <v>0.125</v>
          </cell>
          <cell r="X1622">
            <v>54405.875</v>
          </cell>
          <cell r="Y1622">
            <v>0</v>
          </cell>
          <cell r="Z1622">
            <v>0</v>
          </cell>
          <cell r="AA1622">
            <v>0.68500000000000005</v>
          </cell>
          <cell r="AB1622">
            <v>298144.19500000001</v>
          </cell>
          <cell r="AC1622">
            <v>0</v>
          </cell>
          <cell r="AD1622">
            <v>0.41233766078948975</v>
          </cell>
        </row>
        <row r="1623">
          <cell r="B1623" t="str">
            <v>Total 10937301</v>
          </cell>
          <cell r="I1623">
            <v>435247</v>
          </cell>
          <cell r="J1623">
            <v>435247</v>
          </cell>
          <cell r="K1623">
            <v>435247</v>
          </cell>
          <cell r="L1623">
            <v>0</v>
          </cell>
          <cell r="M1623">
            <v>0</v>
          </cell>
          <cell r="N1623">
            <v>0</v>
          </cell>
          <cell r="P1623">
            <v>0</v>
          </cell>
          <cell r="R1623">
            <v>0</v>
          </cell>
          <cell r="S1623">
            <v>0</v>
          </cell>
          <cell r="V1623">
            <v>82696.930000000008</v>
          </cell>
          <cell r="X1623">
            <v>54405.875</v>
          </cell>
          <cell r="Z1623">
            <v>0</v>
          </cell>
          <cell r="AB1623">
            <v>298144.19500000001</v>
          </cell>
          <cell r="AC1623">
            <v>0</v>
          </cell>
        </row>
        <row r="1624">
          <cell r="H1624" t="str">
            <v>Total GASEOSAS DEL HUILA</v>
          </cell>
          <cell r="I1624">
            <v>435247</v>
          </cell>
          <cell r="J1624">
            <v>435247</v>
          </cell>
          <cell r="K1624">
            <v>435247</v>
          </cell>
          <cell r="L1624">
            <v>0</v>
          </cell>
          <cell r="M1624">
            <v>0</v>
          </cell>
          <cell r="N1624">
            <v>0</v>
          </cell>
          <cell r="P1624">
            <v>0</v>
          </cell>
          <cell r="R1624">
            <v>0</v>
          </cell>
          <cell r="S1624">
            <v>0</v>
          </cell>
          <cell r="V1624">
            <v>82696.930000000008</v>
          </cell>
          <cell r="X1624">
            <v>54405.875</v>
          </cell>
          <cell r="Z1624">
            <v>0</v>
          </cell>
          <cell r="AB1624">
            <v>298144.19500000001</v>
          </cell>
          <cell r="AC1624">
            <v>0</v>
          </cell>
        </row>
        <row r="1625">
          <cell r="A1625" t="str">
            <v>Corredores  Medellín</v>
          </cell>
          <cell r="B1625">
            <v>10937310</v>
          </cell>
          <cell r="C1625">
            <v>37469</v>
          </cell>
          <cell r="D1625">
            <v>37777</v>
          </cell>
          <cell r="E1625" t="str">
            <v>M</v>
          </cell>
          <cell r="F1625" t="str">
            <v>AUCOLESP</v>
          </cell>
          <cell r="G1625">
            <v>71032</v>
          </cell>
          <cell r="H1625" t="str">
            <v>GASEOSAS DEL LLANO</v>
          </cell>
          <cell r="I1625">
            <v>1333340</v>
          </cell>
          <cell r="J1625">
            <v>1066672</v>
          </cell>
          <cell r="K1625">
            <v>1333340</v>
          </cell>
          <cell r="N1625">
            <v>0</v>
          </cell>
          <cell r="O1625">
            <v>0.1</v>
          </cell>
          <cell r="P1625">
            <v>0</v>
          </cell>
          <cell r="Q1625">
            <v>0.1</v>
          </cell>
          <cell r="R1625">
            <v>0</v>
          </cell>
          <cell r="S1625">
            <v>0</v>
          </cell>
          <cell r="T1625">
            <v>0</v>
          </cell>
          <cell r="U1625">
            <v>0.19</v>
          </cell>
          <cell r="V1625">
            <v>253334.6</v>
          </cell>
          <cell r="W1625">
            <v>0.125</v>
          </cell>
          <cell r="X1625">
            <v>166667.5</v>
          </cell>
          <cell r="Y1625">
            <v>0</v>
          </cell>
          <cell r="Z1625">
            <v>0</v>
          </cell>
          <cell r="AA1625">
            <v>0.68500000000000005</v>
          </cell>
          <cell r="AB1625">
            <v>913337.9</v>
          </cell>
          <cell r="AC1625">
            <v>1</v>
          </cell>
          <cell r="AD1625">
            <v>1</v>
          </cell>
        </row>
        <row r="1626">
          <cell r="B1626" t="str">
            <v>Total 10937310</v>
          </cell>
          <cell r="I1626">
            <v>1333340</v>
          </cell>
          <cell r="J1626">
            <v>1066672</v>
          </cell>
          <cell r="K1626">
            <v>1333340</v>
          </cell>
          <cell r="L1626">
            <v>0</v>
          </cell>
          <cell r="M1626">
            <v>0</v>
          </cell>
          <cell r="N1626">
            <v>0</v>
          </cell>
          <cell r="P1626">
            <v>0</v>
          </cell>
          <cell r="R1626">
            <v>0</v>
          </cell>
          <cell r="S1626">
            <v>0</v>
          </cell>
          <cell r="V1626">
            <v>253334.6</v>
          </cell>
          <cell r="X1626">
            <v>166667.5</v>
          </cell>
          <cell r="Z1626">
            <v>0</v>
          </cell>
          <cell r="AB1626">
            <v>913337.9</v>
          </cell>
          <cell r="AC1626">
            <v>1</v>
          </cell>
        </row>
        <row r="1627">
          <cell r="H1627" t="str">
            <v>Total GASEOSAS DEL LLANO</v>
          </cell>
          <cell r="I1627">
            <v>1333340</v>
          </cell>
          <cell r="J1627">
            <v>1066672</v>
          </cell>
          <cell r="K1627">
            <v>1333340</v>
          </cell>
          <cell r="L1627">
            <v>0</v>
          </cell>
          <cell r="M1627">
            <v>0</v>
          </cell>
          <cell r="N1627">
            <v>0</v>
          </cell>
          <cell r="P1627">
            <v>0</v>
          </cell>
          <cell r="R1627">
            <v>0</v>
          </cell>
          <cell r="S1627">
            <v>0</v>
          </cell>
          <cell r="V1627">
            <v>253334.6</v>
          </cell>
          <cell r="X1627">
            <v>166667.5</v>
          </cell>
          <cell r="Z1627">
            <v>0</v>
          </cell>
          <cell r="AB1627">
            <v>913337.9</v>
          </cell>
          <cell r="AC1627">
            <v>1</v>
          </cell>
        </row>
        <row r="1628">
          <cell r="A1628" t="str">
            <v>Corredores  Medellín</v>
          </cell>
          <cell r="B1628">
            <v>10937454</v>
          </cell>
          <cell r="C1628">
            <v>37469</v>
          </cell>
          <cell r="D1628">
            <v>37777</v>
          </cell>
          <cell r="E1628" t="str">
            <v>M</v>
          </cell>
          <cell r="F1628" t="str">
            <v>AUCOLESP</v>
          </cell>
          <cell r="G1628">
            <v>71032</v>
          </cell>
          <cell r="H1628" t="str">
            <v>GASEOSAS DEL VALLE DEL CAUCA</v>
          </cell>
          <cell r="I1628">
            <v>496125</v>
          </cell>
          <cell r="J1628">
            <v>385875</v>
          </cell>
          <cell r="K1628">
            <v>496125</v>
          </cell>
          <cell r="N1628">
            <v>0</v>
          </cell>
          <cell r="O1628">
            <v>0.1</v>
          </cell>
          <cell r="P1628">
            <v>0</v>
          </cell>
          <cell r="Q1628">
            <v>0.1</v>
          </cell>
          <cell r="R1628">
            <v>0</v>
          </cell>
          <cell r="S1628">
            <v>0</v>
          </cell>
          <cell r="T1628">
            <v>0</v>
          </cell>
          <cell r="U1628">
            <v>0.19</v>
          </cell>
          <cell r="V1628">
            <v>94263.75</v>
          </cell>
          <cell r="W1628">
            <v>0.125</v>
          </cell>
          <cell r="X1628">
            <v>62015.625</v>
          </cell>
          <cell r="Y1628">
            <v>0</v>
          </cell>
          <cell r="Z1628">
            <v>0</v>
          </cell>
          <cell r="AA1628">
            <v>0.68500000000000005</v>
          </cell>
          <cell r="AB1628">
            <v>339845.625</v>
          </cell>
          <cell r="AC1628">
            <v>1</v>
          </cell>
          <cell r="AD1628">
            <v>1</v>
          </cell>
        </row>
        <row r="1629">
          <cell r="B1629" t="str">
            <v>Total 10937454</v>
          </cell>
          <cell r="I1629">
            <v>496125</v>
          </cell>
          <cell r="J1629">
            <v>385875</v>
          </cell>
          <cell r="K1629">
            <v>496125</v>
          </cell>
          <cell r="L1629">
            <v>0</v>
          </cell>
          <cell r="M1629">
            <v>0</v>
          </cell>
          <cell r="N1629">
            <v>0</v>
          </cell>
          <cell r="P1629">
            <v>0</v>
          </cell>
          <cell r="R1629">
            <v>0</v>
          </cell>
          <cell r="S1629">
            <v>0</v>
          </cell>
          <cell r="V1629">
            <v>94263.75</v>
          </cell>
          <cell r="X1629">
            <v>62015.625</v>
          </cell>
          <cell r="Z1629">
            <v>0</v>
          </cell>
          <cell r="AB1629">
            <v>339845.625</v>
          </cell>
          <cell r="AC1629">
            <v>1</v>
          </cell>
        </row>
        <row r="1630">
          <cell r="H1630" t="str">
            <v>Total GASEOSAS DEL VALLE DEL CAUCA</v>
          </cell>
          <cell r="I1630">
            <v>496125</v>
          </cell>
          <cell r="J1630">
            <v>385875</v>
          </cell>
          <cell r="K1630">
            <v>496125</v>
          </cell>
          <cell r="L1630">
            <v>0</v>
          </cell>
          <cell r="M1630">
            <v>0</v>
          </cell>
          <cell r="N1630">
            <v>0</v>
          </cell>
          <cell r="P1630">
            <v>0</v>
          </cell>
          <cell r="R1630">
            <v>0</v>
          </cell>
          <cell r="S1630">
            <v>0</v>
          </cell>
          <cell r="V1630">
            <v>94263.75</v>
          </cell>
          <cell r="X1630">
            <v>62015.625</v>
          </cell>
          <cell r="Z1630">
            <v>0</v>
          </cell>
          <cell r="AB1630">
            <v>339845.625</v>
          </cell>
          <cell r="AC1630">
            <v>1</v>
          </cell>
        </row>
        <row r="1631">
          <cell r="A1631" t="str">
            <v>Corredores  Medellín</v>
          </cell>
          <cell r="B1631">
            <v>10937267</v>
          </cell>
          <cell r="C1631">
            <v>37469</v>
          </cell>
          <cell r="D1631">
            <v>37777</v>
          </cell>
          <cell r="E1631" t="str">
            <v>M</v>
          </cell>
          <cell r="F1631" t="str">
            <v>AUCOLESP</v>
          </cell>
          <cell r="G1631">
            <v>71032</v>
          </cell>
          <cell r="H1631" t="str">
            <v>GASEOSAS DUITAMA</v>
          </cell>
          <cell r="I1631">
            <v>704170</v>
          </cell>
          <cell r="J1631">
            <v>563336</v>
          </cell>
          <cell r="K1631">
            <v>704170</v>
          </cell>
          <cell r="N1631">
            <v>0</v>
          </cell>
          <cell r="O1631">
            <v>0.1</v>
          </cell>
          <cell r="P1631">
            <v>0</v>
          </cell>
          <cell r="Q1631">
            <v>0.1</v>
          </cell>
          <cell r="R1631">
            <v>0</v>
          </cell>
          <cell r="S1631">
            <v>0</v>
          </cell>
          <cell r="T1631">
            <v>0</v>
          </cell>
          <cell r="U1631">
            <v>0.19</v>
          </cell>
          <cell r="V1631">
            <v>133792.29999999999</v>
          </cell>
          <cell r="W1631">
            <v>0.125</v>
          </cell>
          <cell r="X1631">
            <v>88021.25</v>
          </cell>
          <cell r="Y1631">
            <v>0</v>
          </cell>
          <cell r="Z1631">
            <v>0</v>
          </cell>
          <cell r="AA1631">
            <v>0.68500000000000005</v>
          </cell>
          <cell r="AB1631">
            <v>482356.45</v>
          </cell>
          <cell r="AC1631">
            <v>1</v>
          </cell>
          <cell r="AD1631">
            <v>1</v>
          </cell>
        </row>
        <row r="1632">
          <cell r="B1632" t="str">
            <v>Total 10937267</v>
          </cell>
          <cell r="I1632">
            <v>704170</v>
          </cell>
          <cell r="J1632">
            <v>563336</v>
          </cell>
          <cell r="K1632">
            <v>704170</v>
          </cell>
          <cell r="L1632">
            <v>0</v>
          </cell>
          <cell r="M1632">
            <v>0</v>
          </cell>
          <cell r="N1632">
            <v>0</v>
          </cell>
          <cell r="P1632">
            <v>0</v>
          </cell>
          <cell r="R1632">
            <v>0</v>
          </cell>
          <cell r="S1632">
            <v>0</v>
          </cell>
          <cell r="V1632">
            <v>133792.29999999999</v>
          </cell>
          <cell r="X1632">
            <v>88021.25</v>
          </cell>
          <cell r="Z1632">
            <v>0</v>
          </cell>
          <cell r="AB1632">
            <v>482356.45</v>
          </cell>
          <cell r="AC1632">
            <v>1</v>
          </cell>
        </row>
        <row r="1633">
          <cell r="A1633" t="str">
            <v>Corredores  Medellín</v>
          </cell>
          <cell r="B1633">
            <v>10937285</v>
          </cell>
          <cell r="C1633">
            <v>37469</v>
          </cell>
          <cell r="D1633">
            <v>37777</v>
          </cell>
          <cell r="E1633" t="str">
            <v>M</v>
          </cell>
          <cell r="F1633" t="str">
            <v>AUCOLESP</v>
          </cell>
          <cell r="G1633">
            <v>71032</v>
          </cell>
          <cell r="H1633" t="str">
            <v>GASEOSAS DUITAMA</v>
          </cell>
          <cell r="I1633">
            <v>1682655</v>
          </cell>
          <cell r="J1633">
            <v>1682655</v>
          </cell>
          <cell r="K1633">
            <v>1682655</v>
          </cell>
          <cell r="N1633">
            <v>0</v>
          </cell>
          <cell r="O1633">
            <v>0.1</v>
          </cell>
          <cell r="P1633">
            <v>0</v>
          </cell>
          <cell r="Q1633">
            <v>0.1</v>
          </cell>
          <cell r="R1633">
            <v>0</v>
          </cell>
          <cell r="S1633">
            <v>0</v>
          </cell>
          <cell r="T1633">
            <v>0</v>
          </cell>
          <cell r="U1633">
            <v>0.19</v>
          </cell>
          <cell r="V1633">
            <v>319704.45</v>
          </cell>
          <cell r="W1633">
            <v>0.125</v>
          </cell>
          <cell r="X1633">
            <v>210331.875</v>
          </cell>
          <cell r="Y1633">
            <v>0</v>
          </cell>
          <cell r="Z1633">
            <v>0</v>
          </cell>
          <cell r="AA1633">
            <v>0.68500000000000005</v>
          </cell>
          <cell r="AB1633">
            <v>1152618.675</v>
          </cell>
          <cell r="AC1633">
            <v>0</v>
          </cell>
          <cell r="AD1633">
            <v>2.3668830394744873</v>
          </cell>
        </row>
        <row r="1634">
          <cell r="B1634" t="str">
            <v>Total 10937285</v>
          </cell>
          <cell r="I1634">
            <v>1682655</v>
          </cell>
          <cell r="J1634">
            <v>1682655</v>
          </cell>
          <cell r="K1634">
            <v>1682655</v>
          </cell>
          <cell r="L1634">
            <v>0</v>
          </cell>
          <cell r="M1634">
            <v>0</v>
          </cell>
          <cell r="N1634">
            <v>0</v>
          </cell>
          <cell r="P1634">
            <v>0</v>
          </cell>
          <cell r="R1634">
            <v>0</v>
          </cell>
          <cell r="S1634">
            <v>0</v>
          </cell>
          <cell r="V1634">
            <v>319704.45</v>
          </cell>
          <cell r="X1634">
            <v>210331.875</v>
          </cell>
          <cell r="Z1634">
            <v>0</v>
          </cell>
          <cell r="AB1634">
            <v>1152618.675</v>
          </cell>
          <cell r="AC1634">
            <v>0</v>
          </cell>
        </row>
        <row r="1635">
          <cell r="H1635" t="str">
            <v>Total GASEOSAS DUITAMA</v>
          </cell>
          <cell r="I1635">
            <v>2386825</v>
          </cell>
          <cell r="J1635">
            <v>2245991</v>
          </cell>
          <cell r="K1635">
            <v>2386825</v>
          </cell>
          <cell r="L1635">
            <v>0</v>
          </cell>
          <cell r="M1635">
            <v>0</v>
          </cell>
          <cell r="N1635">
            <v>0</v>
          </cell>
          <cell r="P1635">
            <v>0</v>
          </cell>
          <cell r="R1635">
            <v>0</v>
          </cell>
          <cell r="S1635">
            <v>0</v>
          </cell>
          <cell r="V1635">
            <v>453496.75</v>
          </cell>
          <cell r="X1635">
            <v>298353.125</v>
          </cell>
          <cell r="Z1635">
            <v>0</v>
          </cell>
          <cell r="AB1635">
            <v>1634975.125</v>
          </cell>
          <cell r="AC1635">
            <v>1</v>
          </cell>
        </row>
        <row r="1636">
          <cell r="A1636" t="str">
            <v>Corredores  Medellín</v>
          </cell>
          <cell r="B1636">
            <v>10937481</v>
          </cell>
          <cell r="C1636">
            <v>37469</v>
          </cell>
          <cell r="D1636">
            <v>37777</v>
          </cell>
          <cell r="E1636" t="str">
            <v>M</v>
          </cell>
          <cell r="F1636" t="str">
            <v>AUCOLESP</v>
          </cell>
          <cell r="G1636">
            <v>71032</v>
          </cell>
          <cell r="H1636" t="str">
            <v>GASEOSAS HIPINTO</v>
          </cell>
          <cell r="I1636">
            <v>1454183</v>
          </cell>
          <cell r="J1636">
            <v>1313999</v>
          </cell>
          <cell r="K1636">
            <v>1454183</v>
          </cell>
          <cell r="N1636">
            <v>0</v>
          </cell>
          <cell r="O1636">
            <v>0.1</v>
          </cell>
          <cell r="P1636">
            <v>0</v>
          </cell>
          <cell r="Q1636">
            <v>0.1</v>
          </cell>
          <cell r="R1636">
            <v>0</v>
          </cell>
          <cell r="S1636">
            <v>0</v>
          </cell>
          <cell r="T1636">
            <v>0</v>
          </cell>
          <cell r="U1636">
            <v>0.19</v>
          </cell>
          <cell r="V1636">
            <v>276294.77</v>
          </cell>
          <cell r="W1636">
            <v>0.125</v>
          </cell>
          <cell r="X1636">
            <v>181772.875</v>
          </cell>
          <cell r="Y1636">
            <v>0</v>
          </cell>
          <cell r="Z1636">
            <v>0</v>
          </cell>
          <cell r="AA1636">
            <v>0.68500000000000005</v>
          </cell>
          <cell r="AB1636">
            <v>996115.3550000001</v>
          </cell>
          <cell r="AC1636">
            <v>3</v>
          </cell>
          <cell r="AD1636">
            <v>3.100649356842041</v>
          </cell>
        </row>
        <row r="1637">
          <cell r="B1637" t="str">
            <v>Total 10937481</v>
          </cell>
          <cell r="I1637">
            <v>1454183</v>
          </cell>
          <cell r="J1637">
            <v>1313999</v>
          </cell>
          <cell r="K1637">
            <v>1454183</v>
          </cell>
          <cell r="L1637">
            <v>0</v>
          </cell>
          <cell r="M1637">
            <v>0</v>
          </cell>
          <cell r="N1637">
            <v>0</v>
          </cell>
          <cell r="P1637">
            <v>0</v>
          </cell>
          <cell r="R1637">
            <v>0</v>
          </cell>
          <cell r="S1637">
            <v>0</v>
          </cell>
          <cell r="V1637">
            <v>276294.77</v>
          </cell>
          <cell r="X1637">
            <v>181772.875</v>
          </cell>
          <cell r="Z1637">
            <v>0</v>
          </cell>
          <cell r="AB1637">
            <v>996115.3550000001</v>
          </cell>
          <cell r="AC1637">
            <v>3</v>
          </cell>
        </row>
        <row r="1638">
          <cell r="H1638" t="str">
            <v>Total GASEOSAS HIPINTO</v>
          </cell>
          <cell r="I1638">
            <v>1454183</v>
          </cell>
          <cell r="J1638">
            <v>1313999</v>
          </cell>
          <cell r="K1638">
            <v>1454183</v>
          </cell>
          <cell r="L1638">
            <v>0</v>
          </cell>
          <cell r="M1638">
            <v>0</v>
          </cell>
          <cell r="N1638">
            <v>0</v>
          </cell>
          <cell r="P1638">
            <v>0</v>
          </cell>
          <cell r="R1638">
            <v>0</v>
          </cell>
          <cell r="S1638">
            <v>0</v>
          </cell>
          <cell r="V1638">
            <v>276294.77</v>
          </cell>
          <cell r="X1638">
            <v>181772.875</v>
          </cell>
          <cell r="Z1638">
            <v>0</v>
          </cell>
          <cell r="AB1638">
            <v>996115.3550000001</v>
          </cell>
          <cell r="AC1638">
            <v>3</v>
          </cell>
        </row>
        <row r="1639">
          <cell r="A1639" t="str">
            <v>Corredores  Medellín</v>
          </cell>
          <cell r="B1639">
            <v>10937294</v>
          </cell>
          <cell r="C1639">
            <v>37469</v>
          </cell>
          <cell r="D1639">
            <v>37777</v>
          </cell>
          <cell r="E1639" t="str">
            <v>M</v>
          </cell>
          <cell r="F1639" t="str">
            <v>AUCOLESP</v>
          </cell>
          <cell r="G1639">
            <v>71032</v>
          </cell>
          <cell r="H1639" t="str">
            <v>GASEOSAS LA FRONTERA</v>
          </cell>
          <cell r="I1639">
            <v>5045030</v>
          </cell>
          <cell r="J1639">
            <v>4731663</v>
          </cell>
          <cell r="K1639">
            <v>5045030</v>
          </cell>
          <cell r="L1639">
            <v>922873</v>
          </cell>
          <cell r="M1639">
            <v>2888290</v>
          </cell>
          <cell r="N1639">
            <v>3811163</v>
          </cell>
          <cell r="O1639">
            <v>0.1</v>
          </cell>
          <cell r="P1639">
            <v>288829</v>
          </cell>
          <cell r="Q1639">
            <v>0.1</v>
          </cell>
          <cell r="R1639">
            <v>381116.30000000005</v>
          </cell>
          <cell r="S1639">
            <v>4481108.3</v>
          </cell>
          <cell r="T1639">
            <v>0.88822232969873316</v>
          </cell>
          <cell r="U1639">
            <v>0.19</v>
          </cell>
          <cell r="V1639">
            <v>958555.7</v>
          </cell>
          <cell r="W1639">
            <v>0.125</v>
          </cell>
          <cell r="X1639">
            <v>630628.75</v>
          </cell>
          <cell r="Y1639">
            <v>0</v>
          </cell>
          <cell r="Z1639">
            <v>0</v>
          </cell>
          <cell r="AA1639">
            <v>-0.20322232969873311</v>
          </cell>
          <cell r="AB1639">
            <v>-1025262.7499999995</v>
          </cell>
          <cell r="AC1639">
            <v>4</v>
          </cell>
          <cell r="AD1639">
            <v>5.5779218673706055</v>
          </cell>
        </row>
        <row r="1640">
          <cell r="B1640" t="str">
            <v>Total 10937294</v>
          </cell>
          <cell r="I1640">
            <v>5045030</v>
          </cell>
          <cell r="J1640">
            <v>4731663</v>
          </cell>
          <cell r="K1640">
            <v>5045030</v>
          </cell>
          <cell r="L1640">
            <v>922873</v>
          </cell>
          <cell r="M1640">
            <v>2888290</v>
          </cell>
          <cell r="N1640">
            <v>3811163</v>
          </cell>
          <cell r="P1640">
            <v>288829</v>
          </cell>
          <cell r="R1640">
            <v>381116.30000000005</v>
          </cell>
          <cell r="S1640">
            <v>4481108.3</v>
          </cell>
          <cell r="V1640">
            <v>958555.7</v>
          </cell>
          <cell r="X1640">
            <v>630628.75</v>
          </cell>
          <cell r="Z1640">
            <v>0</v>
          </cell>
          <cell r="AB1640">
            <v>-1025262.7499999995</v>
          </cell>
          <cell r="AC1640">
            <v>4</v>
          </cell>
        </row>
        <row r="1641">
          <cell r="H1641" t="str">
            <v>Total GASEOSAS LA FRONTERA</v>
          </cell>
          <cell r="I1641">
            <v>5045030</v>
          </cell>
          <cell r="J1641">
            <v>4731663</v>
          </cell>
          <cell r="K1641">
            <v>5045030</v>
          </cell>
          <cell r="L1641">
            <v>922873</v>
          </cell>
          <cell r="M1641">
            <v>2888290</v>
          </cell>
          <cell r="N1641">
            <v>3811163</v>
          </cell>
          <cell r="P1641">
            <v>288829</v>
          </cell>
          <cell r="R1641">
            <v>381116.30000000005</v>
          </cell>
          <cell r="S1641">
            <v>4481108.3</v>
          </cell>
          <cell r="V1641">
            <v>958555.7</v>
          </cell>
          <cell r="X1641">
            <v>630628.75</v>
          </cell>
          <cell r="Z1641">
            <v>0</v>
          </cell>
          <cell r="AB1641">
            <v>-1025262.7499999995</v>
          </cell>
          <cell r="AC1641">
            <v>4</v>
          </cell>
        </row>
        <row r="1642">
          <cell r="A1642" t="str">
            <v>Corredores  Medellín</v>
          </cell>
          <cell r="B1642">
            <v>10935857</v>
          </cell>
          <cell r="C1642">
            <v>37469</v>
          </cell>
          <cell r="D1642">
            <v>37777</v>
          </cell>
          <cell r="E1642" t="str">
            <v>M</v>
          </cell>
          <cell r="F1642" t="str">
            <v>AUCOLESP</v>
          </cell>
          <cell r="G1642">
            <v>71032</v>
          </cell>
          <cell r="H1642" t="str">
            <v>GASEOSAS LA SABANA</v>
          </cell>
          <cell r="I1642">
            <v>968354</v>
          </cell>
          <cell r="J1642">
            <v>921547</v>
          </cell>
          <cell r="K1642">
            <v>968354</v>
          </cell>
          <cell r="N1642">
            <v>0</v>
          </cell>
          <cell r="O1642">
            <v>0.1</v>
          </cell>
          <cell r="P1642">
            <v>0</v>
          </cell>
          <cell r="Q1642">
            <v>0.1</v>
          </cell>
          <cell r="R1642">
            <v>0</v>
          </cell>
          <cell r="S1642">
            <v>0</v>
          </cell>
          <cell r="T1642">
            <v>0</v>
          </cell>
          <cell r="U1642">
            <v>0.19</v>
          </cell>
          <cell r="V1642">
            <v>183987.26</v>
          </cell>
          <cell r="W1642">
            <v>0.125</v>
          </cell>
          <cell r="X1642">
            <v>121044.25</v>
          </cell>
          <cell r="Y1642">
            <v>0</v>
          </cell>
          <cell r="Z1642">
            <v>0</v>
          </cell>
          <cell r="AA1642">
            <v>0.68500000000000005</v>
          </cell>
          <cell r="AB1642">
            <v>663322.49000000011</v>
          </cell>
          <cell r="AC1642">
            <v>1</v>
          </cell>
          <cell r="AD1642">
            <v>1.8896104097366333</v>
          </cell>
        </row>
        <row r="1643">
          <cell r="B1643" t="str">
            <v>Total 10935857</v>
          </cell>
          <cell r="I1643">
            <v>968354</v>
          </cell>
          <cell r="J1643">
            <v>921547</v>
          </cell>
          <cell r="K1643">
            <v>968354</v>
          </cell>
          <cell r="L1643">
            <v>0</v>
          </cell>
          <cell r="M1643">
            <v>0</v>
          </cell>
          <cell r="N1643">
            <v>0</v>
          </cell>
          <cell r="P1643">
            <v>0</v>
          </cell>
          <cell r="R1643">
            <v>0</v>
          </cell>
          <cell r="S1643">
            <v>0</v>
          </cell>
          <cell r="V1643">
            <v>183987.26</v>
          </cell>
          <cell r="X1643">
            <v>121044.25</v>
          </cell>
          <cell r="Z1643">
            <v>0</v>
          </cell>
          <cell r="AB1643">
            <v>663322.49000000011</v>
          </cell>
          <cell r="AC1643">
            <v>1</v>
          </cell>
        </row>
        <row r="1644">
          <cell r="H1644" t="str">
            <v>Total GASEOSAS LA SABANA</v>
          </cell>
          <cell r="I1644">
            <v>968354</v>
          </cell>
          <cell r="J1644">
            <v>921547</v>
          </cell>
          <cell r="K1644">
            <v>968354</v>
          </cell>
          <cell r="L1644">
            <v>0</v>
          </cell>
          <cell r="M1644">
            <v>0</v>
          </cell>
          <cell r="N1644">
            <v>0</v>
          </cell>
          <cell r="P1644">
            <v>0</v>
          </cell>
          <cell r="R1644">
            <v>0</v>
          </cell>
          <cell r="S1644">
            <v>0</v>
          </cell>
          <cell r="V1644">
            <v>183987.26</v>
          </cell>
          <cell r="X1644">
            <v>121044.25</v>
          </cell>
          <cell r="Z1644">
            <v>0</v>
          </cell>
          <cell r="AB1644">
            <v>663322.49000000011</v>
          </cell>
          <cell r="AC1644">
            <v>1</v>
          </cell>
        </row>
        <row r="1645">
          <cell r="A1645" t="str">
            <v>Corredores  Medellín</v>
          </cell>
          <cell r="B1645">
            <v>10935081</v>
          </cell>
          <cell r="C1645">
            <v>37469</v>
          </cell>
          <cell r="D1645">
            <v>37777</v>
          </cell>
          <cell r="E1645" t="str">
            <v>M</v>
          </cell>
          <cell r="F1645" t="str">
            <v>AUCOLESP</v>
          </cell>
          <cell r="G1645">
            <v>71032</v>
          </cell>
          <cell r="H1645" t="str">
            <v>GASEOSAS LUX S.A.</v>
          </cell>
          <cell r="I1645">
            <v>743750</v>
          </cell>
          <cell r="J1645">
            <v>684250</v>
          </cell>
          <cell r="K1645">
            <v>743750</v>
          </cell>
          <cell r="N1645">
            <v>0</v>
          </cell>
          <cell r="O1645">
            <v>0.1</v>
          </cell>
          <cell r="P1645">
            <v>0</v>
          </cell>
          <cell r="Q1645">
            <v>0.1</v>
          </cell>
          <cell r="R1645">
            <v>0</v>
          </cell>
          <cell r="S1645">
            <v>0</v>
          </cell>
          <cell r="T1645">
            <v>0</v>
          </cell>
          <cell r="U1645">
            <v>0.19</v>
          </cell>
          <cell r="V1645">
            <v>141312.5</v>
          </cell>
          <cell r="W1645">
            <v>0.125</v>
          </cell>
          <cell r="X1645">
            <v>92968.75</v>
          </cell>
          <cell r="Y1645">
            <v>0</v>
          </cell>
          <cell r="Z1645">
            <v>0</v>
          </cell>
          <cell r="AA1645">
            <v>0.68500000000000005</v>
          </cell>
          <cell r="AB1645">
            <v>509468.75000000006</v>
          </cell>
          <cell r="AC1645">
            <v>1</v>
          </cell>
          <cell r="AD1645">
            <v>1.298701286315918</v>
          </cell>
        </row>
        <row r="1646">
          <cell r="B1646" t="str">
            <v>Total 10935081</v>
          </cell>
          <cell r="I1646">
            <v>743750</v>
          </cell>
          <cell r="J1646">
            <v>684250</v>
          </cell>
          <cell r="K1646">
            <v>743750</v>
          </cell>
          <cell r="L1646">
            <v>0</v>
          </cell>
          <cell r="M1646">
            <v>0</v>
          </cell>
          <cell r="N1646">
            <v>0</v>
          </cell>
          <cell r="P1646">
            <v>0</v>
          </cell>
          <cell r="R1646">
            <v>0</v>
          </cell>
          <cell r="S1646">
            <v>0</v>
          </cell>
          <cell r="V1646">
            <v>141312.5</v>
          </cell>
          <cell r="X1646">
            <v>92968.75</v>
          </cell>
          <cell r="Z1646">
            <v>0</v>
          </cell>
          <cell r="AB1646">
            <v>509468.75000000006</v>
          </cell>
          <cell r="AC1646">
            <v>1</v>
          </cell>
        </row>
        <row r="1647">
          <cell r="A1647" t="str">
            <v>Corredores  Medellín</v>
          </cell>
          <cell r="B1647">
            <v>10935713</v>
          </cell>
          <cell r="C1647">
            <v>37469</v>
          </cell>
          <cell r="D1647">
            <v>37777</v>
          </cell>
          <cell r="E1647" t="str">
            <v>M</v>
          </cell>
          <cell r="F1647" t="str">
            <v>AUCOLESP</v>
          </cell>
          <cell r="G1647">
            <v>71032</v>
          </cell>
          <cell r="H1647" t="str">
            <v>GASEOSAS LUX S.A.</v>
          </cell>
          <cell r="I1647">
            <v>10110550</v>
          </cell>
          <cell r="J1647">
            <v>9047906</v>
          </cell>
          <cell r="K1647">
            <v>10149331.5195</v>
          </cell>
          <cell r="L1647">
            <v>5825719</v>
          </cell>
          <cell r="M1647">
            <v>0</v>
          </cell>
          <cell r="N1647">
            <v>5825719</v>
          </cell>
          <cell r="O1647">
            <v>0.1</v>
          </cell>
          <cell r="P1647">
            <v>0</v>
          </cell>
          <cell r="Q1647">
            <v>0.1</v>
          </cell>
          <cell r="R1647">
            <v>582571.9</v>
          </cell>
          <cell r="S1647">
            <v>6408290.9000000004</v>
          </cell>
          <cell r="T1647">
            <v>0.63140029347624471</v>
          </cell>
          <cell r="U1647">
            <v>0.19</v>
          </cell>
          <cell r="V1647">
            <v>1928372.9887050001</v>
          </cell>
          <cell r="W1647">
            <v>0.125</v>
          </cell>
          <cell r="X1647">
            <v>1268666.4399375001</v>
          </cell>
          <cell r="Y1647">
            <v>0</v>
          </cell>
          <cell r="Z1647">
            <v>0</v>
          </cell>
          <cell r="AA1647">
            <v>5.3599706523755342E-2</v>
          </cell>
          <cell r="AB1647">
            <v>544001.19085749984</v>
          </cell>
          <cell r="AC1647">
            <v>15</v>
          </cell>
          <cell r="AD1647">
            <v>14.727272987365723</v>
          </cell>
        </row>
        <row r="1648">
          <cell r="B1648" t="str">
            <v>Total 10935713</v>
          </cell>
          <cell r="I1648">
            <v>10110550</v>
          </cell>
          <cell r="J1648">
            <v>9047906</v>
          </cell>
          <cell r="K1648">
            <v>10149331.5195</v>
          </cell>
          <cell r="L1648">
            <v>5825719</v>
          </cell>
          <cell r="M1648">
            <v>0</v>
          </cell>
          <cell r="N1648">
            <v>5825719</v>
          </cell>
          <cell r="P1648">
            <v>0</v>
          </cell>
          <cell r="R1648">
            <v>582571.9</v>
          </cell>
          <cell r="S1648">
            <v>6408290.9000000004</v>
          </cell>
          <cell r="V1648">
            <v>1928372.9887050001</v>
          </cell>
          <cell r="X1648">
            <v>1268666.4399375001</v>
          </cell>
          <cell r="Z1648">
            <v>0</v>
          </cell>
          <cell r="AB1648">
            <v>544001.19085749984</v>
          </cell>
          <cell r="AC1648">
            <v>15</v>
          </cell>
        </row>
        <row r="1649">
          <cell r="H1649" t="str">
            <v>Total GASEOSAS LUX S.A.</v>
          </cell>
          <cell r="I1649">
            <v>10854300</v>
          </cell>
          <cell r="J1649">
            <v>9732156</v>
          </cell>
          <cell r="K1649">
            <v>10893081.5195</v>
          </cell>
          <cell r="L1649">
            <v>5825719</v>
          </cell>
          <cell r="M1649">
            <v>0</v>
          </cell>
          <cell r="N1649">
            <v>5825719</v>
          </cell>
          <cell r="P1649">
            <v>0</v>
          </cell>
          <cell r="R1649">
            <v>582571.9</v>
          </cell>
          <cell r="S1649">
            <v>6408290.9000000004</v>
          </cell>
          <cell r="V1649">
            <v>2069685.4887050001</v>
          </cell>
          <cell r="X1649">
            <v>1361635.1899375001</v>
          </cell>
          <cell r="Z1649">
            <v>0</v>
          </cell>
          <cell r="AB1649">
            <v>1053469.9408574998</v>
          </cell>
          <cell r="AC1649">
            <v>16</v>
          </cell>
        </row>
        <row r="1650">
          <cell r="A1650" t="str">
            <v>Corredores  Medellín</v>
          </cell>
          <cell r="B1650">
            <v>10937392</v>
          </cell>
          <cell r="C1650">
            <v>37469</v>
          </cell>
          <cell r="D1650">
            <v>37777</v>
          </cell>
          <cell r="E1650" t="str">
            <v>M</v>
          </cell>
          <cell r="F1650" t="str">
            <v>AUCOLESP</v>
          </cell>
          <cell r="G1650">
            <v>71032</v>
          </cell>
          <cell r="H1650" t="str">
            <v>GASEOSAS MARIQUITA</v>
          </cell>
          <cell r="I1650">
            <v>2353050</v>
          </cell>
          <cell r="J1650">
            <v>2067975</v>
          </cell>
          <cell r="K1650">
            <v>2353050</v>
          </cell>
          <cell r="N1650">
            <v>0</v>
          </cell>
          <cell r="O1650">
            <v>0.1</v>
          </cell>
          <cell r="P1650">
            <v>0</v>
          </cell>
          <cell r="Q1650">
            <v>0.1</v>
          </cell>
          <cell r="R1650">
            <v>0</v>
          </cell>
          <cell r="S1650">
            <v>0</v>
          </cell>
          <cell r="T1650">
            <v>0</v>
          </cell>
          <cell r="U1650">
            <v>0.19</v>
          </cell>
          <cell r="V1650">
            <v>447079.5</v>
          </cell>
          <cell r="W1650">
            <v>0.125</v>
          </cell>
          <cell r="X1650">
            <v>294131.25</v>
          </cell>
          <cell r="Y1650">
            <v>0</v>
          </cell>
          <cell r="Z1650">
            <v>0</v>
          </cell>
          <cell r="AA1650">
            <v>0.68500000000000005</v>
          </cell>
          <cell r="AB1650">
            <v>1611839.2500000002</v>
          </cell>
          <cell r="AC1650">
            <v>2</v>
          </cell>
          <cell r="AD1650">
            <v>2.7889609336853027</v>
          </cell>
        </row>
        <row r="1651">
          <cell r="B1651" t="str">
            <v>Total 10937392</v>
          </cell>
          <cell r="I1651">
            <v>2353050</v>
          </cell>
          <cell r="J1651">
            <v>2067975</v>
          </cell>
          <cell r="K1651">
            <v>2353050</v>
          </cell>
          <cell r="L1651">
            <v>0</v>
          </cell>
          <cell r="M1651">
            <v>0</v>
          </cell>
          <cell r="N1651">
            <v>0</v>
          </cell>
          <cell r="P1651">
            <v>0</v>
          </cell>
          <cell r="R1651">
            <v>0</v>
          </cell>
          <cell r="S1651">
            <v>0</v>
          </cell>
          <cell r="V1651">
            <v>447079.5</v>
          </cell>
          <cell r="X1651">
            <v>294131.25</v>
          </cell>
          <cell r="Z1651">
            <v>0</v>
          </cell>
          <cell r="AB1651">
            <v>1611839.2500000002</v>
          </cell>
          <cell r="AC1651">
            <v>2</v>
          </cell>
        </row>
        <row r="1652">
          <cell r="H1652" t="str">
            <v>Total GASEOSAS MARIQUITA</v>
          </cell>
          <cell r="I1652">
            <v>2353050</v>
          </cell>
          <cell r="J1652">
            <v>2067975</v>
          </cell>
          <cell r="K1652">
            <v>2353050</v>
          </cell>
          <cell r="L1652">
            <v>0</v>
          </cell>
          <cell r="M1652">
            <v>0</v>
          </cell>
          <cell r="N1652">
            <v>0</v>
          </cell>
          <cell r="P1652">
            <v>0</v>
          </cell>
          <cell r="R1652">
            <v>0</v>
          </cell>
          <cell r="S1652">
            <v>0</v>
          </cell>
          <cell r="V1652">
            <v>447079.5</v>
          </cell>
          <cell r="X1652">
            <v>294131.25</v>
          </cell>
          <cell r="Z1652">
            <v>0</v>
          </cell>
          <cell r="AB1652">
            <v>1611839.2500000002</v>
          </cell>
          <cell r="AC1652">
            <v>2</v>
          </cell>
        </row>
        <row r="1653">
          <cell r="A1653" t="str">
            <v>Corredores  Medellín</v>
          </cell>
          <cell r="B1653">
            <v>10937515</v>
          </cell>
          <cell r="C1653">
            <v>37469</v>
          </cell>
          <cell r="D1653">
            <v>37777</v>
          </cell>
          <cell r="E1653" t="str">
            <v>M</v>
          </cell>
          <cell r="F1653" t="str">
            <v>AUCOLESP</v>
          </cell>
          <cell r="G1653">
            <v>71032</v>
          </cell>
          <cell r="H1653" t="str">
            <v>INCAUCA ENERGIA</v>
          </cell>
          <cell r="I1653">
            <v>3135775</v>
          </cell>
          <cell r="J1653">
            <v>2697793</v>
          </cell>
          <cell r="K1653">
            <v>3135775.0038999999</v>
          </cell>
          <cell r="L1653">
            <v>3333145</v>
          </cell>
          <cell r="M1653">
            <v>200001</v>
          </cell>
          <cell r="N1653">
            <v>3533146</v>
          </cell>
          <cell r="O1653">
            <v>0.1</v>
          </cell>
          <cell r="P1653">
            <v>20000.100000000002</v>
          </cell>
          <cell r="Q1653">
            <v>0.1</v>
          </cell>
          <cell r="R1653">
            <v>353314.60000000003</v>
          </cell>
          <cell r="S1653">
            <v>3906460.7</v>
          </cell>
          <cell r="T1653">
            <v>1.2457720005872519</v>
          </cell>
          <cell r="U1653">
            <v>0.19</v>
          </cell>
          <cell r="V1653">
            <v>595797.25074099994</v>
          </cell>
          <cell r="W1653">
            <v>0.125</v>
          </cell>
          <cell r="X1653">
            <v>391971.87548749999</v>
          </cell>
          <cell r="Y1653">
            <v>0</v>
          </cell>
          <cell r="Z1653">
            <v>0</v>
          </cell>
          <cell r="AA1653">
            <v>-0.56077200058725185</v>
          </cell>
          <cell r="AB1653">
            <v>-1758454.8223285004</v>
          </cell>
          <cell r="AC1653">
            <v>5</v>
          </cell>
          <cell r="AD1653">
            <v>4.2889609336853027</v>
          </cell>
        </row>
        <row r="1654">
          <cell r="B1654" t="str">
            <v>Total 10937515</v>
          </cell>
          <cell r="I1654">
            <v>3135775</v>
          </cell>
          <cell r="J1654">
            <v>2697793</v>
          </cell>
          <cell r="K1654">
            <v>3135775.0038999999</v>
          </cell>
          <cell r="L1654">
            <v>3333145</v>
          </cell>
          <cell r="M1654">
            <v>200001</v>
          </cell>
          <cell r="N1654">
            <v>3533146</v>
          </cell>
          <cell r="P1654">
            <v>20000.100000000002</v>
          </cell>
          <cell r="R1654">
            <v>353314.60000000003</v>
          </cell>
          <cell r="S1654">
            <v>3906460.7</v>
          </cell>
          <cell r="V1654">
            <v>595797.25074099994</v>
          </cell>
          <cell r="X1654">
            <v>391971.87548749999</v>
          </cell>
          <cell r="Z1654">
            <v>0</v>
          </cell>
          <cell r="AB1654">
            <v>-1758454.8223285004</v>
          </cell>
          <cell r="AC1654">
            <v>5</v>
          </cell>
        </row>
        <row r="1655">
          <cell r="H1655" t="str">
            <v>Total INCAUCA ENERGIA</v>
          </cell>
          <cell r="I1655">
            <v>3135775</v>
          </cell>
          <cell r="J1655">
            <v>2697793</v>
          </cell>
          <cell r="K1655">
            <v>3135775.0038999999</v>
          </cell>
          <cell r="L1655">
            <v>3333145</v>
          </cell>
          <cell r="M1655">
            <v>200001</v>
          </cell>
          <cell r="N1655">
            <v>3533146</v>
          </cell>
          <cell r="P1655">
            <v>20000.100000000002</v>
          </cell>
          <cell r="R1655">
            <v>353314.60000000003</v>
          </cell>
          <cell r="S1655">
            <v>3906460.7</v>
          </cell>
          <cell r="V1655">
            <v>595797.25074099994</v>
          </cell>
          <cell r="X1655">
            <v>391971.87548749999</v>
          </cell>
          <cell r="Z1655">
            <v>0</v>
          </cell>
          <cell r="AB1655">
            <v>-1758454.8223285004</v>
          </cell>
          <cell r="AC1655">
            <v>5</v>
          </cell>
        </row>
        <row r="1656">
          <cell r="A1656" t="str">
            <v>Corredores  Medellín</v>
          </cell>
          <cell r="B1656">
            <v>10937524</v>
          </cell>
          <cell r="C1656">
            <v>37469</v>
          </cell>
          <cell r="D1656">
            <v>37777</v>
          </cell>
          <cell r="E1656" t="str">
            <v>M</v>
          </cell>
          <cell r="F1656" t="str">
            <v>AUCOLESP</v>
          </cell>
          <cell r="G1656">
            <v>71032</v>
          </cell>
          <cell r="H1656" t="str">
            <v>INCAUCA REFINERIA</v>
          </cell>
          <cell r="I1656">
            <v>708750</v>
          </cell>
          <cell r="J1656">
            <v>637875</v>
          </cell>
          <cell r="K1656">
            <v>708750</v>
          </cell>
          <cell r="N1656">
            <v>0</v>
          </cell>
          <cell r="O1656">
            <v>0.1</v>
          </cell>
          <cell r="P1656">
            <v>0</v>
          </cell>
          <cell r="Q1656">
            <v>0.1</v>
          </cell>
          <cell r="R1656">
            <v>0</v>
          </cell>
          <cell r="S1656">
            <v>0</v>
          </cell>
          <cell r="T1656">
            <v>0</v>
          </cell>
          <cell r="U1656">
            <v>0.19</v>
          </cell>
          <cell r="V1656">
            <v>134662.5</v>
          </cell>
          <cell r="W1656">
            <v>0.125</v>
          </cell>
          <cell r="X1656">
            <v>88593.75</v>
          </cell>
          <cell r="Y1656">
            <v>0</v>
          </cell>
          <cell r="Z1656">
            <v>0</v>
          </cell>
          <cell r="AA1656">
            <v>0.68500000000000005</v>
          </cell>
          <cell r="AB1656">
            <v>485493.75000000006</v>
          </cell>
          <cell r="AC1656">
            <v>1</v>
          </cell>
          <cell r="AD1656">
            <v>1</v>
          </cell>
        </row>
        <row r="1657">
          <cell r="B1657" t="str">
            <v>Total 10937524</v>
          </cell>
          <cell r="I1657">
            <v>708750</v>
          </cell>
          <cell r="J1657">
            <v>637875</v>
          </cell>
          <cell r="K1657">
            <v>708750</v>
          </cell>
          <cell r="L1657">
            <v>0</v>
          </cell>
          <cell r="M1657">
            <v>0</v>
          </cell>
          <cell r="N1657">
            <v>0</v>
          </cell>
          <cell r="P1657">
            <v>0</v>
          </cell>
          <cell r="R1657">
            <v>0</v>
          </cell>
          <cell r="S1657">
            <v>0</v>
          </cell>
          <cell r="V1657">
            <v>134662.5</v>
          </cell>
          <cell r="X1657">
            <v>88593.75</v>
          </cell>
          <cell r="Z1657">
            <v>0</v>
          </cell>
          <cell r="AB1657">
            <v>485493.75000000006</v>
          </cell>
          <cell r="AC1657">
            <v>1</v>
          </cell>
        </row>
        <row r="1658">
          <cell r="H1658" t="str">
            <v>Total INCAUCA REFINERIA</v>
          </cell>
          <cell r="I1658">
            <v>708750</v>
          </cell>
          <cell r="J1658">
            <v>637875</v>
          </cell>
          <cell r="K1658">
            <v>708750</v>
          </cell>
          <cell r="L1658">
            <v>0</v>
          </cell>
          <cell r="M1658">
            <v>0</v>
          </cell>
          <cell r="N1658">
            <v>0</v>
          </cell>
          <cell r="P1658">
            <v>0</v>
          </cell>
          <cell r="R1658">
            <v>0</v>
          </cell>
          <cell r="S1658">
            <v>0</v>
          </cell>
          <cell r="V1658">
            <v>134662.5</v>
          </cell>
          <cell r="X1658">
            <v>88593.75</v>
          </cell>
          <cell r="Z1658">
            <v>0</v>
          </cell>
          <cell r="AB1658">
            <v>485493.75000000006</v>
          </cell>
          <cell r="AC1658">
            <v>1</v>
          </cell>
        </row>
        <row r="1659">
          <cell r="A1659" t="str">
            <v>Corredores  Medellín</v>
          </cell>
          <cell r="B1659">
            <v>7365869</v>
          </cell>
          <cell r="C1659">
            <v>37043</v>
          </cell>
          <cell r="D1659">
            <v>37407</v>
          </cell>
          <cell r="E1659" t="str">
            <v>M</v>
          </cell>
          <cell r="F1659" t="str">
            <v>AUCOL98</v>
          </cell>
          <cell r="G1659">
            <v>65083</v>
          </cell>
          <cell r="H1659" t="str">
            <v>INDUSTRIAS ALIMENTICIAS NOEL</v>
          </cell>
          <cell r="I1659">
            <v>266941259</v>
          </cell>
          <cell r="J1659">
            <v>267233758</v>
          </cell>
          <cell r="K1659">
            <v>264673083.77489999</v>
          </cell>
          <cell r="L1659">
            <v>142200802</v>
          </cell>
          <cell r="M1659">
            <v>9948917</v>
          </cell>
          <cell r="N1659">
            <v>152149719</v>
          </cell>
          <cell r="O1659">
            <v>0.1</v>
          </cell>
          <cell r="P1659">
            <v>994891.70000000007</v>
          </cell>
          <cell r="Q1659">
            <v>0.1</v>
          </cell>
          <cell r="R1659">
            <v>15214971.9</v>
          </cell>
          <cell r="S1659">
            <v>168359582.59999999</v>
          </cell>
          <cell r="T1659">
            <v>0.63610390674703809</v>
          </cell>
          <cell r="U1659">
            <v>0.19</v>
          </cell>
          <cell r="V1659">
            <v>50287885.917231001</v>
          </cell>
          <cell r="W1659">
            <v>0.125</v>
          </cell>
          <cell r="X1659">
            <v>33084135.471862499</v>
          </cell>
          <cell r="Y1659">
            <v>0</v>
          </cell>
          <cell r="Z1659">
            <v>0</v>
          </cell>
          <cell r="AA1659">
            <v>4.8896093252961959E-2</v>
          </cell>
          <cell r="AB1659">
            <v>12941479.785806522</v>
          </cell>
          <cell r="AD1659">
            <v>238.29121398925781</v>
          </cell>
        </row>
        <row r="1660">
          <cell r="A1660" t="str">
            <v>Corredores  Medellín</v>
          </cell>
          <cell r="B1660">
            <v>7365869</v>
          </cell>
          <cell r="C1660">
            <v>37408</v>
          </cell>
          <cell r="D1660">
            <v>37772</v>
          </cell>
          <cell r="E1660" t="str">
            <v>M</v>
          </cell>
          <cell r="F1660" t="str">
            <v>AUCOL98</v>
          </cell>
          <cell r="G1660">
            <v>65083</v>
          </cell>
          <cell r="H1660" t="str">
            <v>INDUSTRIAS ALIMENTICIAS NOEL</v>
          </cell>
          <cell r="I1660">
            <v>188595560</v>
          </cell>
          <cell r="J1660">
            <v>176293114</v>
          </cell>
          <cell r="K1660">
            <v>191843986.23679999</v>
          </cell>
          <cell r="L1660">
            <v>66302592</v>
          </cell>
          <cell r="M1660">
            <v>18919157</v>
          </cell>
          <cell r="N1660">
            <v>85221749</v>
          </cell>
          <cell r="O1660">
            <v>0.1</v>
          </cell>
          <cell r="P1660">
            <v>1891915.7000000002</v>
          </cell>
          <cell r="Q1660">
            <v>0.1</v>
          </cell>
          <cell r="R1660">
            <v>8522174.9000000004</v>
          </cell>
          <cell r="S1660">
            <v>95635839.600000009</v>
          </cell>
          <cell r="T1660">
            <v>0.49850840506385863</v>
          </cell>
          <cell r="U1660">
            <v>0.19</v>
          </cell>
          <cell r="V1660">
            <v>36450357.384991996</v>
          </cell>
          <cell r="W1660">
            <v>0.125</v>
          </cell>
          <cell r="X1660">
            <v>23980498.279599998</v>
          </cell>
          <cell r="Y1660">
            <v>0</v>
          </cell>
          <cell r="Z1660">
            <v>0</v>
          </cell>
          <cell r="AA1660">
            <v>0.18649159493614142</v>
          </cell>
          <cell r="AB1660">
            <v>35777290.972207993</v>
          </cell>
          <cell r="AD1660">
            <v>161.11264038085937</v>
          </cell>
        </row>
        <row r="1661">
          <cell r="A1661" t="str">
            <v>Corredores  Medellín</v>
          </cell>
          <cell r="B1661">
            <v>7365869</v>
          </cell>
          <cell r="C1661">
            <v>37773</v>
          </cell>
          <cell r="D1661">
            <v>37777</v>
          </cell>
          <cell r="E1661" t="str">
            <v>M</v>
          </cell>
          <cell r="F1661" t="str">
            <v>AUCOL98</v>
          </cell>
          <cell r="G1661">
            <v>65083</v>
          </cell>
          <cell r="H1661" t="str">
            <v>INDUSTRIAS ALIMENTICIAS NOEL</v>
          </cell>
          <cell r="I1661">
            <v>0</v>
          </cell>
          <cell r="J1661">
            <v>0</v>
          </cell>
          <cell r="K1661">
            <v>662542.15110000002</v>
          </cell>
          <cell r="N1661">
            <v>0</v>
          </cell>
          <cell r="O1661">
            <v>0.1</v>
          </cell>
          <cell r="P1661">
            <v>0</v>
          </cell>
          <cell r="Q1661">
            <v>0.1</v>
          </cell>
          <cell r="R1661">
            <v>0</v>
          </cell>
          <cell r="S1661">
            <v>0</v>
          </cell>
          <cell r="T1661">
            <v>0</v>
          </cell>
          <cell r="U1661">
            <v>0.19</v>
          </cell>
          <cell r="V1661">
            <v>125883.008709</v>
          </cell>
          <cell r="W1661">
            <v>0.125</v>
          </cell>
          <cell r="X1661">
            <v>82817.768887500002</v>
          </cell>
          <cell r="Y1661">
            <v>0</v>
          </cell>
          <cell r="Z1661">
            <v>0</v>
          </cell>
          <cell r="AA1661">
            <v>0.68500000000000005</v>
          </cell>
          <cell r="AB1661">
            <v>453841.37350350007</v>
          </cell>
          <cell r="AC1661">
            <v>48</v>
          </cell>
          <cell r="AD1661">
            <v>48</v>
          </cell>
        </row>
        <row r="1662">
          <cell r="B1662" t="str">
            <v>Total 7365869</v>
          </cell>
          <cell r="I1662">
            <v>455536819</v>
          </cell>
          <cell r="J1662">
            <v>443526872</v>
          </cell>
          <cell r="K1662">
            <v>457179612.16279995</v>
          </cell>
          <cell r="L1662">
            <v>208503394</v>
          </cell>
          <cell r="M1662">
            <v>28868074</v>
          </cell>
          <cell r="N1662">
            <v>237371468</v>
          </cell>
          <cell r="P1662">
            <v>2886807.4000000004</v>
          </cell>
          <cell r="R1662">
            <v>23737146.800000001</v>
          </cell>
          <cell r="S1662">
            <v>263995422.19999999</v>
          </cell>
          <cell r="V1662">
            <v>86864126.310931996</v>
          </cell>
          <cell r="X1662">
            <v>57147451.520349994</v>
          </cell>
          <cell r="Z1662">
            <v>0</v>
          </cell>
          <cell r="AB1662">
            <v>49172612.131518014</v>
          </cell>
          <cell r="AC1662">
            <v>48</v>
          </cell>
        </row>
        <row r="1663">
          <cell r="A1663" t="str">
            <v>Corredores  Medellín</v>
          </cell>
          <cell r="B1663">
            <v>10957468</v>
          </cell>
          <cell r="C1663">
            <v>37469</v>
          </cell>
          <cell r="D1663">
            <v>37777</v>
          </cell>
          <cell r="E1663" t="str">
            <v>M</v>
          </cell>
          <cell r="F1663" t="str">
            <v>AUCOLESP</v>
          </cell>
          <cell r="G1663">
            <v>65083</v>
          </cell>
          <cell r="H1663" t="str">
            <v>INDUSTRIAS ALIMENTICIAS NOEL</v>
          </cell>
          <cell r="I1663">
            <v>74504741</v>
          </cell>
          <cell r="J1663">
            <v>56822160</v>
          </cell>
          <cell r="K1663">
            <v>73700673.1875</v>
          </cell>
          <cell r="L1663">
            <v>16704324</v>
          </cell>
          <cell r="M1663">
            <v>6211112</v>
          </cell>
          <cell r="N1663">
            <v>22915436</v>
          </cell>
          <cell r="O1663">
            <v>0.1</v>
          </cell>
          <cell r="P1663">
            <v>621111.20000000007</v>
          </cell>
          <cell r="Q1663">
            <v>0.1</v>
          </cell>
          <cell r="R1663">
            <v>2291543.6</v>
          </cell>
          <cell r="S1663">
            <v>25828090.800000001</v>
          </cell>
          <cell r="T1663">
            <v>0.35044579218823979</v>
          </cell>
          <cell r="U1663">
            <v>0.19</v>
          </cell>
          <cell r="V1663">
            <v>14003127.905625001</v>
          </cell>
          <cell r="W1663">
            <v>0.125</v>
          </cell>
          <cell r="X1663">
            <v>9212584.1484375</v>
          </cell>
          <cell r="Y1663">
            <v>0</v>
          </cell>
          <cell r="Z1663">
            <v>0</v>
          </cell>
          <cell r="AA1663">
            <v>0.33455420781176026</v>
          </cell>
          <cell r="AB1663">
            <v>24656870.333437502</v>
          </cell>
          <cell r="AC1663">
            <v>91</v>
          </cell>
          <cell r="AD1663">
            <v>74.996749877929688</v>
          </cell>
        </row>
        <row r="1664">
          <cell r="B1664" t="str">
            <v>Total 10957468</v>
          </cell>
          <cell r="I1664">
            <v>74504741</v>
          </cell>
          <cell r="J1664">
            <v>56822160</v>
          </cell>
          <cell r="K1664">
            <v>73700673.1875</v>
          </cell>
          <cell r="L1664">
            <v>16704324</v>
          </cell>
          <cell r="M1664">
            <v>6211112</v>
          </cell>
          <cell r="N1664">
            <v>22915436</v>
          </cell>
          <cell r="P1664">
            <v>621111.20000000007</v>
          </cell>
          <cell r="R1664">
            <v>2291543.6</v>
          </cell>
          <cell r="S1664">
            <v>25828090.800000001</v>
          </cell>
          <cell r="V1664">
            <v>14003127.905625001</v>
          </cell>
          <cell r="X1664">
            <v>9212584.1484375</v>
          </cell>
          <cell r="Z1664">
            <v>0</v>
          </cell>
          <cell r="AB1664">
            <v>24656870.333437502</v>
          </cell>
          <cell r="AC1664">
            <v>91</v>
          </cell>
        </row>
        <row r="1665">
          <cell r="H1665" t="str">
            <v>Total INDUSTRIAS ALIMENTICIAS NOEL</v>
          </cell>
          <cell r="I1665">
            <v>530041560</v>
          </cell>
          <cell r="J1665">
            <v>500349032</v>
          </cell>
          <cell r="K1665">
            <v>530880285.35029995</v>
          </cell>
          <cell r="L1665">
            <v>225207718</v>
          </cell>
          <cell r="M1665">
            <v>35079186</v>
          </cell>
          <cell r="N1665">
            <v>260286904</v>
          </cell>
          <cell r="P1665">
            <v>3507918.6000000006</v>
          </cell>
          <cell r="R1665">
            <v>26028690.400000002</v>
          </cell>
          <cell r="S1665">
            <v>289823513</v>
          </cell>
          <cell r="V1665">
            <v>100867254.216557</v>
          </cell>
          <cell r="X1665">
            <v>66360035.668787494</v>
          </cell>
          <cell r="Z1665">
            <v>0</v>
          </cell>
          <cell r="AB1665">
            <v>73829482.464955509</v>
          </cell>
          <cell r="AC1665">
            <v>139</v>
          </cell>
        </row>
        <row r="1666">
          <cell r="A1666" t="str">
            <v>Corredores  Medellín</v>
          </cell>
          <cell r="B1666">
            <v>10955889</v>
          </cell>
          <cell r="C1666">
            <v>37469</v>
          </cell>
          <cell r="D1666">
            <v>37777</v>
          </cell>
          <cell r="E1666" t="str">
            <v>M</v>
          </cell>
          <cell r="F1666" t="str">
            <v>AUCOLESP</v>
          </cell>
          <cell r="G1666">
            <v>71032</v>
          </cell>
          <cell r="H1666" t="str">
            <v>INDUSTRIAS FORESTALES</v>
          </cell>
          <cell r="I1666">
            <v>2389191</v>
          </cell>
          <cell r="J1666">
            <v>2147907</v>
          </cell>
          <cell r="K1666">
            <v>2389191</v>
          </cell>
          <cell r="L1666">
            <v>3407050</v>
          </cell>
          <cell r="M1666">
            <v>0</v>
          </cell>
          <cell r="N1666">
            <v>3407050</v>
          </cell>
          <cell r="O1666">
            <v>0.1</v>
          </cell>
          <cell r="P1666">
            <v>0</v>
          </cell>
          <cell r="Q1666">
            <v>0.1</v>
          </cell>
          <cell r="R1666">
            <v>340705</v>
          </cell>
          <cell r="S1666">
            <v>3747755</v>
          </cell>
          <cell r="T1666">
            <v>1.5686292975320935</v>
          </cell>
          <cell r="U1666">
            <v>0.19</v>
          </cell>
          <cell r="V1666">
            <v>453946.29</v>
          </cell>
          <cell r="W1666">
            <v>0.125</v>
          </cell>
          <cell r="X1666">
            <v>298648.875</v>
          </cell>
          <cell r="Y1666">
            <v>0</v>
          </cell>
          <cell r="Z1666">
            <v>0</v>
          </cell>
          <cell r="AA1666">
            <v>-0.88362929753209341</v>
          </cell>
          <cell r="AB1666">
            <v>-2111159.1649999996</v>
          </cell>
          <cell r="AC1666">
            <v>4</v>
          </cell>
          <cell r="AD1666">
            <v>4</v>
          </cell>
        </row>
        <row r="1667">
          <cell r="B1667" t="str">
            <v>Total 10955889</v>
          </cell>
          <cell r="I1667">
            <v>2389191</v>
          </cell>
          <cell r="J1667">
            <v>2147907</v>
          </cell>
          <cell r="K1667">
            <v>2389191</v>
          </cell>
          <cell r="L1667">
            <v>3407050</v>
          </cell>
          <cell r="M1667">
            <v>0</v>
          </cell>
          <cell r="N1667">
            <v>3407050</v>
          </cell>
          <cell r="P1667">
            <v>0</v>
          </cell>
          <cell r="R1667">
            <v>340705</v>
          </cell>
          <cell r="S1667">
            <v>3747755</v>
          </cell>
          <cell r="V1667">
            <v>453946.29</v>
          </cell>
          <cell r="X1667">
            <v>298648.875</v>
          </cell>
          <cell r="Z1667">
            <v>0</v>
          </cell>
          <cell r="AB1667">
            <v>-2111159.1649999996</v>
          </cell>
          <cell r="AC1667">
            <v>4</v>
          </cell>
        </row>
        <row r="1668">
          <cell r="H1668" t="str">
            <v>Total INDUSTRIAS FORESTALES</v>
          </cell>
          <cell r="I1668">
            <v>2389191</v>
          </cell>
          <cell r="J1668">
            <v>2147907</v>
          </cell>
          <cell r="K1668">
            <v>2389191</v>
          </cell>
          <cell r="L1668">
            <v>3407050</v>
          </cell>
          <cell r="M1668">
            <v>0</v>
          </cell>
          <cell r="N1668">
            <v>3407050</v>
          </cell>
          <cell r="P1668">
            <v>0</v>
          </cell>
          <cell r="R1668">
            <v>340705</v>
          </cell>
          <cell r="S1668">
            <v>3747755</v>
          </cell>
          <cell r="V1668">
            <v>453946.29</v>
          </cell>
          <cell r="X1668">
            <v>298648.875</v>
          </cell>
          <cell r="Z1668">
            <v>0</v>
          </cell>
          <cell r="AB1668">
            <v>-2111159.1649999996</v>
          </cell>
          <cell r="AC1668">
            <v>4</v>
          </cell>
        </row>
        <row r="1669">
          <cell r="A1669" t="str">
            <v>Corredores  Medellín</v>
          </cell>
          <cell r="B1669">
            <v>10944348</v>
          </cell>
          <cell r="C1669">
            <v>37469</v>
          </cell>
          <cell r="D1669">
            <v>37777</v>
          </cell>
          <cell r="E1669" t="str">
            <v>M</v>
          </cell>
          <cell r="F1669" t="str">
            <v>AUCOLESP</v>
          </cell>
          <cell r="G1669">
            <v>71032</v>
          </cell>
          <cell r="H1669" t="str">
            <v>INGENIO DEL CAUCA S.A</v>
          </cell>
          <cell r="I1669">
            <v>58943385.875</v>
          </cell>
          <cell r="J1669">
            <v>53482297.875</v>
          </cell>
          <cell r="K1669">
            <v>58552766.236299999</v>
          </cell>
          <cell r="L1669">
            <v>17483912</v>
          </cell>
          <cell r="M1669">
            <v>362577</v>
          </cell>
          <cell r="N1669">
            <v>17846489</v>
          </cell>
          <cell r="O1669">
            <v>0.1</v>
          </cell>
          <cell r="P1669">
            <v>36257.700000000004</v>
          </cell>
          <cell r="Q1669">
            <v>0.1</v>
          </cell>
          <cell r="R1669">
            <v>1784648.9000000001</v>
          </cell>
          <cell r="S1669">
            <v>19667395.599999998</v>
          </cell>
          <cell r="T1669">
            <v>0.33589182653862604</v>
          </cell>
          <cell r="U1669">
            <v>0.19</v>
          </cell>
          <cell r="V1669">
            <v>11125025.584897</v>
          </cell>
          <cell r="W1669">
            <v>0.125</v>
          </cell>
          <cell r="X1669">
            <v>7319095.7795374999</v>
          </cell>
          <cell r="Y1669">
            <v>0</v>
          </cell>
          <cell r="Z1669">
            <v>0</v>
          </cell>
          <cell r="AA1669">
            <v>0.34910817346137402</v>
          </cell>
          <cell r="AB1669">
            <v>20441249.271865506</v>
          </cell>
          <cell r="AC1669">
            <v>64</v>
          </cell>
          <cell r="AD1669">
            <v>82.581169128417969</v>
          </cell>
        </row>
        <row r="1670">
          <cell r="B1670" t="str">
            <v>Total 10944348</v>
          </cell>
          <cell r="I1670">
            <v>58943385.875</v>
          </cell>
          <cell r="J1670">
            <v>53482297.875</v>
          </cell>
          <cell r="K1670">
            <v>58552766.236299999</v>
          </cell>
          <cell r="L1670">
            <v>17483912</v>
          </cell>
          <cell r="M1670">
            <v>362577</v>
          </cell>
          <cell r="N1670">
            <v>17846489</v>
          </cell>
          <cell r="P1670">
            <v>36257.700000000004</v>
          </cell>
          <cell r="R1670">
            <v>1784648.9000000001</v>
          </cell>
          <cell r="S1670">
            <v>19667395.599999998</v>
          </cell>
          <cell r="V1670">
            <v>11125025.584897</v>
          </cell>
          <cell r="X1670">
            <v>7319095.7795374999</v>
          </cell>
          <cell r="Z1670">
            <v>0</v>
          </cell>
          <cell r="AB1670">
            <v>20441249.271865506</v>
          </cell>
          <cell r="AC1670">
            <v>64</v>
          </cell>
        </row>
        <row r="1671">
          <cell r="H1671" t="str">
            <v>Total INGENIO DEL CAUCA S.A</v>
          </cell>
          <cell r="I1671">
            <v>58943385.875</v>
          </cell>
          <cell r="J1671">
            <v>53482297.875</v>
          </cell>
          <cell r="K1671">
            <v>58552766.236299999</v>
          </cell>
          <cell r="L1671">
            <v>17483912</v>
          </cell>
          <cell r="M1671">
            <v>362577</v>
          </cell>
          <cell r="N1671">
            <v>17846489</v>
          </cell>
          <cell r="P1671">
            <v>36257.700000000004</v>
          </cell>
          <cell r="R1671">
            <v>1784648.9000000001</v>
          </cell>
          <cell r="S1671">
            <v>19667395.599999998</v>
          </cell>
          <cell r="V1671">
            <v>11125025.584897</v>
          </cell>
          <cell r="X1671">
            <v>7319095.7795374999</v>
          </cell>
          <cell r="Z1671">
            <v>0</v>
          </cell>
          <cell r="AB1671">
            <v>20441249.271865506</v>
          </cell>
          <cell r="AC1671">
            <v>64</v>
          </cell>
        </row>
        <row r="1672">
          <cell r="A1672" t="str">
            <v>Corredores  Medellín</v>
          </cell>
          <cell r="B1672">
            <v>10937668</v>
          </cell>
          <cell r="C1672">
            <v>37469</v>
          </cell>
          <cell r="D1672">
            <v>37777</v>
          </cell>
          <cell r="E1672" t="str">
            <v>M</v>
          </cell>
          <cell r="F1672" t="str">
            <v>AUCOLESP</v>
          </cell>
          <cell r="G1672">
            <v>71032</v>
          </cell>
          <cell r="H1672" t="str">
            <v>INGENIO PROVIDENCIA S.A.</v>
          </cell>
          <cell r="I1672">
            <v>54726116</v>
          </cell>
          <cell r="J1672">
            <v>48523995</v>
          </cell>
          <cell r="K1672">
            <v>54787048.417999998</v>
          </cell>
          <cell r="L1672">
            <v>1864502</v>
          </cell>
          <cell r="M1672">
            <v>4611111</v>
          </cell>
          <cell r="N1672">
            <v>6475613</v>
          </cell>
          <cell r="O1672">
            <v>0.1</v>
          </cell>
          <cell r="P1672">
            <v>461111.10000000003</v>
          </cell>
          <cell r="Q1672">
            <v>0.1</v>
          </cell>
          <cell r="R1672">
            <v>647561.30000000005</v>
          </cell>
          <cell r="S1672">
            <v>7584285.3999999994</v>
          </cell>
          <cell r="T1672">
            <v>0.13843208603127125</v>
          </cell>
          <cell r="U1672">
            <v>0.19</v>
          </cell>
          <cell r="V1672">
            <v>10409539.199419999</v>
          </cell>
          <cell r="W1672">
            <v>0.125</v>
          </cell>
          <cell r="X1672">
            <v>6848381.0522499997</v>
          </cell>
          <cell r="Y1672">
            <v>0</v>
          </cell>
          <cell r="Z1672">
            <v>0</v>
          </cell>
          <cell r="AA1672">
            <v>0.54656791396872884</v>
          </cell>
          <cell r="AB1672">
            <v>29944842.766330004</v>
          </cell>
          <cell r="AC1672">
            <v>85</v>
          </cell>
          <cell r="AD1672">
            <v>94.805191040039063</v>
          </cell>
        </row>
        <row r="1673">
          <cell r="B1673" t="str">
            <v>Total 10937668</v>
          </cell>
          <cell r="I1673">
            <v>54726116</v>
          </cell>
          <cell r="J1673">
            <v>48523995</v>
          </cell>
          <cell r="K1673">
            <v>54787048.417999998</v>
          </cell>
          <cell r="L1673">
            <v>1864502</v>
          </cell>
          <cell r="M1673">
            <v>4611111</v>
          </cell>
          <cell r="N1673">
            <v>6475613</v>
          </cell>
          <cell r="P1673">
            <v>461111.10000000003</v>
          </cell>
          <cell r="R1673">
            <v>647561.30000000005</v>
          </cell>
          <cell r="S1673">
            <v>7584285.3999999994</v>
          </cell>
          <cell r="V1673">
            <v>10409539.199419999</v>
          </cell>
          <cell r="X1673">
            <v>6848381.0522499997</v>
          </cell>
          <cell r="Z1673">
            <v>0</v>
          </cell>
          <cell r="AB1673">
            <v>29944842.766330004</v>
          </cell>
          <cell r="AC1673">
            <v>85</v>
          </cell>
        </row>
        <row r="1674">
          <cell r="H1674" t="str">
            <v>Total INGENIO PROVIDENCIA S.A.</v>
          </cell>
          <cell r="I1674">
            <v>54726116</v>
          </cell>
          <cell r="J1674">
            <v>48523995</v>
          </cell>
          <cell r="K1674">
            <v>54787048.417999998</v>
          </cell>
          <cell r="L1674">
            <v>1864502</v>
          </cell>
          <cell r="M1674">
            <v>4611111</v>
          </cell>
          <cell r="N1674">
            <v>6475613</v>
          </cell>
          <cell r="P1674">
            <v>461111.10000000003</v>
          </cell>
          <cell r="R1674">
            <v>647561.30000000005</v>
          </cell>
          <cell r="S1674">
            <v>7584285.3999999994</v>
          </cell>
          <cell r="V1674">
            <v>10409539.199419999</v>
          </cell>
          <cell r="X1674">
            <v>6848381.0522499997</v>
          </cell>
          <cell r="Z1674">
            <v>0</v>
          </cell>
          <cell r="AB1674">
            <v>29944842.766330004</v>
          </cell>
          <cell r="AC1674">
            <v>85</v>
          </cell>
        </row>
        <row r="1675">
          <cell r="A1675" t="str">
            <v>Corredores  Medellín</v>
          </cell>
          <cell r="B1675">
            <v>10970434</v>
          </cell>
          <cell r="C1675">
            <v>37467</v>
          </cell>
          <cell r="D1675">
            <v>37777</v>
          </cell>
          <cell r="E1675" t="str">
            <v>A</v>
          </cell>
          <cell r="F1675" t="str">
            <v>AUCOL98</v>
          </cell>
          <cell r="G1675">
            <v>71286</v>
          </cell>
          <cell r="H1675" t="str">
            <v>INSTITUTO PARA EL DESARROLLO DE ANTIOQUIA IDE</v>
          </cell>
          <cell r="I1675">
            <v>21395361.125</v>
          </cell>
          <cell r="J1675">
            <v>21395361.125</v>
          </cell>
          <cell r="K1675">
            <v>18230020.156300001</v>
          </cell>
          <cell r="N1675">
            <v>0</v>
          </cell>
          <cell r="O1675">
            <v>0.1</v>
          </cell>
          <cell r="P1675">
            <v>0</v>
          </cell>
          <cell r="Q1675">
            <v>0.1</v>
          </cell>
          <cell r="R1675">
            <v>0</v>
          </cell>
          <cell r="S1675">
            <v>0</v>
          </cell>
          <cell r="T1675">
            <v>0</v>
          </cell>
          <cell r="U1675">
            <v>0.19</v>
          </cell>
          <cell r="V1675">
            <v>3463703.8296970003</v>
          </cell>
          <cell r="W1675">
            <v>0.125</v>
          </cell>
          <cell r="X1675">
            <v>2278752.5195375001</v>
          </cell>
          <cell r="Y1675">
            <v>0</v>
          </cell>
          <cell r="Z1675">
            <v>0</v>
          </cell>
          <cell r="AA1675">
            <v>0.68500000000000005</v>
          </cell>
          <cell r="AB1675">
            <v>12487563.807065502</v>
          </cell>
          <cell r="AC1675">
            <v>13</v>
          </cell>
          <cell r="AD1675">
            <v>13</v>
          </cell>
        </row>
        <row r="1676">
          <cell r="B1676" t="str">
            <v>Total 10970434</v>
          </cell>
          <cell r="I1676">
            <v>21395361.125</v>
          </cell>
          <cell r="J1676">
            <v>21395361.125</v>
          </cell>
          <cell r="K1676">
            <v>18230020.156300001</v>
          </cell>
          <cell r="L1676">
            <v>0</v>
          </cell>
          <cell r="M1676">
            <v>0</v>
          </cell>
          <cell r="N1676">
            <v>0</v>
          </cell>
          <cell r="P1676">
            <v>0</v>
          </cell>
          <cell r="R1676">
            <v>0</v>
          </cell>
          <cell r="S1676">
            <v>0</v>
          </cell>
          <cell r="V1676">
            <v>3463703.8296970003</v>
          </cell>
          <cell r="X1676">
            <v>2278752.5195375001</v>
          </cell>
          <cell r="Z1676">
            <v>0</v>
          </cell>
          <cell r="AB1676">
            <v>12487563.807065502</v>
          </cell>
          <cell r="AC1676">
            <v>13</v>
          </cell>
        </row>
        <row r="1677">
          <cell r="H1677" t="str">
            <v>Total INSTITUTO PARA EL DESARROLLO DE ANTIOQUIA IDE</v>
          </cell>
          <cell r="I1677">
            <v>21395361.125</v>
          </cell>
          <cell r="J1677">
            <v>21395361.125</v>
          </cell>
          <cell r="K1677">
            <v>18230020.156300001</v>
          </cell>
          <cell r="L1677">
            <v>0</v>
          </cell>
          <cell r="M1677">
            <v>0</v>
          </cell>
          <cell r="N1677">
            <v>0</v>
          </cell>
          <cell r="P1677">
            <v>0</v>
          </cell>
          <cell r="R1677">
            <v>0</v>
          </cell>
          <cell r="S1677">
            <v>0</v>
          </cell>
          <cell r="V1677">
            <v>3463703.8296970003</v>
          </cell>
          <cell r="X1677">
            <v>2278752.5195375001</v>
          </cell>
          <cell r="Z1677">
            <v>0</v>
          </cell>
          <cell r="AB1677">
            <v>12487563.807065502</v>
          </cell>
          <cell r="AC1677">
            <v>13</v>
          </cell>
        </row>
        <row r="1678">
          <cell r="A1678" t="str">
            <v>Corredores  Medellín</v>
          </cell>
          <cell r="B1678">
            <v>7470545</v>
          </cell>
          <cell r="C1678">
            <v>36943</v>
          </cell>
          <cell r="D1678">
            <v>37307</v>
          </cell>
          <cell r="E1678" t="str">
            <v>M</v>
          </cell>
          <cell r="F1678" t="str">
            <v>AUCOLESP</v>
          </cell>
          <cell r="G1678">
            <v>71522</v>
          </cell>
          <cell r="H1678" t="str">
            <v>LEASING SURAMERICANA S.A.</v>
          </cell>
          <cell r="I1678">
            <v>37790807</v>
          </cell>
          <cell r="J1678">
            <v>37790807</v>
          </cell>
          <cell r="K1678">
            <v>37493101.666000001</v>
          </cell>
          <cell r="L1678">
            <v>18233810</v>
          </cell>
          <cell r="M1678">
            <v>1132170</v>
          </cell>
          <cell r="N1678">
            <v>19365980</v>
          </cell>
          <cell r="O1678">
            <v>0.1</v>
          </cell>
          <cell r="P1678">
            <v>113217</v>
          </cell>
          <cell r="Q1678">
            <v>0.1</v>
          </cell>
          <cell r="R1678">
            <v>1936598</v>
          </cell>
          <cell r="S1678">
            <v>21415795</v>
          </cell>
          <cell r="T1678">
            <v>0.5711929407915739</v>
          </cell>
          <cell r="U1678">
            <v>0.19</v>
          </cell>
          <cell r="V1678">
            <v>7123689.31654</v>
          </cell>
          <cell r="W1678">
            <v>0.125</v>
          </cell>
          <cell r="X1678">
            <v>4686637.7082500001</v>
          </cell>
          <cell r="Y1678">
            <v>0</v>
          </cell>
          <cell r="Z1678">
            <v>0</v>
          </cell>
          <cell r="AA1678">
            <v>0.11380705920842615</v>
          </cell>
          <cell r="AB1678">
            <v>4266979.6412100038</v>
          </cell>
          <cell r="AD1678">
            <v>22.585165023803711</v>
          </cell>
        </row>
        <row r="1679">
          <cell r="A1679" t="str">
            <v>Corredores  Medellín</v>
          </cell>
          <cell r="B1679">
            <v>7470545</v>
          </cell>
          <cell r="C1679">
            <v>37308</v>
          </cell>
          <cell r="D1679">
            <v>37672</v>
          </cell>
          <cell r="E1679" t="str">
            <v>M</v>
          </cell>
          <cell r="F1679" t="str">
            <v>AUCOLESP</v>
          </cell>
          <cell r="G1679">
            <v>71522</v>
          </cell>
          <cell r="H1679" t="str">
            <v>LEASING SURAMERICANA S.A.</v>
          </cell>
          <cell r="I1679">
            <v>40374947</v>
          </cell>
          <cell r="J1679">
            <v>40374947</v>
          </cell>
          <cell r="K1679">
            <v>39916188.390100002</v>
          </cell>
          <cell r="L1679">
            <v>22732723</v>
          </cell>
          <cell r="M1679">
            <v>9135970</v>
          </cell>
          <cell r="N1679">
            <v>31868693</v>
          </cell>
          <cell r="O1679">
            <v>0.1</v>
          </cell>
          <cell r="P1679">
            <v>913597</v>
          </cell>
          <cell r="Q1679">
            <v>0.1</v>
          </cell>
          <cell r="R1679">
            <v>3186869.3000000003</v>
          </cell>
          <cell r="S1679">
            <v>35969159.299999997</v>
          </cell>
          <cell r="T1679">
            <v>0.90111708433867033</v>
          </cell>
          <cell r="U1679">
            <v>0.19</v>
          </cell>
          <cell r="V1679">
            <v>7584075.7941190004</v>
          </cell>
          <cell r="W1679">
            <v>0.125</v>
          </cell>
          <cell r="X1679">
            <v>4989523.5487625003</v>
          </cell>
          <cell r="Y1679">
            <v>0</v>
          </cell>
          <cell r="Z1679">
            <v>0</v>
          </cell>
          <cell r="AA1679">
            <v>-0.21611708433867027</v>
          </cell>
          <cell r="AB1679">
            <v>-8626570.2527814936</v>
          </cell>
          <cell r="AD1679">
            <v>21.741758346557617</v>
          </cell>
        </row>
        <row r="1680">
          <cell r="A1680" t="str">
            <v>Corredores  Medellín</v>
          </cell>
          <cell r="B1680">
            <v>7470545</v>
          </cell>
          <cell r="C1680">
            <v>37673</v>
          </cell>
          <cell r="D1680">
            <v>37777</v>
          </cell>
          <cell r="E1680" t="str">
            <v>M</v>
          </cell>
          <cell r="F1680" t="str">
            <v>AUCOLESP</v>
          </cell>
          <cell r="G1680">
            <v>71522</v>
          </cell>
          <cell r="H1680" t="str">
            <v>LEASING SURAMERICANA S.A.</v>
          </cell>
          <cell r="I1680">
            <v>8430843</v>
          </cell>
          <cell r="J1680">
            <v>4850548</v>
          </cell>
          <cell r="K1680">
            <v>10173045.110400001</v>
          </cell>
          <cell r="L1680">
            <v>1270242</v>
          </cell>
          <cell r="M1680">
            <v>2327132</v>
          </cell>
          <cell r="N1680">
            <v>3597374</v>
          </cell>
          <cell r="O1680">
            <v>0.1</v>
          </cell>
          <cell r="P1680">
            <v>232713.2</v>
          </cell>
          <cell r="Q1680">
            <v>0.1</v>
          </cell>
          <cell r="R1680">
            <v>359737.4</v>
          </cell>
          <cell r="S1680">
            <v>4189824.6</v>
          </cell>
          <cell r="T1680">
            <v>0.4118555019201382</v>
          </cell>
          <cell r="U1680">
            <v>0.19</v>
          </cell>
          <cell r="V1680">
            <v>1932878.570976</v>
          </cell>
          <cell r="W1680">
            <v>0.125</v>
          </cell>
          <cell r="X1680">
            <v>1271630.6388000001</v>
          </cell>
          <cell r="Y1680">
            <v>0</v>
          </cell>
          <cell r="Z1680">
            <v>0</v>
          </cell>
          <cell r="AA1680">
            <v>0.27314449807986185</v>
          </cell>
          <cell r="AB1680">
            <v>2778711.3006240008</v>
          </cell>
          <cell r="AC1680">
            <v>19</v>
          </cell>
          <cell r="AD1680">
            <v>20.625</v>
          </cell>
        </row>
        <row r="1681">
          <cell r="B1681" t="str">
            <v>Total 7470545</v>
          </cell>
          <cell r="I1681">
            <v>86596597</v>
          </cell>
          <cell r="J1681">
            <v>83016302</v>
          </cell>
          <cell r="K1681">
            <v>87582335.166500017</v>
          </cell>
          <cell r="L1681">
            <v>42236775</v>
          </cell>
          <cell r="M1681">
            <v>12595272</v>
          </cell>
          <cell r="N1681">
            <v>54832047</v>
          </cell>
          <cell r="P1681">
            <v>1259527.2</v>
          </cell>
          <cell r="R1681">
            <v>5483204.7000000011</v>
          </cell>
          <cell r="S1681">
            <v>61574778.899999999</v>
          </cell>
          <cell r="V1681">
            <v>16640643.681635</v>
          </cell>
          <cell r="X1681">
            <v>10947791.895812502</v>
          </cell>
          <cell r="Z1681">
            <v>0</v>
          </cell>
          <cell r="AB1681">
            <v>-1580879.310947489</v>
          </cell>
          <cell r="AC1681">
            <v>19</v>
          </cell>
        </row>
        <row r="1682">
          <cell r="H1682" t="str">
            <v>Total LEASING SURAMERICANA S.A.</v>
          </cell>
          <cell r="I1682">
            <v>86596597</v>
          </cell>
          <cell r="J1682">
            <v>83016302</v>
          </cell>
          <cell r="K1682">
            <v>87582335.166500017</v>
          </cell>
          <cell r="L1682">
            <v>42236775</v>
          </cell>
          <cell r="M1682">
            <v>12595272</v>
          </cell>
          <cell r="N1682">
            <v>54832047</v>
          </cell>
          <cell r="P1682">
            <v>1259527.2</v>
          </cell>
          <cell r="R1682">
            <v>5483204.7000000011</v>
          </cell>
          <cell r="S1682">
            <v>61574778.899999999</v>
          </cell>
          <cell r="V1682">
            <v>16640643.681635</v>
          </cell>
          <cell r="X1682">
            <v>10947791.895812502</v>
          </cell>
          <cell r="Z1682">
            <v>0</v>
          </cell>
          <cell r="AB1682">
            <v>-1580879.310947489</v>
          </cell>
          <cell r="AC1682">
            <v>19</v>
          </cell>
        </row>
        <row r="1683">
          <cell r="A1683" t="str">
            <v>Corredores  Medellín</v>
          </cell>
          <cell r="B1683">
            <v>8751877</v>
          </cell>
          <cell r="C1683">
            <v>37071</v>
          </cell>
          <cell r="D1683">
            <v>37435</v>
          </cell>
          <cell r="E1683" t="str">
            <v>A</v>
          </cell>
          <cell r="F1683" t="str">
            <v>AUCOL98</v>
          </cell>
          <cell r="G1683">
            <v>71286</v>
          </cell>
          <cell r="H1683" t="str">
            <v>LONDONO VELASQUEZ JAIRO DE JESUS</v>
          </cell>
          <cell r="I1683">
            <v>288001</v>
          </cell>
          <cell r="J1683">
            <v>288001</v>
          </cell>
          <cell r="K1683">
            <v>288001</v>
          </cell>
          <cell r="N1683">
            <v>0</v>
          </cell>
          <cell r="O1683">
            <v>0.1</v>
          </cell>
          <cell r="P1683">
            <v>0</v>
          </cell>
          <cell r="Q1683">
            <v>0.1</v>
          </cell>
          <cell r="R1683">
            <v>0</v>
          </cell>
          <cell r="S1683">
            <v>0</v>
          </cell>
          <cell r="T1683">
            <v>0</v>
          </cell>
          <cell r="U1683">
            <v>0.19</v>
          </cell>
          <cell r="V1683">
            <v>54720.19</v>
          </cell>
          <cell r="W1683">
            <v>0.125</v>
          </cell>
          <cell r="X1683">
            <v>36000.125</v>
          </cell>
          <cell r="Y1683">
            <v>0</v>
          </cell>
          <cell r="Z1683">
            <v>0</v>
          </cell>
          <cell r="AA1683">
            <v>0.68500000000000005</v>
          </cell>
          <cell r="AB1683">
            <v>197280.68500000003</v>
          </cell>
          <cell r="AD1683">
            <v>1</v>
          </cell>
        </row>
        <row r="1684">
          <cell r="A1684" t="str">
            <v>Corredores  Medellín</v>
          </cell>
          <cell r="B1684">
            <v>8751877</v>
          </cell>
          <cell r="C1684">
            <v>37436</v>
          </cell>
          <cell r="D1684">
            <v>37777</v>
          </cell>
          <cell r="E1684" t="str">
            <v>A</v>
          </cell>
          <cell r="F1684" t="str">
            <v>AUCOL98</v>
          </cell>
          <cell r="G1684">
            <v>71286</v>
          </cell>
          <cell r="H1684" t="str">
            <v>LONDONO VELASQUEZ JAIRO DE JESUS</v>
          </cell>
          <cell r="I1684">
            <v>241980</v>
          </cell>
          <cell r="J1684">
            <v>241980</v>
          </cell>
          <cell r="K1684">
            <v>226731.95310000001</v>
          </cell>
          <cell r="N1684">
            <v>0</v>
          </cell>
          <cell r="O1684">
            <v>0.1</v>
          </cell>
          <cell r="P1684">
            <v>0</v>
          </cell>
          <cell r="Q1684">
            <v>0.1</v>
          </cell>
          <cell r="R1684">
            <v>0</v>
          </cell>
          <cell r="S1684">
            <v>0</v>
          </cell>
          <cell r="T1684">
            <v>0</v>
          </cell>
          <cell r="U1684">
            <v>0.19</v>
          </cell>
          <cell r="V1684">
            <v>43079.071089000005</v>
          </cell>
          <cell r="W1684">
            <v>0.125</v>
          </cell>
          <cell r="X1684">
            <v>28341.494137500002</v>
          </cell>
          <cell r="Y1684">
            <v>0</v>
          </cell>
          <cell r="Z1684">
            <v>0</v>
          </cell>
          <cell r="AA1684">
            <v>0.68500000000000005</v>
          </cell>
          <cell r="AB1684">
            <v>155311.38787350003</v>
          </cell>
          <cell r="AC1684">
            <v>1</v>
          </cell>
          <cell r="AD1684">
            <v>1</v>
          </cell>
        </row>
        <row r="1685">
          <cell r="B1685" t="str">
            <v>Total 8751877</v>
          </cell>
          <cell r="I1685">
            <v>529981</v>
          </cell>
          <cell r="J1685">
            <v>529981</v>
          </cell>
          <cell r="K1685">
            <v>514732.95310000004</v>
          </cell>
          <cell r="L1685">
            <v>0</v>
          </cell>
          <cell r="M1685">
            <v>0</v>
          </cell>
          <cell r="N1685">
            <v>0</v>
          </cell>
          <cell r="P1685">
            <v>0</v>
          </cell>
          <cell r="R1685">
            <v>0</v>
          </cell>
          <cell r="S1685">
            <v>0</v>
          </cell>
          <cell r="V1685">
            <v>97799.261089000007</v>
          </cell>
          <cell r="X1685">
            <v>64341.619137500005</v>
          </cell>
          <cell r="Z1685">
            <v>0</v>
          </cell>
          <cell r="AB1685">
            <v>352592.07287350006</v>
          </cell>
          <cell r="AC1685">
            <v>1</v>
          </cell>
        </row>
        <row r="1686">
          <cell r="H1686" t="str">
            <v>Total LONDONO VELASQUEZ JAIRO DE JESUS</v>
          </cell>
          <cell r="I1686">
            <v>529981</v>
          </cell>
          <cell r="J1686">
            <v>529981</v>
          </cell>
          <cell r="K1686">
            <v>514732.95310000004</v>
          </cell>
          <cell r="L1686">
            <v>0</v>
          </cell>
          <cell r="M1686">
            <v>0</v>
          </cell>
          <cell r="N1686">
            <v>0</v>
          </cell>
          <cell r="P1686">
            <v>0</v>
          </cell>
          <cell r="R1686">
            <v>0</v>
          </cell>
          <cell r="S1686">
            <v>0</v>
          </cell>
          <cell r="V1686">
            <v>97799.261089000007</v>
          </cell>
          <cell r="X1686">
            <v>64341.619137500005</v>
          </cell>
          <cell r="Z1686">
            <v>0</v>
          </cell>
          <cell r="AB1686">
            <v>352592.07287350006</v>
          </cell>
          <cell r="AC1686">
            <v>1</v>
          </cell>
        </row>
        <row r="1687">
          <cell r="A1687" t="str">
            <v>Corredores  Medellín</v>
          </cell>
          <cell r="B1687">
            <v>7552052</v>
          </cell>
          <cell r="C1687">
            <v>36838</v>
          </cell>
          <cell r="D1687">
            <v>37202</v>
          </cell>
          <cell r="E1687" t="str">
            <v>A</v>
          </cell>
          <cell r="F1687" t="str">
            <v>AUCOL98</v>
          </cell>
          <cell r="G1687">
            <v>71286</v>
          </cell>
          <cell r="H1687" t="str">
            <v>MELCO DE COLOMBIA</v>
          </cell>
          <cell r="I1687">
            <v>15150091.0625</v>
          </cell>
          <cell r="J1687">
            <v>15150091.0625</v>
          </cell>
          <cell r="K1687">
            <v>15150091</v>
          </cell>
          <cell r="L1687">
            <v>24651841</v>
          </cell>
          <cell r="M1687">
            <v>960001</v>
          </cell>
          <cell r="N1687">
            <v>25611842</v>
          </cell>
          <cell r="O1687">
            <v>0.1</v>
          </cell>
          <cell r="P1687">
            <v>96000.1</v>
          </cell>
          <cell r="Q1687">
            <v>0.1</v>
          </cell>
          <cell r="R1687">
            <v>2561184.2000000002</v>
          </cell>
          <cell r="S1687">
            <v>28269026.300000001</v>
          </cell>
          <cell r="T1687">
            <v>1.8659311221298935</v>
          </cell>
          <cell r="U1687">
            <v>0.19</v>
          </cell>
          <cell r="V1687">
            <v>2878517.29</v>
          </cell>
          <cell r="W1687">
            <v>0.125</v>
          </cell>
          <cell r="X1687">
            <v>1893761.375</v>
          </cell>
          <cell r="Y1687">
            <v>0</v>
          </cell>
          <cell r="Z1687">
            <v>0</v>
          </cell>
          <cell r="AA1687">
            <v>-1.1809311221298935</v>
          </cell>
          <cell r="AB1687">
            <v>-17891213.965</v>
          </cell>
          <cell r="AD1687">
            <v>15.700549125671387</v>
          </cell>
        </row>
        <row r="1688">
          <cell r="A1688" t="str">
            <v>Corredores  Medellín</v>
          </cell>
          <cell r="B1688">
            <v>7552052</v>
          </cell>
          <cell r="C1688">
            <v>37203</v>
          </cell>
          <cell r="D1688">
            <v>37567</v>
          </cell>
          <cell r="E1688" t="str">
            <v>A</v>
          </cell>
          <cell r="F1688" t="str">
            <v>AUCOL98</v>
          </cell>
          <cell r="G1688">
            <v>71286</v>
          </cell>
          <cell r="H1688" t="str">
            <v>MELCO DE COLOMBIA</v>
          </cell>
          <cell r="I1688">
            <v>19527356</v>
          </cell>
          <cell r="J1688">
            <v>19527356</v>
          </cell>
          <cell r="K1688">
            <v>19527355.873</v>
          </cell>
          <cell r="L1688">
            <v>4206060</v>
          </cell>
          <cell r="M1688">
            <v>1790000</v>
          </cell>
          <cell r="N1688">
            <v>5996060</v>
          </cell>
          <cell r="O1688">
            <v>0.1</v>
          </cell>
          <cell r="P1688">
            <v>179000</v>
          </cell>
          <cell r="Q1688">
            <v>0.1</v>
          </cell>
          <cell r="R1688">
            <v>599606</v>
          </cell>
          <cell r="S1688">
            <v>6774666</v>
          </cell>
          <cell r="T1688">
            <v>0.34693207027415146</v>
          </cell>
          <cell r="U1688">
            <v>0.19</v>
          </cell>
          <cell r="V1688">
            <v>3710197.6158699999</v>
          </cell>
          <cell r="W1688">
            <v>0.125</v>
          </cell>
          <cell r="X1688">
            <v>2440919.484125</v>
          </cell>
          <cell r="Y1688">
            <v>0</v>
          </cell>
          <cell r="Z1688">
            <v>0</v>
          </cell>
          <cell r="AA1688">
            <v>0.33806792972584859</v>
          </cell>
          <cell r="AB1688">
            <v>6601572.7730050003</v>
          </cell>
          <cell r="AD1688">
            <v>14.288461685180664</v>
          </cell>
        </row>
        <row r="1689">
          <cell r="A1689" t="str">
            <v>Corredores  Medellín</v>
          </cell>
          <cell r="B1689">
            <v>7552052</v>
          </cell>
          <cell r="C1689">
            <v>37568</v>
          </cell>
          <cell r="D1689">
            <v>37777</v>
          </cell>
          <cell r="E1689" t="str">
            <v>A</v>
          </cell>
          <cell r="F1689" t="str">
            <v>AUCOL98</v>
          </cell>
          <cell r="G1689">
            <v>71286</v>
          </cell>
          <cell r="H1689" t="str">
            <v>MELCO DE COLOMBIA</v>
          </cell>
          <cell r="I1689">
            <v>17631729.9375</v>
          </cell>
          <cell r="J1689">
            <v>17631729.9375</v>
          </cell>
          <cell r="K1689">
            <v>10057356.2656</v>
          </cell>
          <cell r="N1689">
            <v>0</v>
          </cell>
          <cell r="O1689">
            <v>0.1</v>
          </cell>
          <cell r="P1689">
            <v>0</v>
          </cell>
          <cell r="Q1689">
            <v>0.1</v>
          </cell>
          <cell r="R1689">
            <v>0</v>
          </cell>
          <cell r="S1689">
            <v>0</v>
          </cell>
          <cell r="T1689">
            <v>0</v>
          </cell>
          <cell r="U1689">
            <v>0.19</v>
          </cell>
          <cell r="V1689">
            <v>1910897.690464</v>
          </cell>
          <cell r="W1689">
            <v>0.125</v>
          </cell>
          <cell r="X1689">
            <v>1257169.5331999999</v>
          </cell>
          <cell r="Y1689">
            <v>0</v>
          </cell>
          <cell r="Z1689">
            <v>0</v>
          </cell>
          <cell r="AA1689">
            <v>0.68500000000000005</v>
          </cell>
          <cell r="AB1689">
            <v>6889289.0419359999</v>
          </cell>
          <cell r="AC1689">
            <v>15</v>
          </cell>
          <cell r="AD1689">
            <v>14.732057571411133</v>
          </cell>
        </row>
        <row r="1690">
          <cell r="B1690" t="str">
            <v>Total 7552052</v>
          </cell>
          <cell r="I1690">
            <v>52309177</v>
          </cell>
          <cell r="J1690">
            <v>52309177</v>
          </cell>
          <cell r="K1690">
            <v>44734803.138599992</v>
          </cell>
          <cell r="L1690">
            <v>28857901</v>
          </cell>
          <cell r="M1690">
            <v>2750001</v>
          </cell>
          <cell r="N1690">
            <v>31607902</v>
          </cell>
          <cell r="P1690">
            <v>275000.09999999998</v>
          </cell>
          <cell r="R1690">
            <v>3160790.2</v>
          </cell>
          <cell r="S1690">
            <v>35043692.299999997</v>
          </cell>
          <cell r="V1690">
            <v>8499612.5963339992</v>
          </cell>
          <cell r="X1690">
            <v>5591850.392324999</v>
          </cell>
          <cell r="Z1690">
            <v>0</v>
          </cell>
          <cell r="AB1690">
            <v>-4400352.1500589987</v>
          </cell>
          <cell r="AC1690">
            <v>15</v>
          </cell>
        </row>
        <row r="1691">
          <cell r="H1691" t="str">
            <v>Total MELCO DE COLOMBIA</v>
          </cell>
          <cell r="I1691">
            <v>52309177</v>
          </cell>
          <cell r="J1691">
            <v>52309177</v>
          </cell>
          <cell r="K1691">
            <v>44734803.138599992</v>
          </cell>
          <cell r="L1691">
            <v>28857901</v>
          </cell>
          <cell r="M1691">
            <v>2750001</v>
          </cell>
          <cell r="N1691">
            <v>31607902</v>
          </cell>
          <cell r="P1691">
            <v>275000.09999999998</v>
          </cell>
          <cell r="R1691">
            <v>3160790.2</v>
          </cell>
          <cell r="S1691">
            <v>35043692.299999997</v>
          </cell>
          <cell r="V1691">
            <v>8499612.5963339992</v>
          </cell>
          <cell r="X1691">
            <v>5591850.392324999</v>
          </cell>
          <cell r="Z1691">
            <v>0</v>
          </cell>
          <cell r="AB1691">
            <v>-4400352.1500589987</v>
          </cell>
          <cell r="AC1691">
            <v>15</v>
          </cell>
        </row>
        <row r="1692">
          <cell r="A1692" t="str">
            <v>Corredores  Medellín</v>
          </cell>
          <cell r="B1692">
            <v>7612872</v>
          </cell>
          <cell r="C1692">
            <v>36862</v>
          </cell>
          <cell r="D1692">
            <v>37226</v>
          </cell>
          <cell r="E1692" t="str">
            <v>A</v>
          </cell>
          <cell r="F1692" t="str">
            <v>AUCOL98</v>
          </cell>
          <cell r="G1692">
            <v>71286</v>
          </cell>
          <cell r="H1692" t="str">
            <v>NEW STETIC S. A.</v>
          </cell>
          <cell r="I1692">
            <v>35846175.0625</v>
          </cell>
          <cell r="J1692">
            <v>35846175.0625</v>
          </cell>
          <cell r="K1692">
            <v>35846175.171899997</v>
          </cell>
          <cell r="L1692">
            <v>29476073</v>
          </cell>
          <cell r="M1692">
            <v>0</v>
          </cell>
          <cell r="N1692">
            <v>29476073</v>
          </cell>
          <cell r="O1692">
            <v>0.1</v>
          </cell>
          <cell r="P1692">
            <v>0</v>
          </cell>
          <cell r="Q1692">
            <v>0.1</v>
          </cell>
          <cell r="R1692">
            <v>2947607.3000000003</v>
          </cell>
          <cell r="S1692">
            <v>32423680.300000001</v>
          </cell>
          <cell r="T1692">
            <v>0.90452273204916689</v>
          </cell>
          <cell r="U1692">
            <v>0.19</v>
          </cell>
          <cell r="V1692">
            <v>6810773.2826609993</v>
          </cell>
          <cell r="W1692">
            <v>0.125</v>
          </cell>
          <cell r="X1692">
            <v>4480771.8964874996</v>
          </cell>
          <cell r="Y1692">
            <v>0</v>
          </cell>
          <cell r="Z1692">
            <v>0</v>
          </cell>
          <cell r="AA1692">
            <v>-0.21952273204916684</v>
          </cell>
          <cell r="AB1692">
            <v>-7869050.3072485002</v>
          </cell>
          <cell r="AD1692">
            <v>19.623626708984375</v>
          </cell>
        </row>
        <row r="1693">
          <cell r="A1693" t="str">
            <v>Corredores  Medellín</v>
          </cell>
          <cell r="B1693">
            <v>7612872</v>
          </cell>
          <cell r="C1693">
            <v>37227</v>
          </cell>
          <cell r="D1693">
            <v>37591</v>
          </cell>
          <cell r="E1693" t="str">
            <v>A</v>
          </cell>
          <cell r="F1693" t="str">
            <v>AUCOL98</v>
          </cell>
          <cell r="G1693">
            <v>71286</v>
          </cell>
          <cell r="H1693" t="str">
            <v>NEW STETIC S. A.</v>
          </cell>
          <cell r="I1693">
            <v>39865529.3125</v>
          </cell>
          <cell r="J1693">
            <v>40054597.3125</v>
          </cell>
          <cell r="K1693">
            <v>39865529.3125</v>
          </cell>
          <cell r="L1693">
            <v>52340203</v>
          </cell>
          <cell r="M1693">
            <v>0</v>
          </cell>
          <cell r="N1693">
            <v>52340203</v>
          </cell>
          <cell r="O1693">
            <v>0.1</v>
          </cell>
          <cell r="P1693">
            <v>0</v>
          </cell>
          <cell r="Q1693">
            <v>0.1</v>
          </cell>
          <cell r="R1693">
            <v>5234020.3000000007</v>
          </cell>
          <cell r="S1693">
            <v>57574223.299999997</v>
          </cell>
          <cell r="T1693">
            <v>1.4442106825845495</v>
          </cell>
          <cell r="U1693">
            <v>0.19</v>
          </cell>
          <cell r="V1693">
            <v>7574450.569375</v>
          </cell>
          <cell r="W1693">
            <v>0.125</v>
          </cell>
          <cell r="X1693">
            <v>4983191.1640625</v>
          </cell>
          <cell r="Y1693">
            <v>0</v>
          </cell>
          <cell r="Z1693">
            <v>0</v>
          </cell>
          <cell r="AA1693">
            <v>-0.75921068258454949</v>
          </cell>
          <cell r="AB1693">
            <v>-30266335.72093749</v>
          </cell>
          <cell r="AD1693">
            <v>19.648351669311523</v>
          </cell>
        </row>
        <row r="1694">
          <cell r="A1694" t="str">
            <v>Corredores  Medellín</v>
          </cell>
          <cell r="B1694">
            <v>7612872</v>
          </cell>
          <cell r="C1694">
            <v>37592</v>
          </cell>
          <cell r="D1694">
            <v>37777</v>
          </cell>
          <cell r="E1694" t="str">
            <v>A</v>
          </cell>
          <cell r="F1694" t="str">
            <v>AUCOL98</v>
          </cell>
          <cell r="G1694">
            <v>71286</v>
          </cell>
          <cell r="H1694" t="str">
            <v>NEW STETIC S. A.</v>
          </cell>
          <cell r="I1694">
            <v>25533403.9375</v>
          </cell>
          <cell r="J1694">
            <v>23422977</v>
          </cell>
          <cell r="K1694">
            <v>12406652.6719</v>
          </cell>
          <cell r="L1694">
            <v>4286378</v>
          </cell>
          <cell r="M1694">
            <v>2041287</v>
          </cell>
          <cell r="N1694">
            <v>6327665</v>
          </cell>
          <cell r="O1694">
            <v>0.1</v>
          </cell>
          <cell r="P1694">
            <v>204128.7</v>
          </cell>
          <cell r="Q1694">
            <v>0.1</v>
          </cell>
          <cell r="R1694">
            <v>632766.5</v>
          </cell>
          <cell r="S1694">
            <v>7164560.2000000002</v>
          </cell>
          <cell r="T1694">
            <v>0.57747729298710138</v>
          </cell>
          <cell r="U1694">
            <v>0.19</v>
          </cell>
          <cell r="V1694">
            <v>2357264.0076609999</v>
          </cell>
          <cell r="W1694">
            <v>0.125</v>
          </cell>
          <cell r="X1694">
            <v>1550831.5839875001</v>
          </cell>
          <cell r="Y1694">
            <v>0</v>
          </cell>
          <cell r="Z1694">
            <v>0</v>
          </cell>
          <cell r="AA1694">
            <v>0.10752270701289868</v>
          </cell>
          <cell r="AB1694">
            <v>1333996.8802515003</v>
          </cell>
          <cell r="AC1694">
            <v>10</v>
          </cell>
          <cell r="AD1694">
            <v>8.9729728698730469</v>
          </cell>
        </row>
        <row r="1695">
          <cell r="B1695" t="str">
            <v>Total 7612872</v>
          </cell>
          <cell r="I1695">
            <v>101245108.3125</v>
          </cell>
          <cell r="J1695">
            <v>99323749.375</v>
          </cell>
          <cell r="K1695">
            <v>88118357.156300008</v>
          </cell>
          <cell r="L1695">
            <v>86102654</v>
          </cell>
          <cell r="M1695">
            <v>2041287</v>
          </cell>
          <cell r="N1695">
            <v>88143941</v>
          </cell>
          <cell r="P1695">
            <v>204128.7</v>
          </cell>
          <cell r="R1695">
            <v>8814394.1000000015</v>
          </cell>
          <cell r="S1695">
            <v>97162463.799999997</v>
          </cell>
          <cell r="V1695">
            <v>16742487.859696999</v>
          </cell>
          <cell r="X1695">
            <v>11014794.644537501</v>
          </cell>
          <cell r="Z1695">
            <v>0</v>
          </cell>
          <cell r="AB1695">
            <v>-36801389.147934496</v>
          </cell>
          <cell r="AC1695">
            <v>10</v>
          </cell>
        </row>
        <row r="1696">
          <cell r="H1696" t="str">
            <v>Total NEW STETIC S. A.</v>
          </cell>
          <cell r="I1696">
            <v>101245108.3125</v>
          </cell>
          <cell r="J1696">
            <v>99323749.375</v>
          </cell>
          <cell r="K1696">
            <v>88118357.156300008</v>
          </cell>
          <cell r="L1696">
            <v>86102654</v>
          </cell>
          <cell r="M1696">
            <v>2041287</v>
          </cell>
          <cell r="N1696">
            <v>88143941</v>
          </cell>
          <cell r="P1696">
            <v>204128.7</v>
          </cell>
          <cell r="R1696">
            <v>8814394.1000000015</v>
          </cell>
          <cell r="S1696">
            <v>97162463.799999997</v>
          </cell>
          <cell r="V1696">
            <v>16742487.859696999</v>
          </cell>
          <cell r="X1696">
            <v>11014794.644537501</v>
          </cell>
          <cell r="Z1696">
            <v>0</v>
          </cell>
          <cell r="AB1696">
            <v>-36801389.147934496</v>
          </cell>
          <cell r="AC1696">
            <v>10</v>
          </cell>
        </row>
        <row r="1697">
          <cell r="A1697" t="str">
            <v>Corredores  Medellín</v>
          </cell>
          <cell r="B1697">
            <v>1038959</v>
          </cell>
          <cell r="C1697">
            <v>36845</v>
          </cell>
          <cell r="D1697">
            <v>37209</v>
          </cell>
          <cell r="E1697" t="str">
            <v>M</v>
          </cell>
          <cell r="F1697" t="str">
            <v>AUCOL98</v>
          </cell>
          <cell r="G1697">
            <v>71286</v>
          </cell>
          <cell r="H1697" t="str">
            <v>ORBITEL S.A.  E.S.P</v>
          </cell>
          <cell r="I1697">
            <v>196690769.7667</v>
          </cell>
          <cell r="J1697">
            <v>196690769.7667</v>
          </cell>
          <cell r="K1697">
            <v>196690769.7638</v>
          </cell>
          <cell r="L1697">
            <v>85273463</v>
          </cell>
          <cell r="M1697">
            <v>5636267</v>
          </cell>
          <cell r="N1697">
            <v>90909730</v>
          </cell>
          <cell r="O1697">
            <v>0.1</v>
          </cell>
          <cell r="P1697">
            <v>563626.70000000007</v>
          </cell>
          <cell r="Q1697">
            <v>0.1</v>
          </cell>
          <cell r="R1697">
            <v>9090973</v>
          </cell>
          <cell r="S1697">
            <v>100564329.7</v>
          </cell>
          <cell r="T1697">
            <v>0.51128138763585429</v>
          </cell>
          <cell r="U1697">
            <v>0.19</v>
          </cell>
          <cell r="V1697">
            <v>37371246.255121998</v>
          </cell>
          <cell r="W1697">
            <v>0.125</v>
          </cell>
          <cell r="X1697">
            <v>24586346.220474999</v>
          </cell>
          <cell r="Y1697">
            <v>0</v>
          </cell>
          <cell r="Z1697">
            <v>0</v>
          </cell>
          <cell r="AA1697">
            <v>0.17371861236414576</v>
          </cell>
          <cell r="AB1697">
            <v>34168847.588203013</v>
          </cell>
          <cell r="AD1697">
            <v>173.54396057128906</v>
          </cell>
        </row>
        <row r="1698">
          <cell r="A1698" t="str">
            <v>Corredores  Medellín</v>
          </cell>
          <cell r="B1698">
            <v>1038959</v>
          </cell>
          <cell r="C1698">
            <v>37210</v>
          </cell>
          <cell r="D1698">
            <v>37574</v>
          </cell>
          <cell r="E1698" t="str">
            <v>M</v>
          </cell>
          <cell r="F1698" t="str">
            <v>AUCOL98</v>
          </cell>
          <cell r="G1698">
            <v>71286</v>
          </cell>
          <cell r="H1698" t="str">
            <v>ORBITEL S.A.  E.S.P</v>
          </cell>
          <cell r="I1698">
            <v>255123607.3558</v>
          </cell>
          <cell r="J1698">
            <v>255123890.19999999</v>
          </cell>
          <cell r="K1698">
            <v>255123607.18709999</v>
          </cell>
          <cell r="L1698">
            <v>53110006</v>
          </cell>
          <cell r="M1698">
            <v>16544332</v>
          </cell>
          <cell r="N1698">
            <v>69654338</v>
          </cell>
          <cell r="O1698">
            <v>0.1</v>
          </cell>
          <cell r="P1698">
            <v>1654433.2000000002</v>
          </cell>
          <cell r="Q1698">
            <v>0.1</v>
          </cell>
          <cell r="R1698">
            <v>6965433.8000000007</v>
          </cell>
          <cell r="S1698">
            <v>78274205</v>
          </cell>
          <cell r="T1698">
            <v>0.30680894591850155</v>
          </cell>
          <cell r="U1698">
            <v>0.19</v>
          </cell>
          <cell r="V1698">
            <v>48473485.365548998</v>
          </cell>
          <cell r="W1698">
            <v>0.125</v>
          </cell>
          <cell r="X1698">
            <v>31890450.898387499</v>
          </cell>
          <cell r="Y1698">
            <v>0</v>
          </cell>
          <cell r="Z1698">
            <v>0</v>
          </cell>
          <cell r="AA1698">
            <v>0.3781910540814985</v>
          </cell>
          <cell r="AB1698">
            <v>96485465.923163518</v>
          </cell>
          <cell r="AD1698">
            <v>187.40383911132812</v>
          </cell>
        </row>
        <row r="1699">
          <cell r="A1699" t="str">
            <v>Corredores  Medellín</v>
          </cell>
          <cell r="B1699">
            <v>1038959</v>
          </cell>
          <cell r="C1699">
            <v>37575</v>
          </cell>
          <cell r="D1699">
            <v>37777</v>
          </cell>
          <cell r="E1699" t="str">
            <v>M</v>
          </cell>
          <cell r="F1699" t="str">
            <v>AUCOL98</v>
          </cell>
          <cell r="G1699">
            <v>71286</v>
          </cell>
          <cell r="H1699" t="str">
            <v>ORBITEL S.A.  E.S.P</v>
          </cell>
          <cell r="I1699">
            <v>108602337.4843</v>
          </cell>
          <cell r="J1699">
            <v>88193791.174199998</v>
          </cell>
          <cell r="K1699">
            <v>105594988.80069999</v>
          </cell>
          <cell r="L1699">
            <v>65970920</v>
          </cell>
          <cell r="M1699">
            <v>42153767</v>
          </cell>
          <cell r="N1699">
            <v>108124687</v>
          </cell>
          <cell r="O1699">
            <v>0.1</v>
          </cell>
          <cell r="P1699">
            <v>4215376.7</v>
          </cell>
          <cell r="Q1699">
            <v>0.1</v>
          </cell>
          <cell r="R1699">
            <v>10812468.700000001</v>
          </cell>
          <cell r="S1699">
            <v>123152532.40000001</v>
          </cell>
          <cell r="T1699">
            <v>1.1662725078027909</v>
          </cell>
          <cell r="U1699">
            <v>0.19</v>
          </cell>
          <cell r="V1699">
            <v>20063047.872132998</v>
          </cell>
          <cell r="W1699">
            <v>0.125</v>
          </cell>
          <cell r="X1699">
            <v>13199373.600087499</v>
          </cell>
          <cell r="Y1699">
            <v>0</v>
          </cell>
          <cell r="Z1699">
            <v>0</v>
          </cell>
          <cell r="AA1699">
            <v>-0.48127250780279085</v>
          </cell>
          <cell r="AB1699">
            <v>-50819965.0715205</v>
          </cell>
          <cell r="AC1699">
            <v>256</v>
          </cell>
          <cell r="AD1699">
            <v>237.44059753417969</v>
          </cell>
        </row>
        <row r="1700">
          <cell r="B1700" t="str">
            <v>Total 1038959</v>
          </cell>
          <cell r="I1700">
            <v>560416714.60679996</v>
          </cell>
          <cell r="J1700">
            <v>540008451.1408999</v>
          </cell>
          <cell r="K1700">
            <v>557409365.75159991</v>
          </cell>
          <cell r="L1700">
            <v>204354389</v>
          </cell>
          <cell r="M1700">
            <v>64334366</v>
          </cell>
          <cell r="N1700">
            <v>268688755</v>
          </cell>
          <cell r="P1700">
            <v>6433436.6000000006</v>
          </cell>
          <cell r="R1700">
            <v>26868875.5</v>
          </cell>
          <cell r="S1700">
            <v>301991067.10000002</v>
          </cell>
          <cell r="V1700">
            <v>105907779.49280401</v>
          </cell>
          <cell r="X1700">
            <v>69676170.718949988</v>
          </cell>
          <cell r="Z1700">
            <v>0</v>
          </cell>
          <cell r="AB1700">
            <v>79834348.439846039</v>
          </cell>
          <cell r="AC1700">
            <v>256</v>
          </cell>
        </row>
        <row r="1701">
          <cell r="H1701" t="str">
            <v>Total ORBITEL S.A.  E.S.P</v>
          </cell>
          <cell r="I1701">
            <v>560416714.60679996</v>
          </cell>
          <cell r="J1701">
            <v>540008451.1408999</v>
          </cell>
          <cell r="K1701">
            <v>557409365.75159991</v>
          </cell>
          <cell r="L1701">
            <v>204354389</v>
          </cell>
          <cell r="M1701">
            <v>64334366</v>
          </cell>
          <cell r="N1701">
            <v>268688755</v>
          </cell>
          <cell r="P1701">
            <v>6433436.6000000006</v>
          </cell>
          <cell r="R1701">
            <v>26868875.5</v>
          </cell>
          <cell r="S1701">
            <v>301991067.10000002</v>
          </cell>
          <cell r="V1701">
            <v>105907779.49280401</v>
          </cell>
          <cell r="X1701">
            <v>69676170.718949988</v>
          </cell>
          <cell r="Z1701">
            <v>0</v>
          </cell>
          <cell r="AB1701">
            <v>79834348.439846039</v>
          </cell>
          <cell r="AC1701">
            <v>256</v>
          </cell>
        </row>
        <row r="1702">
          <cell r="A1702" t="str">
            <v>Corredores  Medellín</v>
          </cell>
          <cell r="B1702">
            <v>10937935</v>
          </cell>
          <cell r="C1702">
            <v>37469</v>
          </cell>
          <cell r="D1702">
            <v>37777</v>
          </cell>
          <cell r="E1702" t="str">
            <v>M</v>
          </cell>
          <cell r="F1702" t="str">
            <v>AUCOLESP</v>
          </cell>
          <cell r="G1702">
            <v>71032</v>
          </cell>
          <cell r="H1702" t="str">
            <v>PAPELSA</v>
          </cell>
          <cell r="I1702">
            <v>37387738</v>
          </cell>
          <cell r="J1702">
            <v>33391523</v>
          </cell>
          <cell r="K1702">
            <v>36734040.489299998</v>
          </cell>
          <cell r="L1702">
            <v>62792380</v>
          </cell>
          <cell r="M1702">
            <v>0</v>
          </cell>
          <cell r="N1702">
            <v>62792380</v>
          </cell>
          <cell r="O1702">
            <v>0.1</v>
          </cell>
          <cell r="P1702">
            <v>0</v>
          </cell>
          <cell r="Q1702">
            <v>0.1</v>
          </cell>
          <cell r="R1702">
            <v>6279238</v>
          </cell>
          <cell r="S1702">
            <v>69071618</v>
          </cell>
          <cell r="T1702">
            <v>1.8803163790304904</v>
          </cell>
          <cell r="U1702">
            <v>0.19</v>
          </cell>
          <cell r="V1702">
            <v>6979467.6929669995</v>
          </cell>
          <cell r="W1702">
            <v>0.125</v>
          </cell>
          <cell r="X1702">
            <v>4591755.0611624997</v>
          </cell>
          <cell r="Y1702">
            <v>0</v>
          </cell>
          <cell r="Z1702">
            <v>0</v>
          </cell>
          <cell r="AA1702">
            <v>-1.1953163790304904</v>
          </cell>
          <cell r="AB1702">
            <v>-43908800.264829494</v>
          </cell>
          <cell r="AC1702">
            <v>46</v>
          </cell>
          <cell r="AD1702">
            <v>42.922077178955078</v>
          </cell>
        </row>
        <row r="1703">
          <cell r="B1703" t="str">
            <v>Total 10937935</v>
          </cell>
          <cell r="I1703">
            <v>37387738</v>
          </cell>
          <cell r="J1703">
            <v>33391523</v>
          </cell>
          <cell r="K1703">
            <v>36734040.489299998</v>
          </cell>
          <cell r="L1703">
            <v>62792380</v>
          </cell>
          <cell r="M1703">
            <v>0</v>
          </cell>
          <cell r="N1703">
            <v>62792380</v>
          </cell>
          <cell r="P1703">
            <v>0</v>
          </cell>
          <cell r="R1703">
            <v>6279238</v>
          </cell>
          <cell r="S1703">
            <v>69071618</v>
          </cell>
          <cell r="V1703">
            <v>6979467.6929669995</v>
          </cell>
          <cell r="X1703">
            <v>4591755.0611624997</v>
          </cell>
          <cell r="Z1703">
            <v>0</v>
          </cell>
          <cell r="AB1703">
            <v>-43908800.264829494</v>
          </cell>
          <cell r="AC1703">
            <v>46</v>
          </cell>
        </row>
        <row r="1704">
          <cell r="H1704" t="str">
            <v>Total PAPELSA</v>
          </cell>
          <cell r="I1704">
            <v>37387738</v>
          </cell>
          <cell r="J1704">
            <v>33391523</v>
          </cell>
          <cell r="K1704">
            <v>36734040.489299998</v>
          </cell>
          <cell r="L1704">
            <v>62792380</v>
          </cell>
          <cell r="M1704">
            <v>0</v>
          </cell>
          <cell r="N1704">
            <v>62792380</v>
          </cell>
          <cell r="P1704">
            <v>0</v>
          </cell>
          <cell r="R1704">
            <v>6279238</v>
          </cell>
          <cell r="S1704">
            <v>69071618</v>
          </cell>
          <cell r="V1704">
            <v>6979467.6929669995</v>
          </cell>
          <cell r="X1704">
            <v>4591755.0611624997</v>
          </cell>
          <cell r="Z1704">
            <v>0</v>
          </cell>
          <cell r="AB1704">
            <v>-43908800.264829494</v>
          </cell>
          <cell r="AC1704">
            <v>46</v>
          </cell>
        </row>
        <row r="1705">
          <cell r="A1705" t="str">
            <v>Corredores  Medellín</v>
          </cell>
          <cell r="B1705">
            <v>10943072</v>
          </cell>
          <cell r="C1705">
            <v>37469</v>
          </cell>
          <cell r="D1705">
            <v>37777</v>
          </cell>
          <cell r="E1705" t="str">
            <v>M</v>
          </cell>
          <cell r="F1705" t="str">
            <v>AUCOLESP</v>
          </cell>
          <cell r="G1705">
            <v>71032</v>
          </cell>
          <cell r="H1705" t="str">
            <v>PEPSI COLA PANAMERICANA S.A.</v>
          </cell>
          <cell r="I1705">
            <v>2329160</v>
          </cell>
          <cell r="J1705">
            <v>2096244</v>
          </cell>
          <cell r="K1705">
            <v>2329160</v>
          </cell>
          <cell r="N1705">
            <v>0</v>
          </cell>
          <cell r="O1705">
            <v>0.1</v>
          </cell>
          <cell r="P1705">
            <v>0</v>
          </cell>
          <cell r="Q1705">
            <v>0.1</v>
          </cell>
          <cell r="R1705">
            <v>0</v>
          </cell>
          <cell r="S1705">
            <v>0</v>
          </cell>
          <cell r="T1705">
            <v>0</v>
          </cell>
          <cell r="U1705">
            <v>0.19</v>
          </cell>
          <cell r="V1705">
            <v>442540.4</v>
          </cell>
          <cell r="W1705">
            <v>0.125</v>
          </cell>
          <cell r="X1705">
            <v>291145</v>
          </cell>
          <cell r="Y1705">
            <v>0</v>
          </cell>
          <cell r="Z1705">
            <v>0</v>
          </cell>
          <cell r="AA1705">
            <v>0.68500000000000005</v>
          </cell>
          <cell r="AB1705">
            <v>1595474.6</v>
          </cell>
          <cell r="AC1705">
            <v>1</v>
          </cell>
          <cell r="AD1705">
            <v>1</v>
          </cell>
        </row>
        <row r="1706">
          <cell r="B1706" t="str">
            <v>Total 10943072</v>
          </cell>
          <cell r="I1706">
            <v>2329160</v>
          </cell>
          <cell r="J1706">
            <v>2096244</v>
          </cell>
          <cell r="K1706">
            <v>2329160</v>
          </cell>
          <cell r="L1706">
            <v>0</v>
          </cell>
          <cell r="M1706">
            <v>0</v>
          </cell>
          <cell r="N1706">
            <v>0</v>
          </cell>
          <cell r="P1706">
            <v>0</v>
          </cell>
          <cell r="R1706">
            <v>0</v>
          </cell>
          <cell r="S1706">
            <v>0</v>
          </cell>
          <cell r="V1706">
            <v>442540.4</v>
          </cell>
          <cell r="X1706">
            <v>291145</v>
          </cell>
          <cell r="Z1706">
            <v>0</v>
          </cell>
          <cell r="AB1706">
            <v>1595474.6</v>
          </cell>
          <cell r="AC1706">
            <v>1</v>
          </cell>
        </row>
        <row r="1707">
          <cell r="H1707" t="str">
            <v>Total PEPSI COLA PANAMERICANA S.A.</v>
          </cell>
          <cell r="I1707">
            <v>2329160</v>
          </cell>
          <cell r="J1707">
            <v>2096244</v>
          </cell>
          <cell r="K1707">
            <v>2329160</v>
          </cell>
          <cell r="L1707">
            <v>0</v>
          </cell>
          <cell r="M1707">
            <v>0</v>
          </cell>
          <cell r="N1707">
            <v>0</v>
          </cell>
          <cell r="P1707">
            <v>0</v>
          </cell>
          <cell r="R1707">
            <v>0</v>
          </cell>
          <cell r="S1707">
            <v>0</v>
          </cell>
          <cell r="V1707">
            <v>442540.4</v>
          </cell>
          <cell r="X1707">
            <v>291145</v>
          </cell>
          <cell r="Z1707">
            <v>0</v>
          </cell>
          <cell r="AB1707">
            <v>1595474.6</v>
          </cell>
          <cell r="AC1707">
            <v>1</v>
          </cell>
        </row>
        <row r="1708">
          <cell r="A1708" t="str">
            <v>Corredores  Medellín</v>
          </cell>
          <cell r="B1708">
            <v>10333506</v>
          </cell>
          <cell r="C1708">
            <v>37218</v>
          </cell>
          <cell r="D1708">
            <v>37582</v>
          </cell>
          <cell r="E1708" t="str">
            <v>A</v>
          </cell>
          <cell r="F1708" t="str">
            <v>AUCOL98</v>
          </cell>
          <cell r="G1708">
            <v>71522</v>
          </cell>
          <cell r="H1708" t="str">
            <v>POLITECNICO COLOMBIANO JAIME ISAZA</v>
          </cell>
          <cell r="I1708">
            <v>82004761.25</v>
          </cell>
          <cell r="J1708">
            <v>82004761.25</v>
          </cell>
          <cell r="K1708">
            <v>82004761.1875</v>
          </cell>
          <cell r="L1708">
            <v>32736719</v>
          </cell>
          <cell r="M1708">
            <v>5605978</v>
          </cell>
          <cell r="N1708">
            <v>38342697</v>
          </cell>
          <cell r="O1708">
            <v>0.1</v>
          </cell>
          <cell r="P1708">
            <v>560597.80000000005</v>
          </cell>
          <cell r="Q1708">
            <v>0.1</v>
          </cell>
          <cell r="R1708">
            <v>3834269.7</v>
          </cell>
          <cell r="S1708">
            <v>42737564.5</v>
          </cell>
          <cell r="T1708">
            <v>0.52115955075196896</v>
          </cell>
          <cell r="U1708">
            <v>0.19</v>
          </cell>
          <cell r="V1708">
            <v>15580904.625624999</v>
          </cell>
          <cell r="W1708">
            <v>0.125</v>
          </cell>
          <cell r="X1708">
            <v>10250595.1484375</v>
          </cell>
          <cell r="Y1708">
            <v>0</v>
          </cell>
          <cell r="Z1708">
            <v>0</v>
          </cell>
          <cell r="AA1708">
            <v>0.16384044924803109</v>
          </cell>
          <cell r="AB1708">
            <v>13435696.913437504</v>
          </cell>
          <cell r="AD1708">
            <v>74.159339904785156</v>
          </cell>
        </row>
        <row r="1709">
          <cell r="A1709" t="str">
            <v>Corredores  Medellín</v>
          </cell>
          <cell r="B1709">
            <v>10333506</v>
          </cell>
          <cell r="C1709">
            <v>37583</v>
          </cell>
          <cell r="D1709">
            <v>37777</v>
          </cell>
          <cell r="E1709" t="str">
            <v>A</v>
          </cell>
          <cell r="F1709" t="str">
            <v>AUCOL98</v>
          </cell>
          <cell r="G1709">
            <v>71522</v>
          </cell>
          <cell r="H1709" t="str">
            <v>POLITECNICO COLOMBIANO JAIME ISAZA</v>
          </cell>
          <cell r="I1709">
            <v>65714445</v>
          </cell>
          <cell r="J1709">
            <v>64635299</v>
          </cell>
          <cell r="K1709">
            <v>33974589.234399997</v>
          </cell>
          <cell r="L1709">
            <v>37894758</v>
          </cell>
          <cell r="M1709">
            <v>13622400</v>
          </cell>
          <cell r="N1709">
            <v>51517158</v>
          </cell>
          <cell r="O1709">
            <v>0.1</v>
          </cell>
          <cell r="P1709">
            <v>1362240</v>
          </cell>
          <cell r="Q1709">
            <v>0.1</v>
          </cell>
          <cell r="R1709">
            <v>5151715.8000000007</v>
          </cell>
          <cell r="S1709">
            <v>58031113.799999997</v>
          </cell>
          <cell r="T1709">
            <v>1.7080740373232315</v>
          </cell>
          <cell r="U1709">
            <v>0.19</v>
          </cell>
          <cell r="V1709">
            <v>6455171.9545359993</v>
          </cell>
          <cell r="W1709">
            <v>0.125</v>
          </cell>
          <cell r="X1709">
            <v>4246823.6542999996</v>
          </cell>
          <cell r="Y1709">
            <v>0</v>
          </cell>
          <cell r="Z1709">
            <v>0</v>
          </cell>
          <cell r="AA1709">
            <v>-1.0230740373232314</v>
          </cell>
          <cell r="AB1709">
            <v>-34758520.174435996</v>
          </cell>
          <cell r="AC1709">
            <v>74</v>
          </cell>
          <cell r="AD1709">
            <v>71.623710632324219</v>
          </cell>
        </row>
        <row r="1710">
          <cell r="B1710" t="str">
            <v>Total 10333506</v>
          </cell>
          <cell r="I1710">
            <v>147719206.25</v>
          </cell>
          <cell r="J1710">
            <v>146640060.25</v>
          </cell>
          <cell r="K1710">
            <v>115979350.4219</v>
          </cell>
          <cell r="L1710">
            <v>70631477</v>
          </cell>
          <cell r="M1710">
            <v>19228378</v>
          </cell>
          <cell r="N1710">
            <v>89859855</v>
          </cell>
          <cell r="P1710">
            <v>1922837.8</v>
          </cell>
          <cell r="R1710">
            <v>8985985.5</v>
          </cell>
          <cell r="S1710">
            <v>100768678.3</v>
          </cell>
          <cell r="V1710">
            <v>22036076.580160998</v>
          </cell>
          <cell r="X1710">
            <v>14497418.802737501</v>
          </cell>
          <cell r="Z1710">
            <v>0</v>
          </cell>
          <cell r="AB1710">
            <v>-21322823.260998491</v>
          </cell>
          <cell r="AC1710">
            <v>74</v>
          </cell>
        </row>
        <row r="1711">
          <cell r="H1711" t="str">
            <v>Total POLITECNICO COLOMBIANO JAIME ISAZA</v>
          </cell>
          <cell r="I1711">
            <v>147719206.25</v>
          </cell>
          <cell r="J1711">
            <v>146640060.25</v>
          </cell>
          <cell r="K1711">
            <v>115979350.4219</v>
          </cell>
          <cell r="L1711">
            <v>70631477</v>
          </cell>
          <cell r="M1711">
            <v>19228378</v>
          </cell>
          <cell r="N1711">
            <v>89859855</v>
          </cell>
          <cell r="P1711">
            <v>1922837.8</v>
          </cell>
          <cell r="R1711">
            <v>8985985.5</v>
          </cell>
          <cell r="S1711">
            <v>100768678.3</v>
          </cell>
          <cell r="V1711">
            <v>22036076.580160998</v>
          </cell>
          <cell r="X1711">
            <v>14497418.802737501</v>
          </cell>
          <cell r="Z1711">
            <v>0</v>
          </cell>
          <cell r="AB1711">
            <v>-21322823.260998491</v>
          </cell>
          <cell r="AC1711">
            <v>74</v>
          </cell>
        </row>
        <row r="1712">
          <cell r="A1712" t="str">
            <v>Corredores  Medellín</v>
          </cell>
          <cell r="B1712">
            <v>10934929</v>
          </cell>
          <cell r="C1712">
            <v>37469</v>
          </cell>
          <cell r="D1712">
            <v>37777</v>
          </cell>
          <cell r="E1712" t="str">
            <v>M</v>
          </cell>
          <cell r="F1712" t="str">
            <v>AUCOLESP</v>
          </cell>
          <cell r="G1712">
            <v>71032</v>
          </cell>
          <cell r="H1712" t="str">
            <v>POSTOBON S.A.</v>
          </cell>
          <cell r="I1712">
            <v>1724836</v>
          </cell>
          <cell r="J1712">
            <v>1393952</v>
          </cell>
          <cell r="K1712">
            <v>1724836</v>
          </cell>
          <cell r="L1712">
            <v>4415371</v>
          </cell>
          <cell r="M1712">
            <v>0</v>
          </cell>
          <cell r="N1712">
            <v>4415371</v>
          </cell>
          <cell r="O1712">
            <v>0.1</v>
          </cell>
          <cell r="P1712">
            <v>0</v>
          </cell>
          <cell r="Q1712">
            <v>0.1</v>
          </cell>
          <cell r="R1712">
            <v>441537.10000000003</v>
          </cell>
          <cell r="S1712">
            <v>4856908.0999999996</v>
          </cell>
          <cell r="T1712">
            <v>2.8158666099269727</v>
          </cell>
          <cell r="U1712">
            <v>0.19</v>
          </cell>
          <cell r="V1712">
            <v>327718.84000000003</v>
          </cell>
          <cell r="W1712">
            <v>0.125</v>
          </cell>
          <cell r="X1712">
            <v>215604.5</v>
          </cell>
          <cell r="Y1712">
            <v>0</v>
          </cell>
          <cell r="Z1712">
            <v>0</v>
          </cell>
          <cell r="AA1712">
            <v>-2.1308666099269726</v>
          </cell>
          <cell r="AB1712">
            <v>-3675395.44</v>
          </cell>
          <cell r="AC1712">
            <v>3</v>
          </cell>
          <cell r="AD1712">
            <v>2.5</v>
          </cell>
        </row>
        <row r="1713">
          <cell r="B1713" t="str">
            <v>Total 10934929</v>
          </cell>
          <cell r="I1713">
            <v>1724836</v>
          </cell>
          <cell r="J1713">
            <v>1393952</v>
          </cell>
          <cell r="K1713">
            <v>1724836</v>
          </cell>
          <cell r="L1713">
            <v>4415371</v>
          </cell>
          <cell r="M1713">
            <v>0</v>
          </cell>
          <cell r="N1713">
            <v>4415371</v>
          </cell>
          <cell r="P1713">
            <v>0</v>
          </cell>
          <cell r="R1713">
            <v>441537.10000000003</v>
          </cell>
          <cell r="S1713">
            <v>4856908.0999999996</v>
          </cell>
          <cell r="V1713">
            <v>327718.84000000003</v>
          </cell>
          <cell r="X1713">
            <v>215604.5</v>
          </cell>
          <cell r="Z1713">
            <v>0</v>
          </cell>
          <cell r="AB1713">
            <v>-3675395.44</v>
          </cell>
          <cell r="AC1713">
            <v>3</v>
          </cell>
        </row>
        <row r="1714">
          <cell r="A1714" t="str">
            <v>Corredores  Medellín</v>
          </cell>
          <cell r="B1714">
            <v>10934974</v>
          </cell>
          <cell r="C1714">
            <v>37469</v>
          </cell>
          <cell r="D1714">
            <v>37777</v>
          </cell>
          <cell r="E1714" t="str">
            <v>M</v>
          </cell>
          <cell r="F1714" t="str">
            <v>AUCOLESP</v>
          </cell>
          <cell r="G1714">
            <v>71032</v>
          </cell>
          <cell r="H1714" t="str">
            <v>POSTOBON S.A.</v>
          </cell>
          <cell r="I1714">
            <v>92019115</v>
          </cell>
          <cell r="J1714">
            <v>82595968</v>
          </cell>
          <cell r="K1714">
            <v>92074178.431600004</v>
          </cell>
          <cell r="L1714">
            <v>17722091</v>
          </cell>
          <cell r="M1714">
            <v>5937374</v>
          </cell>
          <cell r="N1714">
            <v>23659465</v>
          </cell>
          <cell r="O1714">
            <v>0.1</v>
          </cell>
          <cell r="P1714">
            <v>593737.4</v>
          </cell>
          <cell r="Q1714">
            <v>0.1</v>
          </cell>
          <cell r="R1714">
            <v>2365946.5</v>
          </cell>
          <cell r="S1714">
            <v>26619148.899999999</v>
          </cell>
          <cell r="T1714">
            <v>0.289105472928817</v>
          </cell>
          <cell r="U1714">
            <v>0.19</v>
          </cell>
          <cell r="V1714">
            <v>17494093.902004</v>
          </cell>
          <cell r="W1714">
            <v>0.125</v>
          </cell>
          <cell r="X1714">
            <v>11509272.303950001</v>
          </cell>
          <cell r="Y1714">
            <v>0</v>
          </cell>
          <cell r="Z1714">
            <v>0</v>
          </cell>
          <cell r="AA1714">
            <v>0.39589452707118306</v>
          </cell>
          <cell r="AB1714">
            <v>36451663.325646006</v>
          </cell>
          <cell r="AC1714">
            <v>104</v>
          </cell>
          <cell r="AD1714">
            <v>106.65908813476562</v>
          </cell>
        </row>
        <row r="1715">
          <cell r="B1715" t="str">
            <v>Total 10934974</v>
          </cell>
          <cell r="I1715">
            <v>92019115</v>
          </cell>
          <cell r="J1715">
            <v>82595968</v>
          </cell>
          <cell r="K1715">
            <v>92074178.431600004</v>
          </cell>
          <cell r="L1715">
            <v>17722091</v>
          </cell>
          <cell r="M1715">
            <v>5937374</v>
          </cell>
          <cell r="N1715">
            <v>23659465</v>
          </cell>
          <cell r="P1715">
            <v>593737.4</v>
          </cell>
          <cell r="R1715">
            <v>2365946.5</v>
          </cell>
          <cell r="S1715">
            <v>26619148.899999999</v>
          </cell>
          <cell r="V1715">
            <v>17494093.902004</v>
          </cell>
          <cell r="X1715">
            <v>11509272.303950001</v>
          </cell>
          <cell r="Z1715">
            <v>0</v>
          </cell>
          <cell r="AB1715">
            <v>36451663.325646006</v>
          </cell>
          <cell r="AC1715">
            <v>104</v>
          </cell>
        </row>
        <row r="1716">
          <cell r="A1716" t="str">
            <v>Corredores  Medellín</v>
          </cell>
          <cell r="B1716">
            <v>10935009</v>
          </cell>
          <cell r="C1716">
            <v>37469</v>
          </cell>
          <cell r="D1716">
            <v>37777</v>
          </cell>
          <cell r="E1716" t="str">
            <v>M</v>
          </cell>
          <cell r="F1716" t="str">
            <v>AUCOLESP</v>
          </cell>
          <cell r="G1716">
            <v>71032</v>
          </cell>
          <cell r="H1716" t="str">
            <v>POSTOBON S.A.</v>
          </cell>
          <cell r="I1716">
            <v>434938</v>
          </cell>
          <cell r="J1716">
            <v>434938</v>
          </cell>
          <cell r="K1716">
            <v>434938.00390000001</v>
          </cell>
          <cell r="N1716">
            <v>0</v>
          </cell>
          <cell r="O1716">
            <v>0.1</v>
          </cell>
          <cell r="P1716">
            <v>0</v>
          </cell>
          <cell r="Q1716">
            <v>0.1</v>
          </cell>
          <cell r="R1716">
            <v>0</v>
          </cell>
          <cell r="S1716">
            <v>0</v>
          </cell>
          <cell r="T1716">
            <v>0</v>
          </cell>
          <cell r="U1716">
            <v>0.19</v>
          </cell>
          <cell r="V1716">
            <v>82638.220740999997</v>
          </cell>
          <cell r="W1716">
            <v>0.125</v>
          </cell>
          <cell r="X1716">
            <v>54367.250487500001</v>
          </cell>
          <cell r="Y1716">
            <v>0</v>
          </cell>
          <cell r="Z1716">
            <v>0</v>
          </cell>
          <cell r="AA1716">
            <v>0.68500000000000005</v>
          </cell>
          <cell r="AB1716">
            <v>297932.53267150006</v>
          </cell>
          <cell r="AC1716">
            <v>0</v>
          </cell>
          <cell r="AD1716">
            <v>0.68831169605255127</v>
          </cell>
        </row>
        <row r="1717">
          <cell r="B1717" t="str">
            <v>Total 10935009</v>
          </cell>
          <cell r="I1717">
            <v>434938</v>
          </cell>
          <cell r="J1717">
            <v>434938</v>
          </cell>
          <cell r="K1717">
            <v>434938.00390000001</v>
          </cell>
          <cell r="L1717">
            <v>0</v>
          </cell>
          <cell r="M1717">
            <v>0</v>
          </cell>
          <cell r="N1717">
            <v>0</v>
          </cell>
          <cell r="P1717">
            <v>0</v>
          </cell>
          <cell r="R1717">
            <v>0</v>
          </cell>
          <cell r="S1717">
            <v>0</v>
          </cell>
          <cell r="V1717">
            <v>82638.220740999997</v>
          </cell>
          <cell r="X1717">
            <v>54367.250487500001</v>
          </cell>
          <cell r="Z1717">
            <v>0</v>
          </cell>
          <cell r="AB1717">
            <v>297932.53267150006</v>
          </cell>
          <cell r="AC1717">
            <v>0</v>
          </cell>
        </row>
        <row r="1718">
          <cell r="A1718" t="str">
            <v>Corredores  Medellín</v>
          </cell>
          <cell r="B1718">
            <v>10935018</v>
          </cell>
          <cell r="C1718">
            <v>37469</v>
          </cell>
          <cell r="D1718">
            <v>37777</v>
          </cell>
          <cell r="E1718" t="str">
            <v>M</v>
          </cell>
          <cell r="F1718" t="str">
            <v>AUCOLESP</v>
          </cell>
          <cell r="G1718">
            <v>71032</v>
          </cell>
          <cell r="H1718" t="str">
            <v>POSTOBON S.A.</v>
          </cell>
          <cell r="I1718">
            <v>1227742</v>
          </cell>
          <cell r="J1718">
            <v>1105942</v>
          </cell>
          <cell r="K1718">
            <v>1227742</v>
          </cell>
          <cell r="N1718">
            <v>0</v>
          </cell>
          <cell r="O1718">
            <v>0.1</v>
          </cell>
          <cell r="P1718">
            <v>0</v>
          </cell>
          <cell r="Q1718">
            <v>0.1</v>
          </cell>
          <cell r="R1718">
            <v>0</v>
          </cell>
          <cell r="S1718">
            <v>0</v>
          </cell>
          <cell r="T1718">
            <v>0</v>
          </cell>
          <cell r="U1718">
            <v>0.19</v>
          </cell>
          <cell r="V1718">
            <v>233270.98</v>
          </cell>
          <cell r="W1718">
            <v>0.125</v>
          </cell>
          <cell r="X1718">
            <v>153467.75</v>
          </cell>
          <cell r="Y1718">
            <v>0</v>
          </cell>
          <cell r="Z1718">
            <v>0</v>
          </cell>
          <cell r="AA1718">
            <v>0.68500000000000005</v>
          </cell>
          <cell r="AB1718">
            <v>841003.27</v>
          </cell>
          <cell r="AC1718">
            <v>1</v>
          </cell>
          <cell r="AD1718">
            <v>1.5584415197372437</v>
          </cell>
        </row>
        <row r="1719">
          <cell r="B1719" t="str">
            <v>Total 10935018</v>
          </cell>
          <cell r="I1719">
            <v>1227742</v>
          </cell>
          <cell r="J1719">
            <v>1105942</v>
          </cell>
          <cell r="K1719">
            <v>1227742</v>
          </cell>
          <cell r="L1719">
            <v>0</v>
          </cell>
          <cell r="M1719">
            <v>0</v>
          </cell>
          <cell r="N1719">
            <v>0</v>
          </cell>
          <cell r="P1719">
            <v>0</v>
          </cell>
          <cell r="R1719">
            <v>0</v>
          </cell>
          <cell r="S1719">
            <v>0</v>
          </cell>
          <cell r="V1719">
            <v>233270.98</v>
          </cell>
          <cell r="X1719">
            <v>153467.75</v>
          </cell>
          <cell r="Z1719">
            <v>0</v>
          </cell>
          <cell r="AB1719">
            <v>841003.27</v>
          </cell>
          <cell r="AC1719">
            <v>1</v>
          </cell>
        </row>
        <row r="1720">
          <cell r="A1720" t="str">
            <v>Corredores  Medellín</v>
          </cell>
          <cell r="B1720">
            <v>10935054</v>
          </cell>
          <cell r="C1720">
            <v>37469</v>
          </cell>
          <cell r="D1720">
            <v>37777</v>
          </cell>
          <cell r="E1720" t="str">
            <v>M</v>
          </cell>
          <cell r="F1720" t="str">
            <v>AUCOLESP</v>
          </cell>
          <cell r="G1720">
            <v>71032</v>
          </cell>
          <cell r="H1720" t="str">
            <v>POSTOBON S.A.</v>
          </cell>
          <cell r="I1720">
            <v>525000</v>
          </cell>
          <cell r="J1720">
            <v>472500</v>
          </cell>
          <cell r="K1720">
            <v>525000</v>
          </cell>
          <cell r="N1720">
            <v>0</v>
          </cell>
          <cell r="O1720">
            <v>0.1</v>
          </cell>
          <cell r="P1720">
            <v>0</v>
          </cell>
          <cell r="Q1720">
            <v>0.1</v>
          </cell>
          <cell r="R1720">
            <v>0</v>
          </cell>
          <cell r="S1720">
            <v>0</v>
          </cell>
          <cell r="T1720">
            <v>0</v>
          </cell>
          <cell r="U1720">
            <v>0.19</v>
          </cell>
          <cell r="V1720">
            <v>99750</v>
          </cell>
          <cell r="W1720">
            <v>0.125</v>
          </cell>
          <cell r="X1720">
            <v>65625</v>
          </cell>
          <cell r="Y1720">
            <v>0</v>
          </cell>
          <cell r="Z1720">
            <v>0</v>
          </cell>
          <cell r="AA1720">
            <v>0.68500000000000005</v>
          </cell>
          <cell r="AB1720">
            <v>359625</v>
          </cell>
          <cell r="AC1720">
            <v>1</v>
          </cell>
          <cell r="AD1720">
            <v>1</v>
          </cell>
        </row>
        <row r="1721">
          <cell r="B1721" t="str">
            <v>Total 10935054</v>
          </cell>
          <cell r="I1721">
            <v>525000</v>
          </cell>
          <cell r="J1721">
            <v>472500</v>
          </cell>
          <cell r="K1721">
            <v>525000</v>
          </cell>
          <cell r="L1721">
            <v>0</v>
          </cell>
          <cell r="M1721">
            <v>0</v>
          </cell>
          <cell r="N1721">
            <v>0</v>
          </cell>
          <cell r="P1721">
            <v>0</v>
          </cell>
          <cell r="R1721">
            <v>0</v>
          </cell>
          <cell r="S1721">
            <v>0</v>
          </cell>
          <cell r="V1721">
            <v>99750</v>
          </cell>
          <cell r="X1721">
            <v>65625</v>
          </cell>
          <cell r="Z1721">
            <v>0</v>
          </cell>
          <cell r="AB1721">
            <v>359625</v>
          </cell>
          <cell r="AC1721">
            <v>1</v>
          </cell>
        </row>
        <row r="1722">
          <cell r="A1722" t="str">
            <v>Corredores  Medellín</v>
          </cell>
          <cell r="B1722">
            <v>10935072</v>
          </cell>
          <cell r="C1722">
            <v>37469</v>
          </cell>
          <cell r="D1722">
            <v>37777</v>
          </cell>
          <cell r="E1722" t="str">
            <v>M</v>
          </cell>
          <cell r="F1722" t="str">
            <v>AUCOLESP</v>
          </cell>
          <cell r="G1722">
            <v>71032</v>
          </cell>
          <cell r="H1722" t="str">
            <v>POSTOBON S.A.</v>
          </cell>
          <cell r="I1722">
            <v>17489534</v>
          </cell>
          <cell r="J1722">
            <v>15605150</v>
          </cell>
          <cell r="K1722">
            <v>17454195.7656</v>
          </cell>
          <cell r="L1722">
            <v>22271723</v>
          </cell>
          <cell r="M1722">
            <v>-4728889</v>
          </cell>
          <cell r="N1722">
            <v>17542834</v>
          </cell>
          <cell r="O1722">
            <v>0.1</v>
          </cell>
          <cell r="P1722">
            <v>-472888.9</v>
          </cell>
          <cell r="Q1722">
            <v>0.1</v>
          </cell>
          <cell r="R1722">
            <v>1754283.4000000001</v>
          </cell>
          <cell r="S1722">
            <v>18824228.5</v>
          </cell>
          <cell r="T1722">
            <v>1.0784930312916601</v>
          </cell>
          <cell r="U1722">
            <v>0.19</v>
          </cell>
          <cell r="V1722">
            <v>3316297.1954640001</v>
          </cell>
          <cell r="W1722">
            <v>0.125</v>
          </cell>
          <cell r="X1722">
            <v>2181774.4706999999</v>
          </cell>
          <cell r="Y1722">
            <v>0</v>
          </cell>
          <cell r="Z1722">
            <v>0</v>
          </cell>
          <cell r="AA1722">
            <v>-0.39349303129166002</v>
          </cell>
          <cell r="AB1722">
            <v>-6868104.4005640009</v>
          </cell>
          <cell r="AC1722">
            <v>26</v>
          </cell>
          <cell r="AD1722">
            <v>29.477272033691406</v>
          </cell>
        </row>
        <row r="1723">
          <cell r="B1723" t="str">
            <v>Total 10935072</v>
          </cell>
          <cell r="I1723">
            <v>17489534</v>
          </cell>
          <cell r="J1723">
            <v>15605150</v>
          </cell>
          <cell r="K1723">
            <v>17454195.7656</v>
          </cell>
          <cell r="L1723">
            <v>22271723</v>
          </cell>
          <cell r="M1723">
            <v>-4728889</v>
          </cell>
          <cell r="N1723">
            <v>17542834</v>
          </cell>
          <cell r="P1723">
            <v>-472888.9</v>
          </cell>
          <cell r="R1723">
            <v>1754283.4000000001</v>
          </cell>
          <cell r="S1723">
            <v>18824228.5</v>
          </cell>
          <cell r="V1723">
            <v>3316297.1954640001</v>
          </cell>
          <cell r="X1723">
            <v>2181774.4706999999</v>
          </cell>
          <cell r="Z1723">
            <v>0</v>
          </cell>
          <cell r="AB1723">
            <v>-6868104.4005640009</v>
          </cell>
          <cell r="AC1723">
            <v>26</v>
          </cell>
        </row>
        <row r="1724">
          <cell r="A1724" t="str">
            <v>Corredores  Medellín</v>
          </cell>
          <cell r="B1724">
            <v>10935107</v>
          </cell>
          <cell r="C1724">
            <v>37469</v>
          </cell>
          <cell r="D1724">
            <v>37777</v>
          </cell>
          <cell r="E1724" t="str">
            <v>M</v>
          </cell>
          <cell r="F1724" t="str">
            <v>AUCOLESP</v>
          </cell>
          <cell r="G1724">
            <v>71032</v>
          </cell>
          <cell r="H1724" t="str">
            <v>POSTOBON S.A.</v>
          </cell>
          <cell r="I1724">
            <v>7477578</v>
          </cell>
          <cell r="J1724">
            <v>6548150</v>
          </cell>
          <cell r="K1724">
            <v>7390058.25</v>
          </cell>
          <cell r="L1724">
            <v>1089197</v>
          </cell>
          <cell r="M1724">
            <v>10282501</v>
          </cell>
          <cell r="N1724">
            <v>11371698</v>
          </cell>
          <cell r="O1724">
            <v>0.1</v>
          </cell>
          <cell r="P1724">
            <v>1028250.1000000001</v>
          </cell>
          <cell r="Q1724">
            <v>0.1</v>
          </cell>
          <cell r="R1724">
            <v>1137169.8</v>
          </cell>
          <cell r="S1724">
            <v>13537117.9</v>
          </cell>
          <cell r="T1724">
            <v>1.8318012445977676</v>
          </cell>
          <cell r="U1724">
            <v>0.19</v>
          </cell>
          <cell r="V1724">
            <v>1404111.0675000001</v>
          </cell>
          <cell r="W1724">
            <v>0.125</v>
          </cell>
          <cell r="X1724">
            <v>923757.28125</v>
          </cell>
          <cell r="Y1724">
            <v>0</v>
          </cell>
          <cell r="Z1724">
            <v>0</v>
          </cell>
          <cell r="AA1724">
            <v>-1.1468012445977676</v>
          </cell>
          <cell r="AB1724">
            <v>-8474927.9987499993</v>
          </cell>
          <cell r="AC1724">
            <v>11</v>
          </cell>
          <cell r="AD1724">
            <v>12.48051929473877</v>
          </cell>
        </row>
        <row r="1725">
          <cell r="B1725" t="str">
            <v>Total 10935107</v>
          </cell>
          <cell r="I1725">
            <v>7477578</v>
          </cell>
          <cell r="J1725">
            <v>6548150</v>
          </cell>
          <cell r="K1725">
            <v>7390058.25</v>
          </cell>
          <cell r="L1725">
            <v>1089197</v>
          </cell>
          <cell r="M1725">
            <v>10282501</v>
          </cell>
          <cell r="N1725">
            <v>11371698</v>
          </cell>
          <cell r="P1725">
            <v>1028250.1000000001</v>
          </cell>
          <cell r="R1725">
            <v>1137169.8</v>
          </cell>
          <cell r="S1725">
            <v>13537117.9</v>
          </cell>
          <cell r="V1725">
            <v>1404111.0675000001</v>
          </cell>
          <cell r="X1725">
            <v>923757.28125</v>
          </cell>
          <cell r="Z1725">
            <v>0</v>
          </cell>
          <cell r="AB1725">
            <v>-8474927.9987499993</v>
          </cell>
          <cell r="AC1725">
            <v>11</v>
          </cell>
        </row>
        <row r="1726">
          <cell r="A1726" t="str">
            <v>Corredores  Medellín</v>
          </cell>
          <cell r="B1726">
            <v>10935125</v>
          </cell>
          <cell r="C1726">
            <v>37469</v>
          </cell>
          <cell r="D1726">
            <v>37777</v>
          </cell>
          <cell r="E1726" t="str">
            <v>M</v>
          </cell>
          <cell r="F1726" t="str">
            <v>AUCOLESP</v>
          </cell>
          <cell r="G1726">
            <v>71032</v>
          </cell>
          <cell r="H1726" t="str">
            <v>POSTOBON S.A.</v>
          </cell>
          <cell r="I1726">
            <v>8594614</v>
          </cell>
          <cell r="J1726">
            <v>7787499</v>
          </cell>
          <cell r="K1726">
            <v>8484729.2344000004</v>
          </cell>
          <cell r="L1726">
            <v>8706842</v>
          </cell>
          <cell r="M1726">
            <v>0</v>
          </cell>
          <cell r="N1726">
            <v>8706842</v>
          </cell>
          <cell r="O1726">
            <v>0.1</v>
          </cell>
          <cell r="P1726">
            <v>0</v>
          </cell>
          <cell r="Q1726">
            <v>0.1</v>
          </cell>
          <cell r="R1726">
            <v>870684.20000000007</v>
          </cell>
          <cell r="S1726">
            <v>9577526.1999999993</v>
          </cell>
          <cell r="T1726">
            <v>1.1287957382504825</v>
          </cell>
          <cell r="U1726">
            <v>0.19</v>
          </cell>
          <cell r="V1726">
            <v>1612098.5545360001</v>
          </cell>
          <cell r="W1726">
            <v>0.125</v>
          </cell>
          <cell r="X1726">
            <v>1060591.1543000001</v>
          </cell>
          <cell r="Y1726">
            <v>0</v>
          </cell>
          <cell r="Z1726">
            <v>0</v>
          </cell>
          <cell r="AA1726">
            <v>-0.44379573825048246</v>
          </cell>
          <cell r="AB1726">
            <v>-3765486.6744359992</v>
          </cell>
          <cell r="AC1726">
            <v>10</v>
          </cell>
          <cell r="AD1726">
            <v>10.967532157897949</v>
          </cell>
        </row>
        <row r="1727">
          <cell r="B1727" t="str">
            <v>Total 10935125</v>
          </cell>
          <cell r="I1727">
            <v>8594614</v>
          </cell>
          <cell r="J1727">
            <v>7787499</v>
          </cell>
          <cell r="K1727">
            <v>8484729.2344000004</v>
          </cell>
          <cell r="L1727">
            <v>8706842</v>
          </cell>
          <cell r="M1727">
            <v>0</v>
          </cell>
          <cell r="N1727">
            <v>8706842</v>
          </cell>
          <cell r="P1727">
            <v>0</v>
          </cell>
          <cell r="R1727">
            <v>870684.20000000007</v>
          </cell>
          <cell r="S1727">
            <v>9577526.1999999993</v>
          </cell>
          <cell r="V1727">
            <v>1612098.5545360001</v>
          </cell>
          <cell r="X1727">
            <v>1060591.1543000001</v>
          </cell>
          <cell r="Z1727">
            <v>0</v>
          </cell>
          <cell r="AB1727">
            <v>-3765486.6744359992</v>
          </cell>
          <cell r="AC1727">
            <v>10</v>
          </cell>
        </row>
        <row r="1728">
          <cell r="A1728" t="str">
            <v>Corredores  Medellín</v>
          </cell>
          <cell r="B1728">
            <v>10935161</v>
          </cell>
          <cell r="C1728">
            <v>37469</v>
          </cell>
          <cell r="D1728">
            <v>37777</v>
          </cell>
          <cell r="E1728" t="str">
            <v>M</v>
          </cell>
          <cell r="F1728" t="str">
            <v>AUCOLESP</v>
          </cell>
          <cell r="G1728">
            <v>71032</v>
          </cell>
          <cell r="H1728" t="str">
            <v>POSTOBON S.A.</v>
          </cell>
          <cell r="I1728">
            <v>1679170</v>
          </cell>
          <cell r="J1728">
            <v>1343336</v>
          </cell>
          <cell r="K1728">
            <v>1679170</v>
          </cell>
          <cell r="N1728">
            <v>0</v>
          </cell>
          <cell r="O1728">
            <v>0.1</v>
          </cell>
          <cell r="P1728">
            <v>0</v>
          </cell>
          <cell r="Q1728">
            <v>0.1</v>
          </cell>
          <cell r="R1728">
            <v>0</v>
          </cell>
          <cell r="S1728">
            <v>0</v>
          </cell>
          <cell r="T1728">
            <v>0</v>
          </cell>
          <cell r="U1728">
            <v>0.19</v>
          </cell>
          <cell r="V1728">
            <v>319042.3</v>
          </cell>
          <cell r="W1728">
            <v>0.125</v>
          </cell>
          <cell r="X1728">
            <v>209896.25</v>
          </cell>
          <cell r="Y1728">
            <v>0</v>
          </cell>
          <cell r="Z1728">
            <v>0</v>
          </cell>
          <cell r="AA1728">
            <v>0.68500000000000005</v>
          </cell>
          <cell r="AB1728">
            <v>1150231.4500000002</v>
          </cell>
          <cell r="AC1728">
            <v>2</v>
          </cell>
          <cell r="AD1728">
            <v>2</v>
          </cell>
        </row>
        <row r="1729">
          <cell r="B1729" t="str">
            <v>Total 10935161</v>
          </cell>
          <cell r="I1729">
            <v>1679170</v>
          </cell>
          <cell r="J1729">
            <v>1343336</v>
          </cell>
          <cell r="K1729">
            <v>1679170</v>
          </cell>
          <cell r="L1729">
            <v>0</v>
          </cell>
          <cell r="M1729">
            <v>0</v>
          </cell>
          <cell r="N1729">
            <v>0</v>
          </cell>
          <cell r="P1729">
            <v>0</v>
          </cell>
          <cell r="R1729">
            <v>0</v>
          </cell>
          <cell r="S1729">
            <v>0</v>
          </cell>
          <cell r="V1729">
            <v>319042.3</v>
          </cell>
          <cell r="X1729">
            <v>209896.25</v>
          </cell>
          <cell r="Z1729">
            <v>0</v>
          </cell>
          <cell r="AB1729">
            <v>1150231.4500000002</v>
          </cell>
          <cell r="AC1729">
            <v>2</v>
          </cell>
        </row>
        <row r="1730">
          <cell r="A1730" t="str">
            <v>Corredores  Medellín</v>
          </cell>
          <cell r="B1730">
            <v>10935599</v>
          </cell>
          <cell r="C1730">
            <v>37469</v>
          </cell>
          <cell r="D1730">
            <v>37777</v>
          </cell>
          <cell r="E1730" t="str">
            <v>M</v>
          </cell>
          <cell r="F1730" t="str">
            <v>AUCOLESP</v>
          </cell>
          <cell r="G1730">
            <v>71032</v>
          </cell>
          <cell r="H1730" t="str">
            <v>POSTOBON S.A.</v>
          </cell>
          <cell r="I1730">
            <v>10028543</v>
          </cell>
          <cell r="J1730">
            <v>9217791</v>
          </cell>
          <cell r="K1730">
            <v>10028543.001</v>
          </cell>
          <cell r="L1730">
            <v>6157011</v>
          </cell>
          <cell r="M1730">
            <v>50000</v>
          </cell>
          <cell r="N1730">
            <v>6207011</v>
          </cell>
          <cell r="O1730">
            <v>0.1</v>
          </cell>
          <cell r="P1730">
            <v>5000</v>
          </cell>
          <cell r="Q1730">
            <v>0.1</v>
          </cell>
          <cell r="R1730">
            <v>620701.1</v>
          </cell>
          <cell r="S1730">
            <v>6832712.0999999996</v>
          </cell>
          <cell r="T1730">
            <v>0.6813264997037628</v>
          </cell>
          <cell r="U1730">
            <v>0.19</v>
          </cell>
          <cell r="V1730">
            <v>1905423.17019</v>
          </cell>
          <cell r="W1730">
            <v>0.125</v>
          </cell>
          <cell r="X1730">
            <v>1253567.875125</v>
          </cell>
          <cell r="Y1730">
            <v>0</v>
          </cell>
          <cell r="Z1730">
            <v>0</v>
          </cell>
          <cell r="AA1730">
            <v>3.6735002962372532E-3</v>
          </cell>
          <cell r="AB1730">
            <v>36839.85568500153</v>
          </cell>
          <cell r="AC1730">
            <v>9</v>
          </cell>
          <cell r="AD1730">
            <v>11.827921867370605</v>
          </cell>
        </row>
        <row r="1731">
          <cell r="B1731" t="str">
            <v>Total 10935599</v>
          </cell>
          <cell r="I1731">
            <v>10028543</v>
          </cell>
          <cell r="J1731">
            <v>9217791</v>
          </cell>
          <cell r="K1731">
            <v>10028543.001</v>
          </cell>
          <cell r="L1731">
            <v>6157011</v>
          </cell>
          <cell r="M1731">
            <v>50000</v>
          </cell>
          <cell r="N1731">
            <v>6207011</v>
          </cell>
          <cell r="P1731">
            <v>5000</v>
          </cell>
          <cell r="R1731">
            <v>620701.1</v>
          </cell>
          <cell r="S1731">
            <v>6832712.0999999996</v>
          </cell>
          <cell r="V1731">
            <v>1905423.17019</v>
          </cell>
          <cell r="X1731">
            <v>1253567.875125</v>
          </cell>
          <cell r="Z1731">
            <v>0</v>
          </cell>
          <cell r="AB1731">
            <v>36839.85568500153</v>
          </cell>
          <cell r="AC1731">
            <v>9</v>
          </cell>
        </row>
        <row r="1732">
          <cell r="H1732" t="str">
            <v>Total POSTOBON S.A.</v>
          </cell>
          <cell r="I1732">
            <v>141201070</v>
          </cell>
          <cell r="J1732">
            <v>126505226</v>
          </cell>
          <cell r="K1732">
            <v>141023390.68650001</v>
          </cell>
          <cell r="L1732">
            <v>60362235</v>
          </cell>
          <cell r="M1732">
            <v>11540986</v>
          </cell>
          <cell r="N1732">
            <v>71903221</v>
          </cell>
          <cell r="P1732">
            <v>1154098.6000000001</v>
          </cell>
          <cell r="R1732">
            <v>7190322.0999999996</v>
          </cell>
          <cell r="S1732">
            <v>80247641.699999988</v>
          </cell>
          <cell r="V1732">
            <v>26794444.230434999</v>
          </cell>
          <cell r="X1732">
            <v>17627923.835812502</v>
          </cell>
          <cell r="Z1732">
            <v>0</v>
          </cell>
          <cell r="AB1732">
            <v>16353380.920252508</v>
          </cell>
          <cell r="AC1732">
            <v>167</v>
          </cell>
        </row>
        <row r="1733">
          <cell r="A1733" t="str">
            <v>Corredores  Medellín</v>
          </cell>
          <cell r="B1733">
            <v>10958056</v>
          </cell>
          <cell r="C1733">
            <v>37469</v>
          </cell>
          <cell r="D1733">
            <v>37777</v>
          </cell>
          <cell r="E1733" t="str">
            <v>M</v>
          </cell>
          <cell r="F1733" t="str">
            <v>AUCOLESP</v>
          </cell>
          <cell r="G1733">
            <v>71032</v>
          </cell>
          <cell r="H1733" t="str">
            <v>PRODEVENTAS LA SABANA</v>
          </cell>
          <cell r="I1733">
            <v>700445</v>
          </cell>
          <cell r="J1733">
            <v>634820</v>
          </cell>
          <cell r="K1733">
            <v>700445</v>
          </cell>
          <cell r="N1733">
            <v>0</v>
          </cell>
          <cell r="O1733">
            <v>0.1</v>
          </cell>
          <cell r="P1733">
            <v>0</v>
          </cell>
          <cell r="Q1733">
            <v>0.1</v>
          </cell>
          <cell r="R1733">
            <v>0</v>
          </cell>
          <cell r="S1733">
            <v>0</v>
          </cell>
          <cell r="T1733">
            <v>0</v>
          </cell>
          <cell r="U1733">
            <v>0.19</v>
          </cell>
          <cell r="V1733">
            <v>133084.54999999999</v>
          </cell>
          <cell r="W1733">
            <v>0.125</v>
          </cell>
          <cell r="X1733">
            <v>87555.625</v>
          </cell>
          <cell r="Y1733">
            <v>0</v>
          </cell>
          <cell r="Z1733">
            <v>0</v>
          </cell>
          <cell r="AA1733">
            <v>0.68500000000000005</v>
          </cell>
          <cell r="AB1733">
            <v>479804.82500000001</v>
          </cell>
          <cell r="AC1733">
            <v>1</v>
          </cell>
          <cell r="AD1733">
            <v>1.100649356842041</v>
          </cell>
        </row>
        <row r="1734">
          <cell r="B1734" t="str">
            <v>Total 10958056</v>
          </cell>
          <cell r="I1734">
            <v>700445</v>
          </cell>
          <cell r="J1734">
            <v>634820</v>
          </cell>
          <cell r="K1734">
            <v>700445</v>
          </cell>
          <cell r="L1734">
            <v>0</v>
          </cell>
          <cell r="M1734">
            <v>0</v>
          </cell>
          <cell r="N1734">
            <v>0</v>
          </cell>
          <cell r="P1734">
            <v>0</v>
          </cell>
          <cell r="R1734">
            <v>0</v>
          </cell>
          <cell r="S1734">
            <v>0</v>
          </cell>
          <cell r="V1734">
            <v>133084.54999999999</v>
          </cell>
          <cell r="X1734">
            <v>87555.625</v>
          </cell>
          <cell r="Z1734">
            <v>0</v>
          </cell>
          <cell r="AB1734">
            <v>479804.82500000001</v>
          </cell>
          <cell r="AC1734">
            <v>1</v>
          </cell>
        </row>
        <row r="1735">
          <cell r="H1735" t="str">
            <v>Total PRODEVENTAS LA SABANA</v>
          </cell>
          <cell r="I1735">
            <v>700445</v>
          </cell>
          <cell r="J1735">
            <v>634820</v>
          </cell>
          <cell r="K1735">
            <v>700445</v>
          </cell>
          <cell r="L1735">
            <v>0</v>
          </cell>
          <cell r="M1735">
            <v>0</v>
          </cell>
          <cell r="N1735">
            <v>0</v>
          </cell>
          <cell r="P1735">
            <v>0</v>
          </cell>
          <cell r="R1735">
            <v>0</v>
          </cell>
          <cell r="S1735">
            <v>0</v>
          </cell>
          <cell r="V1735">
            <v>133084.54999999999</v>
          </cell>
          <cell r="X1735">
            <v>87555.625</v>
          </cell>
          <cell r="Z1735">
            <v>0</v>
          </cell>
          <cell r="AB1735">
            <v>479804.82500000001</v>
          </cell>
          <cell r="AC1735">
            <v>1</v>
          </cell>
        </row>
        <row r="1736">
          <cell r="A1736" t="str">
            <v>Corredores  Medellín</v>
          </cell>
          <cell r="B1736">
            <v>10958145</v>
          </cell>
          <cell r="C1736">
            <v>37469</v>
          </cell>
          <cell r="D1736">
            <v>37777</v>
          </cell>
          <cell r="E1736" t="str">
            <v>M</v>
          </cell>
          <cell r="F1736" t="str">
            <v>AUCOLESP</v>
          </cell>
          <cell r="G1736">
            <v>71032</v>
          </cell>
          <cell r="H1736" t="str">
            <v>PRODEVENTAS MEDELLIN</v>
          </cell>
          <cell r="I1736">
            <v>417600</v>
          </cell>
          <cell r="J1736">
            <v>371200</v>
          </cell>
          <cell r="K1736">
            <v>417600</v>
          </cell>
          <cell r="N1736">
            <v>0</v>
          </cell>
          <cell r="O1736">
            <v>0.1</v>
          </cell>
          <cell r="P1736">
            <v>0</v>
          </cell>
          <cell r="Q1736">
            <v>0.1</v>
          </cell>
          <cell r="R1736">
            <v>0</v>
          </cell>
          <cell r="S1736">
            <v>0</v>
          </cell>
          <cell r="T1736">
            <v>0</v>
          </cell>
          <cell r="U1736">
            <v>0.19</v>
          </cell>
          <cell r="V1736">
            <v>79344</v>
          </cell>
          <cell r="W1736">
            <v>0.125</v>
          </cell>
          <cell r="X1736">
            <v>52200</v>
          </cell>
          <cell r="Y1736">
            <v>0</v>
          </cell>
          <cell r="Z1736">
            <v>0</v>
          </cell>
          <cell r="AA1736">
            <v>0.68500000000000005</v>
          </cell>
          <cell r="AB1736">
            <v>286056</v>
          </cell>
          <cell r="AC1736">
            <v>1</v>
          </cell>
          <cell r="AD1736">
            <v>1</v>
          </cell>
        </row>
        <row r="1737">
          <cell r="B1737" t="str">
            <v>Total 10958145</v>
          </cell>
          <cell r="I1737">
            <v>417600</v>
          </cell>
          <cell r="J1737">
            <v>371200</v>
          </cell>
          <cell r="K1737">
            <v>417600</v>
          </cell>
          <cell r="L1737">
            <v>0</v>
          </cell>
          <cell r="M1737">
            <v>0</v>
          </cell>
          <cell r="N1737">
            <v>0</v>
          </cell>
          <cell r="P1737">
            <v>0</v>
          </cell>
          <cell r="R1737">
            <v>0</v>
          </cell>
          <cell r="S1737">
            <v>0</v>
          </cell>
          <cell r="V1737">
            <v>79344</v>
          </cell>
          <cell r="X1737">
            <v>52200</v>
          </cell>
          <cell r="Z1737">
            <v>0</v>
          </cell>
          <cell r="AB1737">
            <v>286056</v>
          </cell>
          <cell r="AC1737">
            <v>1</v>
          </cell>
        </row>
        <row r="1738">
          <cell r="H1738" t="str">
            <v>Total PRODEVENTAS MEDELLIN</v>
          </cell>
          <cell r="I1738">
            <v>417600</v>
          </cell>
          <cell r="J1738">
            <v>371200</v>
          </cell>
          <cell r="K1738">
            <v>417600</v>
          </cell>
          <cell r="L1738">
            <v>0</v>
          </cell>
          <cell r="M1738">
            <v>0</v>
          </cell>
          <cell r="N1738">
            <v>0</v>
          </cell>
          <cell r="P1738">
            <v>0</v>
          </cell>
          <cell r="R1738">
            <v>0</v>
          </cell>
          <cell r="S1738">
            <v>0</v>
          </cell>
          <cell r="V1738">
            <v>79344</v>
          </cell>
          <cell r="X1738">
            <v>52200</v>
          </cell>
          <cell r="Z1738">
            <v>0</v>
          </cell>
          <cell r="AB1738">
            <v>286056</v>
          </cell>
          <cell r="AC1738">
            <v>1</v>
          </cell>
        </row>
        <row r="1739">
          <cell r="A1739" t="str">
            <v>Corredores  Medellín</v>
          </cell>
          <cell r="B1739">
            <v>10914255</v>
          </cell>
          <cell r="C1739">
            <v>37407</v>
          </cell>
          <cell r="D1739">
            <v>37771</v>
          </cell>
          <cell r="E1739" t="str">
            <v>A</v>
          </cell>
          <cell r="F1739" t="str">
            <v>AUCOL98</v>
          </cell>
          <cell r="G1739">
            <v>78940</v>
          </cell>
          <cell r="H1739" t="str">
            <v>PRODUCTORES DE SEG.DE ANTIOQUA ANPRO SEGUROS</v>
          </cell>
          <cell r="I1739">
            <v>67013549</v>
          </cell>
          <cell r="J1739">
            <v>52901835.9375</v>
          </cell>
          <cell r="K1739">
            <v>31989980.2476</v>
          </cell>
          <cell r="L1739">
            <v>5439051</v>
          </cell>
          <cell r="M1739">
            <v>7847062</v>
          </cell>
          <cell r="N1739">
            <v>13286113</v>
          </cell>
          <cell r="O1739">
            <v>0.1</v>
          </cell>
          <cell r="P1739">
            <v>784706.20000000007</v>
          </cell>
          <cell r="Q1739">
            <v>0.1</v>
          </cell>
          <cell r="R1739">
            <v>1328611.3</v>
          </cell>
          <cell r="S1739">
            <v>15399430.5</v>
          </cell>
          <cell r="T1739">
            <v>0.48138293243101704</v>
          </cell>
          <cell r="U1739">
            <v>0.19</v>
          </cell>
          <cell r="V1739">
            <v>6078096.2470439998</v>
          </cell>
          <cell r="W1739">
            <v>0.15</v>
          </cell>
          <cell r="X1739">
            <v>4798497.0371399997</v>
          </cell>
          <cell r="Y1739">
            <v>0</v>
          </cell>
          <cell r="Z1739">
            <v>0</v>
          </cell>
          <cell r="AA1739">
            <v>0.17861706756898288</v>
          </cell>
          <cell r="AB1739">
            <v>5713956.4634159971</v>
          </cell>
          <cell r="AD1739">
            <v>22.365385055541992</v>
          </cell>
        </row>
        <row r="1740">
          <cell r="A1740" t="str">
            <v>Corredores  Medellín</v>
          </cell>
          <cell r="B1740">
            <v>10914255</v>
          </cell>
          <cell r="C1740">
            <v>37772</v>
          </cell>
          <cell r="D1740">
            <v>37777</v>
          </cell>
          <cell r="E1740" t="str">
            <v>A</v>
          </cell>
          <cell r="F1740" t="str">
            <v>AUCOL98</v>
          </cell>
          <cell r="G1740">
            <v>78940</v>
          </cell>
          <cell r="H1740" t="str">
            <v>PRODUCTORES DE SEG.DE ANTIOQUA ANPRO SEGUROS</v>
          </cell>
          <cell r="I1740">
            <v>1432023</v>
          </cell>
          <cell r="J1740">
            <v>0</v>
          </cell>
          <cell r="K1740">
            <v>1094129.7135000001</v>
          </cell>
          <cell r="N1740">
            <v>0</v>
          </cell>
          <cell r="O1740">
            <v>0.1</v>
          </cell>
          <cell r="P1740">
            <v>0</v>
          </cell>
          <cell r="Q1740">
            <v>0.1</v>
          </cell>
          <cell r="R1740">
            <v>0</v>
          </cell>
          <cell r="S1740">
            <v>0</v>
          </cell>
          <cell r="T1740">
            <v>0</v>
          </cell>
          <cell r="U1740">
            <v>0.19</v>
          </cell>
          <cell r="V1740">
            <v>207884.64556500001</v>
          </cell>
          <cell r="W1740">
            <v>0.15</v>
          </cell>
          <cell r="X1740">
            <v>164119.45702500001</v>
          </cell>
          <cell r="Y1740">
            <v>0</v>
          </cell>
          <cell r="Z1740">
            <v>0</v>
          </cell>
          <cell r="AA1740">
            <v>0.65999999999999992</v>
          </cell>
          <cell r="AB1740">
            <v>722125.61090999993</v>
          </cell>
          <cell r="AC1740">
            <v>45</v>
          </cell>
          <cell r="AD1740">
            <v>45</v>
          </cell>
        </row>
        <row r="1741">
          <cell r="B1741" t="str">
            <v>Total 10914255</v>
          </cell>
          <cell r="I1741">
            <v>68445572</v>
          </cell>
          <cell r="J1741">
            <v>52901835.9375</v>
          </cell>
          <cell r="K1741">
            <v>33084109.961100001</v>
          </cell>
          <cell r="L1741">
            <v>5439051</v>
          </cell>
          <cell r="M1741">
            <v>7847062</v>
          </cell>
          <cell r="N1741">
            <v>13286113</v>
          </cell>
          <cell r="P1741">
            <v>784706.20000000007</v>
          </cell>
          <cell r="R1741">
            <v>1328611.3</v>
          </cell>
          <cell r="S1741">
            <v>15399430.5</v>
          </cell>
          <cell r="V1741">
            <v>6285980.8926090002</v>
          </cell>
          <cell r="X1741">
            <v>4962616.4941649996</v>
          </cell>
          <cell r="Z1741">
            <v>0</v>
          </cell>
          <cell r="AB1741">
            <v>6436082.0743259974</v>
          </cell>
          <cell r="AC1741">
            <v>45</v>
          </cell>
        </row>
        <row r="1742">
          <cell r="H1742" t="str">
            <v>Total PRODUCTORES DE SEG.DE ANTIOQUA ANPRO SEGUROS</v>
          </cell>
          <cell r="I1742">
            <v>68445572</v>
          </cell>
          <cell r="J1742">
            <v>52901835.9375</v>
          </cell>
          <cell r="K1742">
            <v>33084109.961100001</v>
          </cell>
          <cell r="L1742">
            <v>5439051</v>
          </cell>
          <cell r="M1742">
            <v>7847062</v>
          </cell>
          <cell r="N1742">
            <v>13286113</v>
          </cell>
          <cell r="P1742">
            <v>784706.20000000007</v>
          </cell>
          <cell r="R1742">
            <v>1328611.3</v>
          </cell>
          <cell r="S1742">
            <v>15399430.5</v>
          </cell>
          <cell r="V1742">
            <v>6285980.8926090002</v>
          </cell>
          <cell r="X1742">
            <v>4962616.4941649996</v>
          </cell>
          <cell r="Z1742">
            <v>0</v>
          </cell>
          <cell r="AB1742">
            <v>6436082.0743259974</v>
          </cell>
          <cell r="AC1742">
            <v>45</v>
          </cell>
        </row>
        <row r="1743">
          <cell r="A1743" t="str">
            <v>Corredores  Medellín</v>
          </cell>
          <cell r="B1743">
            <v>10327032</v>
          </cell>
          <cell r="C1743">
            <v>37164</v>
          </cell>
          <cell r="D1743">
            <v>37528</v>
          </cell>
          <cell r="E1743" t="str">
            <v>M</v>
          </cell>
          <cell r="F1743" t="str">
            <v>AUCOL98</v>
          </cell>
          <cell r="G1743">
            <v>71286</v>
          </cell>
          <cell r="H1743" t="str">
            <v>PRODUCTOS FAMILIA S.A</v>
          </cell>
          <cell r="I1743">
            <v>98711766.9375</v>
          </cell>
          <cell r="J1743">
            <v>98711766.9375</v>
          </cell>
          <cell r="K1743">
            <v>98711766.9111</v>
          </cell>
          <cell r="L1743">
            <v>52500000</v>
          </cell>
          <cell r="M1743">
            <v>0</v>
          </cell>
          <cell r="N1743">
            <v>52500000</v>
          </cell>
          <cell r="O1743">
            <v>0.1</v>
          </cell>
          <cell r="P1743">
            <v>0</v>
          </cell>
          <cell r="Q1743">
            <v>0.1</v>
          </cell>
          <cell r="R1743">
            <v>5250000</v>
          </cell>
          <cell r="S1743">
            <v>57750000</v>
          </cell>
          <cell r="T1743">
            <v>0.58503663552096841</v>
          </cell>
          <cell r="U1743">
            <v>0.19</v>
          </cell>
          <cell r="V1743">
            <v>18755235.713109002</v>
          </cell>
          <cell r="W1743">
            <v>0.125</v>
          </cell>
          <cell r="X1743">
            <v>12338970.8638875</v>
          </cell>
          <cell r="Y1743">
            <v>0</v>
          </cell>
          <cell r="Z1743">
            <v>0</v>
          </cell>
          <cell r="AA1743">
            <v>9.9963364479031647E-2</v>
          </cell>
          <cell r="AB1743">
            <v>9867560.3341035061</v>
          </cell>
          <cell r="AD1743">
            <v>39.881866455078125</v>
          </cell>
        </row>
        <row r="1744">
          <cell r="A1744" t="str">
            <v>Corredores  Medellín</v>
          </cell>
          <cell r="B1744">
            <v>10327032</v>
          </cell>
          <cell r="C1744">
            <v>37529</v>
          </cell>
          <cell r="D1744">
            <v>37777</v>
          </cell>
          <cell r="E1744" t="str">
            <v>M</v>
          </cell>
          <cell r="F1744" t="str">
            <v>AUCOL98</v>
          </cell>
          <cell r="G1744">
            <v>71286</v>
          </cell>
          <cell r="H1744" t="str">
            <v>PRODUCTOS FAMILIA S.A</v>
          </cell>
          <cell r="I1744">
            <v>-5026</v>
          </cell>
          <cell r="J1744">
            <v>0</v>
          </cell>
          <cell r="K1744">
            <v>-5026</v>
          </cell>
          <cell r="N1744">
            <v>0</v>
          </cell>
          <cell r="O1744">
            <v>0.1</v>
          </cell>
          <cell r="P1744">
            <v>0</v>
          </cell>
          <cell r="Q1744">
            <v>0.1</v>
          </cell>
          <cell r="R1744">
            <v>0</v>
          </cell>
          <cell r="S1744">
            <v>0</v>
          </cell>
          <cell r="T1744">
            <v>0</v>
          </cell>
          <cell r="U1744">
            <v>0.19</v>
          </cell>
          <cell r="V1744">
            <v>-954.94</v>
          </cell>
          <cell r="W1744">
            <v>0.125</v>
          </cell>
          <cell r="X1744">
            <v>-628.25</v>
          </cell>
          <cell r="Y1744">
            <v>0</v>
          </cell>
          <cell r="Z1744">
            <v>0</v>
          </cell>
          <cell r="AA1744">
            <v>0.68500000000000005</v>
          </cell>
          <cell r="AB1744">
            <v>-3442.8100000000004</v>
          </cell>
          <cell r="AC1744">
            <v>0</v>
          </cell>
          <cell r="AD1744">
            <v>0</v>
          </cell>
        </row>
        <row r="1745">
          <cell r="B1745" t="str">
            <v>Total 10327032</v>
          </cell>
          <cell r="I1745">
            <v>98706740.9375</v>
          </cell>
          <cell r="J1745">
            <v>98711766.9375</v>
          </cell>
          <cell r="K1745">
            <v>98706740.9111</v>
          </cell>
          <cell r="L1745">
            <v>52500000</v>
          </cell>
          <cell r="M1745">
            <v>0</v>
          </cell>
          <cell r="N1745">
            <v>52500000</v>
          </cell>
          <cell r="P1745">
            <v>0</v>
          </cell>
          <cell r="R1745">
            <v>5250000</v>
          </cell>
          <cell r="S1745">
            <v>57750000</v>
          </cell>
          <cell r="V1745">
            <v>18754280.773109</v>
          </cell>
          <cell r="X1745">
            <v>12338342.6138875</v>
          </cell>
          <cell r="Z1745">
            <v>0</v>
          </cell>
          <cell r="AB1745">
            <v>9864117.5241035055</v>
          </cell>
          <cell r="AC1745">
            <v>0</v>
          </cell>
        </row>
        <row r="1746">
          <cell r="H1746" t="str">
            <v>Total PRODUCTOS FAMILIA S.A</v>
          </cell>
          <cell r="I1746">
            <v>98706740.9375</v>
          </cell>
          <cell r="J1746">
            <v>98711766.9375</v>
          </cell>
          <cell r="K1746">
            <v>98706740.9111</v>
          </cell>
          <cell r="L1746">
            <v>52500000</v>
          </cell>
          <cell r="M1746">
            <v>0</v>
          </cell>
          <cell r="N1746">
            <v>52500000</v>
          </cell>
          <cell r="P1746">
            <v>0</v>
          </cell>
          <cell r="R1746">
            <v>5250000</v>
          </cell>
          <cell r="S1746">
            <v>57750000</v>
          </cell>
          <cell r="V1746">
            <v>18754280.773109</v>
          </cell>
          <cell r="X1746">
            <v>12338342.6138875</v>
          </cell>
          <cell r="Z1746">
            <v>0</v>
          </cell>
          <cell r="AB1746">
            <v>9864117.5241035055</v>
          </cell>
          <cell r="AC1746">
            <v>0</v>
          </cell>
        </row>
        <row r="1747">
          <cell r="A1747" t="str">
            <v>Corredores  Medellín</v>
          </cell>
          <cell r="B1747">
            <v>12027264</v>
          </cell>
          <cell r="C1747">
            <v>37567</v>
          </cell>
          <cell r="D1747">
            <v>37777</v>
          </cell>
          <cell r="E1747" t="str">
            <v>M</v>
          </cell>
          <cell r="F1747" t="str">
            <v>AUCOL98</v>
          </cell>
          <cell r="G1747">
            <v>71286</v>
          </cell>
          <cell r="H1747" t="str">
            <v>PROYECTOS Y SERVICIOS DE INGENIERIA</v>
          </cell>
          <cell r="I1747">
            <v>7723111</v>
          </cell>
          <cell r="J1747">
            <v>6683557</v>
          </cell>
          <cell r="K1747">
            <v>7685500.7246000003</v>
          </cell>
          <cell r="L1747">
            <v>1046724</v>
          </cell>
          <cell r="M1747">
            <v>0</v>
          </cell>
          <cell r="N1747">
            <v>1046724</v>
          </cell>
          <cell r="O1747">
            <v>0.1</v>
          </cell>
          <cell r="P1747">
            <v>0</v>
          </cell>
          <cell r="Q1747">
            <v>0.1</v>
          </cell>
          <cell r="R1747">
            <v>104672.40000000001</v>
          </cell>
          <cell r="S1747">
            <v>1151396.3999999999</v>
          </cell>
          <cell r="T1747">
            <v>0.14981410336929291</v>
          </cell>
          <cell r="U1747">
            <v>0.19</v>
          </cell>
          <cell r="V1747">
            <v>1460245.1376740001</v>
          </cell>
          <cell r="W1747">
            <v>0.125</v>
          </cell>
          <cell r="X1747">
            <v>960687.59057500004</v>
          </cell>
          <cell r="Y1747">
            <v>0</v>
          </cell>
          <cell r="Z1747">
            <v>0</v>
          </cell>
          <cell r="AA1747">
            <v>0.53518589663070715</v>
          </cell>
          <cell r="AB1747">
            <v>4113171.5963510005</v>
          </cell>
          <cell r="AC1747">
            <v>16</v>
          </cell>
          <cell r="AD1747">
            <v>15.038095474243164</v>
          </cell>
        </row>
        <row r="1748">
          <cell r="B1748" t="str">
            <v>Total 12027264</v>
          </cell>
          <cell r="I1748">
            <v>7723111</v>
          </cell>
          <cell r="J1748">
            <v>6683557</v>
          </cell>
          <cell r="K1748">
            <v>7685500.7246000003</v>
          </cell>
          <cell r="L1748">
            <v>1046724</v>
          </cell>
          <cell r="M1748">
            <v>0</v>
          </cell>
          <cell r="N1748">
            <v>1046724</v>
          </cell>
          <cell r="P1748">
            <v>0</v>
          </cell>
          <cell r="R1748">
            <v>104672.40000000001</v>
          </cell>
          <cell r="S1748">
            <v>1151396.3999999999</v>
          </cell>
          <cell r="V1748">
            <v>1460245.1376740001</v>
          </cell>
          <cell r="X1748">
            <v>960687.59057500004</v>
          </cell>
          <cell r="Z1748">
            <v>0</v>
          </cell>
          <cell r="AB1748">
            <v>4113171.5963510005</v>
          </cell>
          <cell r="AC1748">
            <v>16</v>
          </cell>
        </row>
        <row r="1749">
          <cell r="H1749" t="str">
            <v>Total PROYECTOS Y SERVICIOS DE INGENIERIA</v>
          </cell>
          <cell r="I1749">
            <v>7723111</v>
          </cell>
          <cell r="J1749">
            <v>6683557</v>
          </cell>
          <cell r="K1749">
            <v>7685500.7246000003</v>
          </cell>
          <cell r="L1749">
            <v>1046724</v>
          </cell>
          <cell r="M1749">
            <v>0</v>
          </cell>
          <cell r="N1749">
            <v>1046724</v>
          </cell>
          <cell r="P1749">
            <v>0</v>
          </cell>
          <cell r="R1749">
            <v>104672.40000000001</v>
          </cell>
          <cell r="S1749">
            <v>1151396.3999999999</v>
          </cell>
          <cell r="V1749">
            <v>1460245.1376740001</v>
          </cell>
          <cell r="X1749">
            <v>960687.59057500004</v>
          </cell>
          <cell r="Z1749">
            <v>0</v>
          </cell>
          <cell r="AB1749">
            <v>4113171.5963510005</v>
          </cell>
          <cell r="AC1749">
            <v>16</v>
          </cell>
        </row>
        <row r="1750">
          <cell r="A1750" t="str">
            <v>Corredores  Medellín</v>
          </cell>
          <cell r="B1750">
            <v>10937739</v>
          </cell>
          <cell r="C1750">
            <v>37469</v>
          </cell>
          <cell r="D1750">
            <v>37777</v>
          </cell>
          <cell r="E1750" t="str">
            <v>M</v>
          </cell>
          <cell r="F1750" t="str">
            <v>AUCOLESP</v>
          </cell>
          <cell r="G1750">
            <v>71032</v>
          </cell>
          <cell r="H1750" t="str">
            <v>R.C.N TELEVISION ,</v>
          </cell>
          <cell r="I1750">
            <v>33221466</v>
          </cell>
          <cell r="J1750">
            <v>29878545</v>
          </cell>
          <cell r="K1750">
            <v>33047621.335900001</v>
          </cell>
          <cell r="L1750">
            <v>29601523</v>
          </cell>
          <cell r="M1750">
            <v>1098010</v>
          </cell>
          <cell r="N1750">
            <v>30699533</v>
          </cell>
          <cell r="O1750">
            <v>0.1</v>
          </cell>
          <cell r="P1750">
            <v>109801</v>
          </cell>
          <cell r="Q1750">
            <v>0.1</v>
          </cell>
          <cell r="R1750">
            <v>3069953.3000000003</v>
          </cell>
          <cell r="S1750">
            <v>33879287.299999997</v>
          </cell>
          <cell r="T1750">
            <v>1.0251656830501308</v>
          </cell>
          <cell r="U1750">
            <v>0.19</v>
          </cell>
          <cell r="V1750">
            <v>6279048.0538210003</v>
          </cell>
          <cell r="W1750">
            <v>0.125</v>
          </cell>
          <cell r="X1750">
            <v>4130952.6669875002</v>
          </cell>
          <cell r="Y1750">
            <v>0</v>
          </cell>
          <cell r="Z1750">
            <v>0</v>
          </cell>
          <cell r="AA1750">
            <v>-0.34016568305013073</v>
          </cell>
          <cell r="AB1750">
            <v>-11241666.684908498</v>
          </cell>
          <cell r="AC1750">
            <v>36</v>
          </cell>
          <cell r="AD1750">
            <v>35.746753692626953</v>
          </cell>
        </row>
        <row r="1751">
          <cell r="B1751" t="str">
            <v>Total 10937739</v>
          </cell>
          <cell r="I1751">
            <v>33221466</v>
          </cell>
          <cell r="J1751">
            <v>29878545</v>
          </cell>
          <cell r="K1751">
            <v>33047621.335900001</v>
          </cell>
          <cell r="L1751">
            <v>29601523</v>
          </cell>
          <cell r="M1751">
            <v>1098010</v>
          </cell>
          <cell r="N1751">
            <v>30699533</v>
          </cell>
          <cell r="P1751">
            <v>109801</v>
          </cell>
          <cell r="R1751">
            <v>3069953.3000000003</v>
          </cell>
          <cell r="S1751">
            <v>33879287.299999997</v>
          </cell>
          <cell r="V1751">
            <v>6279048.0538210003</v>
          </cell>
          <cell r="X1751">
            <v>4130952.6669875002</v>
          </cell>
          <cell r="Z1751">
            <v>0</v>
          </cell>
          <cell r="AB1751">
            <v>-11241666.684908498</v>
          </cell>
          <cell r="AC1751">
            <v>36</v>
          </cell>
        </row>
        <row r="1752">
          <cell r="H1752" t="str">
            <v>Total R.C.N TELEVISION ,</v>
          </cell>
          <cell r="I1752">
            <v>33221466</v>
          </cell>
          <cell r="J1752">
            <v>29878545</v>
          </cell>
          <cell r="K1752">
            <v>33047621.335900001</v>
          </cell>
          <cell r="L1752">
            <v>29601523</v>
          </cell>
          <cell r="M1752">
            <v>1098010</v>
          </cell>
          <cell r="N1752">
            <v>30699533</v>
          </cell>
          <cell r="P1752">
            <v>109801</v>
          </cell>
          <cell r="R1752">
            <v>3069953.3000000003</v>
          </cell>
          <cell r="S1752">
            <v>33879287.299999997</v>
          </cell>
          <cell r="V1752">
            <v>6279048.0538210003</v>
          </cell>
          <cell r="X1752">
            <v>4130952.6669875002</v>
          </cell>
          <cell r="Z1752">
            <v>0</v>
          </cell>
          <cell r="AB1752">
            <v>-11241666.684908498</v>
          </cell>
          <cell r="AC1752">
            <v>36</v>
          </cell>
        </row>
        <row r="1753">
          <cell r="A1753" t="str">
            <v>Corredores  Medellín</v>
          </cell>
          <cell r="B1753">
            <v>10937720</v>
          </cell>
          <cell r="C1753">
            <v>37469</v>
          </cell>
          <cell r="D1753">
            <v>37777</v>
          </cell>
          <cell r="E1753" t="str">
            <v>M</v>
          </cell>
          <cell r="F1753" t="str">
            <v>AUCOLESP</v>
          </cell>
          <cell r="G1753">
            <v>71032</v>
          </cell>
          <cell r="H1753" t="str">
            <v>RCN RADIO</v>
          </cell>
          <cell r="I1753">
            <v>63742378</v>
          </cell>
          <cell r="J1753">
            <v>56605260</v>
          </cell>
          <cell r="K1753">
            <v>63308382.4648</v>
          </cell>
          <cell r="L1753">
            <v>78215672</v>
          </cell>
          <cell r="M1753">
            <v>44949016</v>
          </cell>
          <cell r="N1753">
            <v>123164688</v>
          </cell>
          <cell r="O1753">
            <v>0.1</v>
          </cell>
          <cell r="P1753">
            <v>4494901.6000000006</v>
          </cell>
          <cell r="Q1753">
            <v>0.1</v>
          </cell>
          <cell r="R1753">
            <v>12316468.800000001</v>
          </cell>
          <cell r="S1753">
            <v>139976058.40000001</v>
          </cell>
          <cell r="T1753">
            <v>2.2110193461004615</v>
          </cell>
          <cell r="U1753">
            <v>0.19</v>
          </cell>
          <cell r="V1753">
            <v>12028592.668312</v>
          </cell>
          <cell r="W1753">
            <v>0.125</v>
          </cell>
          <cell r="X1753">
            <v>7913547.8081</v>
          </cell>
          <cell r="Y1753">
            <v>0</v>
          </cell>
          <cell r="Z1753">
            <v>0</v>
          </cell>
          <cell r="AA1753">
            <v>-1.5260193461004614</v>
          </cell>
          <cell r="AB1753">
            <v>-96609816.411612019</v>
          </cell>
          <cell r="AC1753">
            <v>73</v>
          </cell>
          <cell r="AD1753">
            <v>71.13311767578125</v>
          </cell>
        </row>
        <row r="1754">
          <cell r="B1754" t="str">
            <v>Total 10937720</v>
          </cell>
          <cell r="I1754">
            <v>63742378</v>
          </cell>
          <cell r="J1754">
            <v>56605260</v>
          </cell>
          <cell r="K1754">
            <v>63308382.4648</v>
          </cell>
          <cell r="L1754">
            <v>78215672</v>
          </cell>
          <cell r="M1754">
            <v>44949016</v>
          </cell>
          <cell r="N1754">
            <v>123164688</v>
          </cell>
          <cell r="P1754">
            <v>4494901.6000000006</v>
          </cell>
          <cell r="R1754">
            <v>12316468.800000001</v>
          </cell>
          <cell r="S1754">
            <v>139976058.40000001</v>
          </cell>
          <cell r="V1754">
            <v>12028592.668312</v>
          </cell>
          <cell r="X1754">
            <v>7913547.8081</v>
          </cell>
          <cell r="Z1754">
            <v>0</v>
          </cell>
          <cell r="AB1754">
            <v>-96609816.411612019</v>
          </cell>
          <cell r="AC1754">
            <v>73</v>
          </cell>
        </row>
        <row r="1755">
          <cell r="H1755" t="str">
            <v>Total RCN RADIO</v>
          </cell>
          <cell r="I1755">
            <v>63742378</v>
          </cell>
          <cell r="J1755">
            <v>56605260</v>
          </cell>
          <cell r="K1755">
            <v>63308382.4648</v>
          </cell>
          <cell r="L1755">
            <v>78215672</v>
          </cell>
          <cell r="M1755">
            <v>44949016</v>
          </cell>
          <cell r="N1755">
            <v>123164688</v>
          </cell>
          <cell r="P1755">
            <v>4494901.6000000006</v>
          </cell>
          <cell r="R1755">
            <v>12316468.800000001</v>
          </cell>
          <cell r="S1755">
            <v>139976058.40000001</v>
          </cell>
          <cell r="V1755">
            <v>12028592.668312</v>
          </cell>
          <cell r="X1755">
            <v>7913547.8081</v>
          </cell>
          <cell r="Z1755">
            <v>0</v>
          </cell>
          <cell r="AB1755">
            <v>-96609816.411612019</v>
          </cell>
          <cell r="AC1755">
            <v>73</v>
          </cell>
        </row>
        <row r="1756">
          <cell r="A1756" t="str">
            <v>Corredores  Medellín</v>
          </cell>
          <cell r="B1756">
            <v>10958216</v>
          </cell>
          <cell r="C1756">
            <v>37469</v>
          </cell>
          <cell r="D1756">
            <v>37777</v>
          </cell>
          <cell r="E1756" t="str">
            <v>M</v>
          </cell>
          <cell r="F1756" t="str">
            <v>AUCOLESP</v>
          </cell>
          <cell r="G1756">
            <v>71032</v>
          </cell>
          <cell r="H1756" t="str">
            <v>REDEVENTAS BELLO</v>
          </cell>
          <cell r="I1756">
            <v>1005040</v>
          </cell>
          <cell r="J1756">
            <v>904536</v>
          </cell>
          <cell r="K1756">
            <v>1005040</v>
          </cell>
          <cell r="N1756">
            <v>0</v>
          </cell>
          <cell r="O1756">
            <v>0.1</v>
          </cell>
          <cell r="P1756">
            <v>0</v>
          </cell>
          <cell r="Q1756">
            <v>0.1</v>
          </cell>
          <cell r="R1756">
            <v>0</v>
          </cell>
          <cell r="S1756">
            <v>0</v>
          </cell>
          <cell r="T1756">
            <v>0</v>
          </cell>
          <cell r="U1756">
            <v>0.19</v>
          </cell>
          <cell r="V1756">
            <v>190957.6</v>
          </cell>
          <cell r="W1756">
            <v>0.125</v>
          </cell>
          <cell r="X1756">
            <v>125630</v>
          </cell>
          <cell r="Y1756">
            <v>0</v>
          </cell>
          <cell r="Z1756">
            <v>0</v>
          </cell>
          <cell r="AA1756">
            <v>0.68500000000000005</v>
          </cell>
          <cell r="AB1756">
            <v>688452.4</v>
          </cell>
          <cell r="AC1756">
            <v>2</v>
          </cell>
          <cell r="AD1756">
            <v>2</v>
          </cell>
        </row>
        <row r="1757">
          <cell r="B1757" t="str">
            <v>Total 10958216</v>
          </cell>
          <cell r="I1757">
            <v>1005040</v>
          </cell>
          <cell r="J1757">
            <v>904536</v>
          </cell>
          <cell r="K1757">
            <v>1005040</v>
          </cell>
          <cell r="L1757">
            <v>0</v>
          </cell>
          <cell r="M1757">
            <v>0</v>
          </cell>
          <cell r="N1757">
            <v>0</v>
          </cell>
          <cell r="P1757">
            <v>0</v>
          </cell>
          <cell r="R1757">
            <v>0</v>
          </cell>
          <cell r="S1757">
            <v>0</v>
          </cell>
          <cell r="V1757">
            <v>190957.6</v>
          </cell>
          <cell r="X1757">
            <v>125630</v>
          </cell>
          <cell r="Z1757">
            <v>0</v>
          </cell>
          <cell r="AB1757">
            <v>688452.4</v>
          </cell>
          <cell r="AC1757">
            <v>2</v>
          </cell>
        </row>
        <row r="1758">
          <cell r="H1758" t="str">
            <v>Total REDEVENTAS BELLO</v>
          </cell>
          <cell r="I1758">
            <v>1005040</v>
          </cell>
          <cell r="J1758">
            <v>904536</v>
          </cell>
          <cell r="K1758">
            <v>1005040</v>
          </cell>
          <cell r="L1758">
            <v>0</v>
          </cell>
          <cell r="M1758">
            <v>0</v>
          </cell>
          <cell r="N1758">
            <v>0</v>
          </cell>
          <cell r="P1758">
            <v>0</v>
          </cell>
          <cell r="R1758">
            <v>0</v>
          </cell>
          <cell r="S1758">
            <v>0</v>
          </cell>
          <cell r="V1758">
            <v>190957.6</v>
          </cell>
          <cell r="X1758">
            <v>125630</v>
          </cell>
          <cell r="Z1758">
            <v>0</v>
          </cell>
          <cell r="AB1758">
            <v>688452.4</v>
          </cell>
          <cell r="AC1758">
            <v>2</v>
          </cell>
        </row>
        <row r="1759">
          <cell r="A1759" t="str">
            <v>Corredores  Medellín</v>
          </cell>
          <cell r="B1759">
            <v>10958207</v>
          </cell>
          <cell r="C1759">
            <v>37469</v>
          </cell>
          <cell r="D1759">
            <v>37777</v>
          </cell>
          <cell r="E1759" t="str">
            <v>M</v>
          </cell>
          <cell r="F1759" t="str">
            <v>AUCOLESP</v>
          </cell>
          <cell r="G1759">
            <v>71032</v>
          </cell>
          <cell r="H1759" t="str">
            <v>REPREVENTAS BOGOTA</v>
          </cell>
          <cell r="I1759">
            <v>500000</v>
          </cell>
          <cell r="J1759">
            <v>450000</v>
          </cell>
          <cell r="K1759">
            <v>500000</v>
          </cell>
          <cell r="N1759">
            <v>0</v>
          </cell>
          <cell r="O1759">
            <v>0.1</v>
          </cell>
          <cell r="P1759">
            <v>0</v>
          </cell>
          <cell r="Q1759">
            <v>0.1</v>
          </cell>
          <cell r="R1759">
            <v>0</v>
          </cell>
          <cell r="S1759">
            <v>0</v>
          </cell>
          <cell r="T1759">
            <v>0</v>
          </cell>
          <cell r="U1759">
            <v>0.19</v>
          </cell>
          <cell r="V1759">
            <v>95000</v>
          </cell>
          <cell r="W1759">
            <v>0.125</v>
          </cell>
          <cell r="X1759">
            <v>62500</v>
          </cell>
          <cell r="Y1759">
            <v>0</v>
          </cell>
          <cell r="Z1759">
            <v>0</v>
          </cell>
          <cell r="AA1759">
            <v>0.68500000000000005</v>
          </cell>
          <cell r="AB1759">
            <v>342500</v>
          </cell>
          <cell r="AC1759">
            <v>1</v>
          </cell>
          <cell r="AD1759">
            <v>1</v>
          </cell>
        </row>
        <row r="1760">
          <cell r="B1760" t="str">
            <v>Total 10958207</v>
          </cell>
          <cell r="I1760">
            <v>500000</v>
          </cell>
          <cell r="J1760">
            <v>450000</v>
          </cell>
          <cell r="K1760">
            <v>500000</v>
          </cell>
          <cell r="L1760">
            <v>0</v>
          </cell>
          <cell r="M1760">
            <v>0</v>
          </cell>
          <cell r="N1760">
            <v>0</v>
          </cell>
          <cell r="P1760">
            <v>0</v>
          </cell>
          <cell r="R1760">
            <v>0</v>
          </cell>
          <cell r="S1760">
            <v>0</v>
          </cell>
          <cell r="V1760">
            <v>95000</v>
          </cell>
          <cell r="X1760">
            <v>62500</v>
          </cell>
          <cell r="Z1760">
            <v>0</v>
          </cell>
          <cell r="AB1760">
            <v>342500</v>
          </cell>
          <cell r="AC1760">
            <v>1</v>
          </cell>
        </row>
        <row r="1761">
          <cell r="H1761" t="str">
            <v>Total REPREVENTAS BOGOTA</v>
          </cell>
          <cell r="I1761">
            <v>500000</v>
          </cell>
          <cell r="J1761">
            <v>450000</v>
          </cell>
          <cell r="K1761">
            <v>500000</v>
          </cell>
          <cell r="L1761">
            <v>0</v>
          </cell>
          <cell r="M1761">
            <v>0</v>
          </cell>
          <cell r="N1761">
            <v>0</v>
          </cell>
          <cell r="P1761">
            <v>0</v>
          </cell>
          <cell r="R1761">
            <v>0</v>
          </cell>
          <cell r="S1761">
            <v>0</v>
          </cell>
          <cell r="V1761">
            <v>95000</v>
          </cell>
          <cell r="X1761">
            <v>62500</v>
          </cell>
          <cell r="Z1761">
            <v>0</v>
          </cell>
          <cell r="AB1761">
            <v>342500</v>
          </cell>
          <cell r="AC1761">
            <v>1</v>
          </cell>
        </row>
        <row r="1762">
          <cell r="A1762" t="str">
            <v>Corredores  Medellín</v>
          </cell>
          <cell r="B1762">
            <v>10280331</v>
          </cell>
          <cell r="C1762">
            <v>37116</v>
          </cell>
          <cell r="D1762">
            <v>37480</v>
          </cell>
          <cell r="E1762" t="str">
            <v>A</v>
          </cell>
          <cell r="F1762" t="str">
            <v>AUCOL98</v>
          </cell>
          <cell r="G1762">
            <v>71286</v>
          </cell>
          <cell r="H1762" t="str">
            <v>RESTREPO ARANGO LTDA.</v>
          </cell>
          <cell r="I1762">
            <v>10144449</v>
          </cell>
          <cell r="J1762">
            <v>10144449</v>
          </cell>
          <cell r="K1762">
            <v>10144449</v>
          </cell>
          <cell r="L1762">
            <v>0</v>
          </cell>
          <cell r="M1762">
            <v>0</v>
          </cell>
          <cell r="N1762">
            <v>0</v>
          </cell>
          <cell r="O1762">
            <v>0.1</v>
          </cell>
          <cell r="P1762">
            <v>0</v>
          </cell>
          <cell r="Q1762">
            <v>0.1</v>
          </cell>
          <cell r="R1762">
            <v>0</v>
          </cell>
          <cell r="S1762">
            <v>0</v>
          </cell>
          <cell r="T1762">
            <v>0</v>
          </cell>
          <cell r="U1762">
            <v>0.19</v>
          </cell>
          <cell r="V1762">
            <v>1927445.31</v>
          </cell>
          <cell r="W1762">
            <v>0.125</v>
          </cell>
          <cell r="X1762">
            <v>1268056.125</v>
          </cell>
          <cell r="Y1762">
            <v>0</v>
          </cell>
          <cell r="Z1762">
            <v>0</v>
          </cell>
          <cell r="AA1762">
            <v>0.68500000000000005</v>
          </cell>
          <cell r="AB1762">
            <v>6948947.5650000004</v>
          </cell>
          <cell r="AD1762">
            <v>9</v>
          </cell>
        </row>
        <row r="1763">
          <cell r="A1763" t="str">
            <v>Corredores  Medellín</v>
          </cell>
          <cell r="B1763">
            <v>10280331</v>
          </cell>
          <cell r="C1763">
            <v>37481</v>
          </cell>
          <cell r="D1763">
            <v>37777</v>
          </cell>
          <cell r="E1763" t="str">
            <v>A</v>
          </cell>
          <cell r="F1763" t="str">
            <v>AUCOL98</v>
          </cell>
          <cell r="G1763">
            <v>71286</v>
          </cell>
          <cell r="H1763" t="str">
            <v>RESTREPO ARANGO LTDA.</v>
          </cell>
          <cell r="I1763">
            <v>9334568</v>
          </cell>
          <cell r="J1763">
            <v>9334568</v>
          </cell>
          <cell r="K1763">
            <v>7595525.3280999996</v>
          </cell>
          <cell r="N1763">
            <v>0</v>
          </cell>
          <cell r="O1763">
            <v>0.1</v>
          </cell>
          <cell r="P1763">
            <v>0</v>
          </cell>
          <cell r="Q1763">
            <v>0.1</v>
          </cell>
          <cell r="R1763">
            <v>0</v>
          </cell>
          <cell r="S1763">
            <v>0</v>
          </cell>
          <cell r="T1763">
            <v>0</v>
          </cell>
          <cell r="U1763">
            <v>0.19</v>
          </cell>
          <cell r="V1763">
            <v>1443149.8123389999</v>
          </cell>
          <cell r="W1763">
            <v>0.125</v>
          </cell>
          <cell r="X1763">
            <v>949440.66601249995</v>
          </cell>
          <cell r="Y1763">
            <v>0</v>
          </cell>
          <cell r="Z1763">
            <v>0</v>
          </cell>
          <cell r="AA1763">
            <v>0.68500000000000005</v>
          </cell>
          <cell r="AB1763">
            <v>5202934.8497484997</v>
          </cell>
          <cell r="AC1763">
            <v>9</v>
          </cell>
          <cell r="AD1763">
            <v>9</v>
          </cell>
        </row>
        <row r="1764">
          <cell r="B1764" t="str">
            <v>Total 10280331</v>
          </cell>
          <cell r="I1764">
            <v>19479017</v>
          </cell>
          <cell r="J1764">
            <v>19479017</v>
          </cell>
          <cell r="K1764">
            <v>17739974.3281</v>
          </cell>
          <cell r="L1764">
            <v>0</v>
          </cell>
          <cell r="M1764">
            <v>0</v>
          </cell>
          <cell r="N1764">
            <v>0</v>
          </cell>
          <cell r="P1764">
            <v>0</v>
          </cell>
          <cell r="R1764">
            <v>0</v>
          </cell>
          <cell r="S1764">
            <v>0</v>
          </cell>
          <cell r="V1764">
            <v>3370595.122339</v>
          </cell>
          <cell r="X1764">
            <v>2217496.7910124999</v>
          </cell>
          <cell r="Z1764">
            <v>0</v>
          </cell>
          <cell r="AB1764">
            <v>12151882.414748501</v>
          </cell>
          <cell r="AC1764">
            <v>9</v>
          </cell>
        </row>
        <row r="1765">
          <cell r="H1765" t="str">
            <v>Total RESTREPO ARANGO LTDA.</v>
          </cell>
          <cell r="I1765">
            <v>19479017</v>
          </cell>
          <cell r="J1765">
            <v>19479017</v>
          </cell>
          <cell r="K1765">
            <v>17739974.3281</v>
          </cell>
          <cell r="L1765">
            <v>0</v>
          </cell>
          <cell r="M1765">
            <v>0</v>
          </cell>
          <cell r="N1765">
            <v>0</v>
          </cell>
          <cell r="P1765">
            <v>0</v>
          </cell>
          <cell r="R1765">
            <v>0</v>
          </cell>
          <cell r="S1765">
            <v>0</v>
          </cell>
          <cell r="V1765">
            <v>3370595.122339</v>
          </cell>
          <cell r="X1765">
            <v>2217496.7910124999</v>
          </cell>
          <cell r="Z1765">
            <v>0</v>
          </cell>
          <cell r="AB1765">
            <v>12151882.414748501</v>
          </cell>
          <cell r="AC1765">
            <v>9</v>
          </cell>
        </row>
        <row r="1766">
          <cell r="A1766" t="str">
            <v>Corredores  Medellín</v>
          </cell>
          <cell r="B1766">
            <v>10335700</v>
          </cell>
          <cell r="C1766">
            <v>37186</v>
          </cell>
          <cell r="D1766">
            <v>37550</v>
          </cell>
          <cell r="E1766" t="str">
            <v>A</v>
          </cell>
          <cell r="F1766" t="str">
            <v>AUCOLESP</v>
          </cell>
          <cell r="G1766">
            <v>79573</v>
          </cell>
          <cell r="H1766" t="str">
            <v>SANVEL LTDA</v>
          </cell>
          <cell r="I1766">
            <v>17695757.0625</v>
          </cell>
          <cell r="J1766">
            <v>17695757.0625</v>
          </cell>
          <cell r="K1766">
            <v>17695757</v>
          </cell>
          <cell r="L1766">
            <v>1732724</v>
          </cell>
          <cell r="M1766">
            <v>0</v>
          </cell>
          <cell r="N1766">
            <v>1732724</v>
          </cell>
          <cell r="O1766">
            <v>0.1</v>
          </cell>
          <cell r="P1766">
            <v>0</v>
          </cell>
          <cell r="Q1766">
            <v>0.1</v>
          </cell>
          <cell r="R1766">
            <v>173272.40000000002</v>
          </cell>
          <cell r="S1766">
            <v>1905996.4</v>
          </cell>
          <cell r="T1766">
            <v>0.10770923221877425</v>
          </cell>
          <cell r="U1766">
            <v>0.19</v>
          </cell>
          <cell r="V1766">
            <v>3362193.83</v>
          </cell>
          <cell r="W1766">
            <v>0.125</v>
          </cell>
          <cell r="X1766">
            <v>2211969.625</v>
          </cell>
          <cell r="Y1766">
            <v>0</v>
          </cell>
          <cell r="Z1766">
            <v>0</v>
          </cell>
          <cell r="AA1766">
            <v>0.57729076778122579</v>
          </cell>
          <cell r="AB1766">
            <v>10215597.145000001</v>
          </cell>
          <cell r="AD1766">
            <v>15.450549125671387</v>
          </cell>
        </row>
        <row r="1767">
          <cell r="A1767" t="str">
            <v>Corredores  Medellín</v>
          </cell>
          <cell r="B1767">
            <v>10335700</v>
          </cell>
          <cell r="C1767">
            <v>37551</v>
          </cell>
          <cell r="D1767">
            <v>37777</v>
          </cell>
          <cell r="E1767" t="str">
            <v>A</v>
          </cell>
          <cell r="F1767" t="str">
            <v>AUCOLESP</v>
          </cell>
          <cell r="G1767">
            <v>79573</v>
          </cell>
          <cell r="H1767" t="str">
            <v>SANVEL LTDA</v>
          </cell>
          <cell r="I1767">
            <v>28301431</v>
          </cell>
          <cell r="J1767">
            <v>25422981</v>
          </cell>
          <cell r="K1767">
            <v>16140012.175799999</v>
          </cell>
          <cell r="L1767">
            <v>6523359</v>
          </cell>
          <cell r="M1767">
            <v>4589000</v>
          </cell>
          <cell r="N1767">
            <v>11112359</v>
          </cell>
          <cell r="O1767">
            <v>0.1</v>
          </cell>
          <cell r="P1767">
            <v>458900</v>
          </cell>
          <cell r="Q1767">
            <v>0.1</v>
          </cell>
          <cell r="R1767">
            <v>1111235.9000000001</v>
          </cell>
          <cell r="S1767">
            <v>12682494.9</v>
          </cell>
          <cell r="T1767">
            <v>0.78577976037811614</v>
          </cell>
          <cell r="U1767">
            <v>0.19</v>
          </cell>
          <cell r="V1767">
            <v>3066602.3134019999</v>
          </cell>
          <cell r="W1767">
            <v>0.125</v>
          </cell>
          <cell r="X1767">
            <v>2017501.5219749999</v>
          </cell>
          <cell r="Y1767">
            <v>0</v>
          </cell>
          <cell r="Z1767">
            <v>0</v>
          </cell>
          <cell r="AA1767">
            <v>-0.10077976037811609</v>
          </cell>
          <cell r="AB1767">
            <v>-1626586.5595770001</v>
          </cell>
          <cell r="AC1767">
            <v>23</v>
          </cell>
          <cell r="AD1767">
            <v>19.960176467895508</v>
          </cell>
        </row>
        <row r="1768">
          <cell r="B1768" t="str">
            <v>Total 10335700</v>
          </cell>
          <cell r="I1768">
            <v>45997188.0625</v>
          </cell>
          <cell r="J1768">
            <v>43118738.0625</v>
          </cell>
          <cell r="K1768">
            <v>33835769.175799996</v>
          </cell>
          <cell r="L1768">
            <v>8256083</v>
          </cell>
          <cell r="M1768">
            <v>4589000</v>
          </cell>
          <cell r="N1768">
            <v>12845083</v>
          </cell>
          <cell r="P1768">
            <v>458900</v>
          </cell>
          <cell r="R1768">
            <v>1284508.3000000003</v>
          </cell>
          <cell r="S1768">
            <v>14588491.300000001</v>
          </cell>
          <cell r="V1768">
            <v>6428796.143402</v>
          </cell>
          <cell r="X1768">
            <v>4229471.1469749995</v>
          </cell>
          <cell r="Z1768">
            <v>0</v>
          </cell>
          <cell r="AB1768">
            <v>8589010.585423002</v>
          </cell>
          <cell r="AC1768">
            <v>23</v>
          </cell>
        </row>
        <row r="1769">
          <cell r="H1769" t="str">
            <v>Total SANVEL LTDA</v>
          </cell>
          <cell r="I1769">
            <v>45997188.0625</v>
          </cell>
          <cell r="J1769">
            <v>43118738.0625</v>
          </cell>
          <cell r="K1769">
            <v>33835769.175799996</v>
          </cell>
          <cell r="L1769">
            <v>8256083</v>
          </cell>
          <cell r="M1769">
            <v>4589000</v>
          </cell>
          <cell r="N1769">
            <v>12845083</v>
          </cell>
          <cell r="P1769">
            <v>458900</v>
          </cell>
          <cell r="R1769">
            <v>1284508.3000000003</v>
          </cell>
          <cell r="S1769">
            <v>14588491.300000001</v>
          </cell>
          <cell r="V1769">
            <v>6428796.143402</v>
          </cell>
          <cell r="X1769">
            <v>4229471.1469749995</v>
          </cell>
          <cell r="Z1769">
            <v>0</v>
          </cell>
          <cell r="AB1769">
            <v>8589010.585423002</v>
          </cell>
          <cell r="AC1769">
            <v>23</v>
          </cell>
        </row>
        <row r="1770">
          <cell r="A1770" t="str">
            <v>Corredores  Medellín</v>
          </cell>
          <cell r="B1770">
            <v>10943081</v>
          </cell>
          <cell r="C1770">
            <v>37469</v>
          </cell>
          <cell r="D1770">
            <v>37777</v>
          </cell>
          <cell r="E1770" t="str">
            <v>M</v>
          </cell>
          <cell r="F1770" t="str">
            <v>AUCOLESP</v>
          </cell>
          <cell r="G1770">
            <v>71032</v>
          </cell>
          <cell r="H1770" t="str">
            <v>SERVICIOS E INVERSIONES</v>
          </cell>
          <cell r="I1770">
            <v>1744025</v>
          </cell>
          <cell r="J1770">
            <v>1642855</v>
          </cell>
          <cell r="K1770">
            <v>1744025</v>
          </cell>
          <cell r="L1770">
            <v>922338</v>
          </cell>
          <cell r="M1770">
            <v>28814</v>
          </cell>
          <cell r="N1770">
            <v>951152</v>
          </cell>
          <cell r="O1770">
            <v>0.1</v>
          </cell>
          <cell r="P1770">
            <v>2881.4</v>
          </cell>
          <cell r="Q1770">
            <v>0.1</v>
          </cell>
          <cell r="R1770">
            <v>95115.200000000012</v>
          </cell>
          <cell r="S1770">
            <v>1049148.6000000001</v>
          </cell>
          <cell r="T1770">
            <v>0.60156740872407222</v>
          </cell>
          <cell r="U1770">
            <v>0.19</v>
          </cell>
          <cell r="V1770">
            <v>331364.75</v>
          </cell>
          <cell r="W1770">
            <v>0.125</v>
          </cell>
          <cell r="X1770">
            <v>218003.125</v>
          </cell>
          <cell r="Y1770">
            <v>0</v>
          </cell>
          <cell r="Z1770">
            <v>0</v>
          </cell>
          <cell r="AA1770">
            <v>8.3432591275927837E-2</v>
          </cell>
          <cell r="AB1770">
            <v>145508.52500000005</v>
          </cell>
          <cell r="AC1770">
            <v>1</v>
          </cell>
          <cell r="AD1770">
            <v>1.1948051452636719</v>
          </cell>
        </row>
        <row r="1771">
          <cell r="B1771" t="str">
            <v>Total 10943081</v>
          </cell>
          <cell r="I1771">
            <v>1744025</v>
          </cell>
          <cell r="J1771">
            <v>1642855</v>
          </cell>
          <cell r="K1771">
            <v>1744025</v>
          </cell>
          <cell r="L1771">
            <v>922338</v>
          </cell>
          <cell r="M1771">
            <v>28814</v>
          </cell>
          <cell r="N1771">
            <v>951152</v>
          </cell>
          <cell r="P1771">
            <v>2881.4</v>
          </cell>
          <cell r="R1771">
            <v>95115.200000000012</v>
          </cell>
          <cell r="S1771">
            <v>1049148.6000000001</v>
          </cell>
          <cell r="V1771">
            <v>331364.75</v>
          </cell>
          <cell r="X1771">
            <v>218003.125</v>
          </cell>
          <cell r="Z1771">
            <v>0</v>
          </cell>
          <cell r="AB1771">
            <v>145508.52500000005</v>
          </cell>
          <cell r="AC1771">
            <v>1</v>
          </cell>
        </row>
        <row r="1772">
          <cell r="H1772" t="str">
            <v>Total SERVICIOS E INVERSIONES</v>
          </cell>
          <cell r="I1772">
            <v>1744025</v>
          </cell>
          <cell r="J1772">
            <v>1642855</v>
          </cell>
          <cell r="K1772">
            <v>1744025</v>
          </cell>
          <cell r="L1772">
            <v>922338</v>
          </cell>
          <cell r="M1772">
            <v>28814</v>
          </cell>
          <cell r="N1772">
            <v>951152</v>
          </cell>
          <cell r="P1772">
            <v>2881.4</v>
          </cell>
          <cell r="R1772">
            <v>95115.200000000012</v>
          </cell>
          <cell r="S1772">
            <v>1049148.6000000001</v>
          </cell>
          <cell r="V1772">
            <v>331364.75</v>
          </cell>
          <cell r="X1772">
            <v>218003.125</v>
          </cell>
          <cell r="Z1772">
            <v>0</v>
          </cell>
          <cell r="AB1772">
            <v>145508.52500000005</v>
          </cell>
          <cell r="AC1772">
            <v>1</v>
          </cell>
        </row>
        <row r="1773">
          <cell r="A1773" t="str">
            <v>Corredores  Medellín</v>
          </cell>
          <cell r="B1773">
            <v>977287</v>
          </cell>
          <cell r="C1773">
            <v>36799</v>
          </cell>
          <cell r="D1773">
            <v>37163</v>
          </cell>
          <cell r="E1773" t="str">
            <v>M</v>
          </cell>
          <cell r="F1773" t="str">
            <v>AUCOL98</v>
          </cell>
          <cell r="G1773">
            <v>71286</v>
          </cell>
          <cell r="H1773" t="str">
            <v>SIMEX S.A</v>
          </cell>
          <cell r="I1773">
            <v>31439945</v>
          </cell>
          <cell r="J1773">
            <v>31439945</v>
          </cell>
          <cell r="K1773">
            <v>31439945.023400001</v>
          </cell>
          <cell r="L1773">
            <v>3951333</v>
          </cell>
          <cell r="M1773">
            <v>200001</v>
          </cell>
          <cell r="N1773">
            <v>4151334</v>
          </cell>
          <cell r="O1773">
            <v>0.1</v>
          </cell>
          <cell r="P1773">
            <v>20000.100000000002</v>
          </cell>
          <cell r="Q1773">
            <v>0.1</v>
          </cell>
          <cell r="R1773">
            <v>415133.4</v>
          </cell>
          <cell r="S1773">
            <v>4586467.5</v>
          </cell>
          <cell r="T1773">
            <v>0.14588026463107368</v>
          </cell>
          <cell r="U1773">
            <v>0.19</v>
          </cell>
          <cell r="V1773">
            <v>5973589.5544460006</v>
          </cell>
          <cell r="W1773">
            <v>0.14000000000000001</v>
          </cell>
          <cell r="X1773">
            <v>4401592.3032760005</v>
          </cell>
          <cell r="Y1773">
            <v>0</v>
          </cell>
          <cell r="Z1773">
            <v>0</v>
          </cell>
          <cell r="AA1773">
            <v>0.5241197353689262</v>
          </cell>
          <cell r="AB1773">
            <v>16478295.665677996</v>
          </cell>
          <cell r="AD1773">
            <v>34.302196502685547</v>
          </cell>
        </row>
        <row r="1774">
          <cell r="A1774" t="str">
            <v>Corredores  Medellín</v>
          </cell>
          <cell r="B1774">
            <v>977287</v>
          </cell>
          <cell r="C1774">
            <v>37164</v>
          </cell>
          <cell r="D1774">
            <v>37528</v>
          </cell>
          <cell r="E1774" t="str">
            <v>M</v>
          </cell>
          <cell r="F1774" t="str">
            <v>AUCOL98</v>
          </cell>
          <cell r="G1774">
            <v>71286</v>
          </cell>
          <cell r="H1774" t="str">
            <v>SIMEX S.A</v>
          </cell>
          <cell r="I1774">
            <v>36150648</v>
          </cell>
          <cell r="J1774">
            <v>36150648</v>
          </cell>
          <cell r="K1774">
            <v>36150648.0088</v>
          </cell>
          <cell r="L1774">
            <v>26404095</v>
          </cell>
          <cell r="M1774">
            <v>0</v>
          </cell>
          <cell r="N1774">
            <v>26404095</v>
          </cell>
          <cell r="O1774">
            <v>0.1</v>
          </cell>
          <cell r="P1774">
            <v>0</v>
          </cell>
          <cell r="Q1774">
            <v>0.1</v>
          </cell>
          <cell r="R1774">
            <v>2640409.5</v>
          </cell>
          <cell r="S1774">
            <v>29044504.5</v>
          </cell>
          <cell r="T1774">
            <v>0.80342970596072905</v>
          </cell>
          <cell r="U1774">
            <v>0.19</v>
          </cell>
          <cell r="V1774">
            <v>6868623.1216719998</v>
          </cell>
          <cell r="W1774">
            <v>0.14000000000000001</v>
          </cell>
          <cell r="X1774">
            <v>5061090.7212320007</v>
          </cell>
          <cell r="Y1774">
            <v>0</v>
          </cell>
          <cell r="Z1774">
            <v>0</v>
          </cell>
          <cell r="AA1774">
            <v>-0.13342970596072912</v>
          </cell>
          <cell r="AB1774">
            <v>-4823570.3341040015</v>
          </cell>
          <cell r="AD1774">
            <v>37.076923370361328</v>
          </cell>
        </row>
        <row r="1775">
          <cell r="A1775" t="str">
            <v>Corredores  Medellín</v>
          </cell>
          <cell r="B1775">
            <v>977287</v>
          </cell>
          <cell r="C1775">
            <v>37529</v>
          </cell>
          <cell r="D1775">
            <v>37777</v>
          </cell>
          <cell r="E1775" t="str">
            <v>M</v>
          </cell>
          <cell r="F1775" t="str">
            <v>AUCOL98</v>
          </cell>
          <cell r="G1775">
            <v>71286</v>
          </cell>
          <cell r="H1775" t="str">
            <v>SIMEX S.A</v>
          </cell>
          <cell r="I1775">
            <v>31355130</v>
          </cell>
          <cell r="J1775">
            <v>23373869</v>
          </cell>
          <cell r="K1775">
            <v>28489137.1987</v>
          </cell>
          <cell r="N1775">
            <v>0</v>
          </cell>
          <cell r="O1775">
            <v>0.1</v>
          </cell>
          <cell r="P1775">
            <v>0</v>
          </cell>
          <cell r="Q1775">
            <v>0.1</v>
          </cell>
          <cell r="R1775">
            <v>0</v>
          </cell>
          <cell r="S1775">
            <v>0</v>
          </cell>
          <cell r="T1775">
            <v>0</v>
          </cell>
          <cell r="U1775">
            <v>0.19</v>
          </cell>
          <cell r="V1775">
            <v>5412936.0677530002</v>
          </cell>
          <cell r="W1775">
            <v>0.14000000000000001</v>
          </cell>
          <cell r="X1775">
            <v>3988479.2078180001</v>
          </cell>
          <cell r="Y1775">
            <v>0</v>
          </cell>
          <cell r="Z1775">
            <v>0</v>
          </cell>
          <cell r="AA1775">
            <v>0.66999999999999993</v>
          </cell>
          <cell r="AB1775">
            <v>19087721.923128996</v>
          </cell>
          <cell r="AC1775">
            <v>40</v>
          </cell>
          <cell r="AD1775">
            <v>37.987903594970703</v>
          </cell>
        </row>
        <row r="1776">
          <cell r="B1776" t="str">
            <v>Total 977287</v>
          </cell>
          <cell r="I1776">
            <v>98945723</v>
          </cell>
          <cell r="J1776">
            <v>90964462</v>
          </cell>
          <cell r="K1776">
            <v>96079730.230900005</v>
          </cell>
          <cell r="L1776">
            <v>30355428</v>
          </cell>
          <cell r="M1776">
            <v>200001</v>
          </cell>
          <cell r="N1776">
            <v>30555429</v>
          </cell>
          <cell r="P1776">
            <v>20000.100000000002</v>
          </cell>
          <cell r="R1776">
            <v>3055542.9</v>
          </cell>
          <cell r="S1776">
            <v>33630972</v>
          </cell>
          <cell r="V1776">
            <v>18255148.743871003</v>
          </cell>
          <cell r="X1776">
            <v>13451162.232326001</v>
          </cell>
          <cell r="Z1776">
            <v>0</v>
          </cell>
          <cell r="AB1776">
            <v>30742447.254702993</v>
          </cell>
          <cell r="AC1776">
            <v>40</v>
          </cell>
        </row>
        <row r="1777">
          <cell r="H1777" t="str">
            <v>Total SIMEX S.A</v>
          </cell>
          <cell r="I1777">
            <v>98945723</v>
          </cell>
          <cell r="J1777">
            <v>90964462</v>
          </cell>
          <cell r="K1777">
            <v>96079730.230900005</v>
          </cell>
          <cell r="L1777">
            <v>30355428</v>
          </cell>
          <cell r="M1777">
            <v>200001</v>
          </cell>
          <cell r="N1777">
            <v>30555429</v>
          </cell>
          <cell r="P1777">
            <v>20000.100000000002</v>
          </cell>
          <cell r="R1777">
            <v>3055542.9</v>
          </cell>
          <cell r="S1777">
            <v>33630972</v>
          </cell>
          <cell r="V1777">
            <v>18255148.743871003</v>
          </cell>
          <cell r="X1777">
            <v>13451162.232326001</v>
          </cell>
          <cell r="Z1777">
            <v>0</v>
          </cell>
          <cell r="AB1777">
            <v>30742447.254702993</v>
          </cell>
          <cell r="AC1777">
            <v>40</v>
          </cell>
        </row>
        <row r="1778">
          <cell r="A1778" t="str">
            <v>Corredores  Medellín</v>
          </cell>
          <cell r="B1778">
            <v>10958038</v>
          </cell>
          <cell r="C1778">
            <v>37469</v>
          </cell>
          <cell r="D1778">
            <v>37777</v>
          </cell>
          <cell r="E1778" t="str">
            <v>M</v>
          </cell>
          <cell r="F1778" t="str">
            <v>AUCOLESP</v>
          </cell>
          <cell r="G1778">
            <v>71032</v>
          </cell>
          <cell r="H1778" t="str">
            <v>SOCIEDAD AGROPECUARIA BANANAL</v>
          </cell>
          <cell r="I1778">
            <v>828470</v>
          </cell>
          <cell r="J1778">
            <v>745623</v>
          </cell>
          <cell r="K1778">
            <v>828470</v>
          </cell>
          <cell r="N1778">
            <v>0</v>
          </cell>
          <cell r="O1778">
            <v>0.1</v>
          </cell>
          <cell r="P1778">
            <v>0</v>
          </cell>
          <cell r="Q1778">
            <v>0.1</v>
          </cell>
          <cell r="R1778">
            <v>0</v>
          </cell>
          <cell r="S1778">
            <v>0</v>
          </cell>
          <cell r="T1778">
            <v>0</v>
          </cell>
          <cell r="U1778">
            <v>0.19</v>
          </cell>
          <cell r="V1778">
            <v>157409.29999999999</v>
          </cell>
          <cell r="W1778">
            <v>0.125</v>
          </cell>
          <cell r="X1778">
            <v>103558.75</v>
          </cell>
          <cell r="Y1778">
            <v>0</v>
          </cell>
          <cell r="Z1778">
            <v>0</v>
          </cell>
          <cell r="AA1778">
            <v>0.68500000000000005</v>
          </cell>
          <cell r="AB1778">
            <v>567501.95000000007</v>
          </cell>
          <cell r="AC1778">
            <v>1</v>
          </cell>
          <cell r="AD1778">
            <v>1</v>
          </cell>
        </row>
        <row r="1779">
          <cell r="B1779" t="str">
            <v>Total 10958038</v>
          </cell>
          <cell r="I1779">
            <v>828470</v>
          </cell>
          <cell r="J1779">
            <v>745623</v>
          </cell>
          <cell r="K1779">
            <v>828470</v>
          </cell>
          <cell r="L1779">
            <v>0</v>
          </cell>
          <cell r="M1779">
            <v>0</v>
          </cell>
          <cell r="N1779">
            <v>0</v>
          </cell>
          <cell r="P1779">
            <v>0</v>
          </cell>
          <cell r="R1779">
            <v>0</v>
          </cell>
          <cell r="S1779">
            <v>0</v>
          </cell>
          <cell r="V1779">
            <v>157409.29999999999</v>
          </cell>
          <cell r="X1779">
            <v>103558.75</v>
          </cell>
          <cell r="Z1779">
            <v>0</v>
          </cell>
          <cell r="AB1779">
            <v>567501.95000000007</v>
          </cell>
          <cell r="AC1779">
            <v>1</v>
          </cell>
        </row>
        <row r="1780">
          <cell r="H1780" t="str">
            <v>Total SOCIEDAD AGROPECUARIA BANANAL</v>
          </cell>
          <cell r="I1780">
            <v>828470</v>
          </cell>
          <cell r="J1780">
            <v>745623</v>
          </cell>
          <cell r="K1780">
            <v>828470</v>
          </cell>
          <cell r="L1780">
            <v>0</v>
          </cell>
          <cell r="M1780">
            <v>0</v>
          </cell>
          <cell r="N1780">
            <v>0</v>
          </cell>
          <cell r="P1780">
            <v>0</v>
          </cell>
          <cell r="R1780">
            <v>0</v>
          </cell>
          <cell r="S1780">
            <v>0</v>
          </cell>
          <cell r="V1780">
            <v>157409.29999999999</v>
          </cell>
          <cell r="X1780">
            <v>103558.75</v>
          </cell>
          <cell r="Z1780">
            <v>0</v>
          </cell>
          <cell r="AB1780">
            <v>567501.95000000007</v>
          </cell>
          <cell r="AC1780">
            <v>1</v>
          </cell>
        </row>
        <row r="1781">
          <cell r="A1781" t="str">
            <v>Corredores  Medellín</v>
          </cell>
          <cell r="B1781">
            <v>10958065</v>
          </cell>
          <cell r="C1781">
            <v>37469</v>
          </cell>
          <cell r="D1781">
            <v>37777</v>
          </cell>
          <cell r="E1781" t="str">
            <v>M</v>
          </cell>
          <cell r="F1781" t="str">
            <v>AUCOLESP</v>
          </cell>
          <cell r="G1781">
            <v>71032</v>
          </cell>
          <cell r="H1781" t="str">
            <v>SONOINTER</v>
          </cell>
          <cell r="I1781">
            <v>575000</v>
          </cell>
          <cell r="J1781">
            <v>575000</v>
          </cell>
          <cell r="K1781">
            <v>575000</v>
          </cell>
          <cell r="N1781">
            <v>0</v>
          </cell>
          <cell r="O1781">
            <v>0.1</v>
          </cell>
          <cell r="P1781">
            <v>0</v>
          </cell>
          <cell r="Q1781">
            <v>0.1</v>
          </cell>
          <cell r="R1781">
            <v>0</v>
          </cell>
          <cell r="S1781">
            <v>0</v>
          </cell>
          <cell r="T1781">
            <v>0</v>
          </cell>
          <cell r="U1781">
            <v>0.19</v>
          </cell>
          <cell r="V1781">
            <v>109250</v>
          </cell>
          <cell r="W1781">
            <v>0.125</v>
          </cell>
          <cell r="X1781">
            <v>71875</v>
          </cell>
          <cell r="Y1781">
            <v>0</v>
          </cell>
          <cell r="Z1781">
            <v>0</v>
          </cell>
          <cell r="AA1781">
            <v>0.68500000000000005</v>
          </cell>
          <cell r="AB1781">
            <v>393875.00000000006</v>
          </cell>
          <cell r="AC1781">
            <v>0</v>
          </cell>
          <cell r="AD1781">
            <v>0.49675324559211731</v>
          </cell>
        </row>
        <row r="1782">
          <cell r="B1782" t="str">
            <v>Total 10958065</v>
          </cell>
          <cell r="I1782">
            <v>575000</v>
          </cell>
          <cell r="J1782">
            <v>575000</v>
          </cell>
          <cell r="K1782">
            <v>575000</v>
          </cell>
          <cell r="L1782">
            <v>0</v>
          </cell>
          <cell r="M1782">
            <v>0</v>
          </cell>
          <cell r="N1782">
            <v>0</v>
          </cell>
          <cell r="P1782">
            <v>0</v>
          </cell>
          <cell r="R1782">
            <v>0</v>
          </cell>
          <cell r="S1782">
            <v>0</v>
          </cell>
          <cell r="V1782">
            <v>109250</v>
          </cell>
          <cell r="X1782">
            <v>71875</v>
          </cell>
          <cell r="Z1782">
            <v>0</v>
          </cell>
          <cell r="AB1782">
            <v>393875.00000000006</v>
          </cell>
          <cell r="AC1782">
            <v>0</v>
          </cell>
        </row>
        <row r="1783">
          <cell r="H1783" t="str">
            <v>Total SONOINTER</v>
          </cell>
          <cell r="I1783">
            <v>575000</v>
          </cell>
          <cell r="J1783">
            <v>575000</v>
          </cell>
          <cell r="K1783">
            <v>575000</v>
          </cell>
          <cell r="L1783">
            <v>0</v>
          </cell>
          <cell r="M1783">
            <v>0</v>
          </cell>
          <cell r="N1783">
            <v>0</v>
          </cell>
          <cell r="P1783">
            <v>0</v>
          </cell>
          <cell r="R1783">
            <v>0</v>
          </cell>
          <cell r="S1783">
            <v>0</v>
          </cell>
          <cell r="V1783">
            <v>109250</v>
          </cell>
          <cell r="X1783">
            <v>71875</v>
          </cell>
          <cell r="Z1783">
            <v>0</v>
          </cell>
          <cell r="AB1783">
            <v>393875.00000000006</v>
          </cell>
          <cell r="AC1783">
            <v>0</v>
          </cell>
        </row>
        <row r="1784">
          <cell r="A1784" t="str">
            <v>Corredores  Medellín</v>
          </cell>
          <cell r="B1784">
            <v>10937686</v>
          </cell>
          <cell r="C1784">
            <v>37469</v>
          </cell>
          <cell r="D1784">
            <v>37777</v>
          </cell>
          <cell r="E1784" t="str">
            <v>M</v>
          </cell>
          <cell r="F1784" t="str">
            <v>AUCOLESP</v>
          </cell>
          <cell r="G1784">
            <v>71032</v>
          </cell>
          <cell r="H1784" t="str">
            <v>SONOLUX</v>
          </cell>
          <cell r="I1784">
            <v>1289999</v>
          </cell>
          <cell r="J1784">
            <v>952665</v>
          </cell>
          <cell r="K1784">
            <v>1289999</v>
          </cell>
          <cell r="N1784">
            <v>0</v>
          </cell>
          <cell r="O1784">
            <v>0.1</v>
          </cell>
          <cell r="P1784">
            <v>0</v>
          </cell>
          <cell r="Q1784">
            <v>0.1</v>
          </cell>
          <cell r="R1784">
            <v>0</v>
          </cell>
          <cell r="S1784">
            <v>0</v>
          </cell>
          <cell r="T1784">
            <v>0</v>
          </cell>
          <cell r="U1784">
            <v>0.19</v>
          </cell>
          <cell r="V1784">
            <v>245099.81</v>
          </cell>
          <cell r="W1784">
            <v>0.125</v>
          </cell>
          <cell r="X1784">
            <v>161249.875</v>
          </cell>
          <cell r="Y1784">
            <v>0</v>
          </cell>
          <cell r="Z1784">
            <v>0</v>
          </cell>
          <cell r="AA1784">
            <v>0.68500000000000005</v>
          </cell>
          <cell r="AB1784">
            <v>883649.31500000006</v>
          </cell>
          <cell r="AC1784">
            <v>2</v>
          </cell>
          <cell r="AD1784">
            <v>1.899350643157959</v>
          </cell>
        </row>
        <row r="1785">
          <cell r="B1785" t="str">
            <v>Total 10937686</v>
          </cell>
          <cell r="I1785">
            <v>1289999</v>
          </cell>
          <cell r="J1785">
            <v>952665</v>
          </cell>
          <cell r="K1785">
            <v>1289999</v>
          </cell>
          <cell r="L1785">
            <v>0</v>
          </cell>
          <cell r="M1785">
            <v>0</v>
          </cell>
          <cell r="N1785">
            <v>0</v>
          </cell>
          <cell r="P1785">
            <v>0</v>
          </cell>
          <cell r="R1785">
            <v>0</v>
          </cell>
          <cell r="S1785">
            <v>0</v>
          </cell>
          <cell r="V1785">
            <v>245099.81</v>
          </cell>
          <cell r="X1785">
            <v>161249.875</v>
          </cell>
          <cell r="Z1785">
            <v>0</v>
          </cell>
          <cell r="AB1785">
            <v>883649.31500000006</v>
          </cell>
          <cell r="AC1785">
            <v>2</v>
          </cell>
        </row>
        <row r="1786">
          <cell r="H1786" t="str">
            <v>Total SONOLUX</v>
          </cell>
          <cell r="I1786">
            <v>1289999</v>
          </cell>
          <cell r="J1786">
            <v>952665</v>
          </cell>
          <cell r="K1786">
            <v>1289999</v>
          </cell>
          <cell r="L1786">
            <v>0</v>
          </cell>
          <cell r="M1786">
            <v>0</v>
          </cell>
          <cell r="N1786">
            <v>0</v>
          </cell>
          <cell r="P1786">
            <v>0</v>
          </cell>
          <cell r="R1786">
            <v>0</v>
          </cell>
          <cell r="S1786">
            <v>0</v>
          </cell>
          <cell r="V1786">
            <v>245099.81</v>
          </cell>
          <cell r="X1786">
            <v>161249.875</v>
          </cell>
          <cell r="Z1786">
            <v>0</v>
          </cell>
          <cell r="AB1786">
            <v>883649.31500000006</v>
          </cell>
          <cell r="AC1786">
            <v>2</v>
          </cell>
        </row>
        <row r="1787">
          <cell r="A1787" t="str">
            <v>Corredores  Medellín</v>
          </cell>
          <cell r="B1787">
            <v>1178953</v>
          </cell>
          <cell r="C1787">
            <v>36923</v>
          </cell>
          <cell r="D1787">
            <v>37287</v>
          </cell>
          <cell r="E1787" t="str">
            <v>M</v>
          </cell>
          <cell r="F1787" t="str">
            <v>AUCOLESP</v>
          </cell>
          <cell r="G1787">
            <v>71522</v>
          </cell>
          <cell r="H1787" t="str">
            <v>SUFINANCIAMIENTO S.A.</v>
          </cell>
          <cell r="I1787">
            <v>6605876851.5625</v>
          </cell>
          <cell r="J1787">
            <v>6608289561.6875</v>
          </cell>
          <cell r="K1787">
            <v>6454642238.1707001</v>
          </cell>
          <cell r="L1787">
            <v>3789580546</v>
          </cell>
          <cell r="M1787">
            <v>456004271</v>
          </cell>
          <cell r="N1787">
            <v>4245584817</v>
          </cell>
          <cell r="O1787">
            <v>0.1</v>
          </cell>
          <cell r="P1787">
            <v>45600427.100000001</v>
          </cell>
          <cell r="Q1787">
            <v>0.1</v>
          </cell>
          <cell r="R1787">
            <v>424558481.70000005</v>
          </cell>
          <cell r="S1787">
            <v>4715743725.8000002</v>
          </cell>
          <cell r="T1787">
            <v>0.73059722782350234</v>
          </cell>
          <cell r="U1787">
            <v>0.19</v>
          </cell>
          <cell r="V1787">
            <v>1226382025.2524331</v>
          </cell>
          <cell r="W1787">
            <v>7.0000000000000007E-2</v>
          </cell>
          <cell r="X1787">
            <v>451824956.67194903</v>
          </cell>
          <cell r="Y1787">
            <v>0.1</v>
          </cell>
          <cell r="Z1787">
            <v>645464223.81707001</v>
          </cell>
          <cell r="AA1787">
            <v>-9.0597227823502213E-2</v>
          </cell>
          <cell r="AB1787">
            <v>-584772693.37075114</v>
          </cell>
          <cell r="AD1787">
            <v>3476.3076171875</v>
          </cell>
        </row>
        <row r="1788">
          <cell r="A1788" t="str">
            <v>Corredores  Medellín</v>
          </cell>
          <cell r="B1788">
            <v>1178953</v>
          </cell>
          <cell r="C1788">
            <v>37288</v>
          </cell>
          <cell r="D1788">
            <v>37652</v>
          </cell>
          <cell r="E1788" t="str">
            <v>M</v>
          </cell>
          <cell r="F1788" t="str">
            <v>AUCOLESP</v>
          </cell>
          <cell r="G1788">
            <v>71522</v>
          </cell>
          <cell r="H1788" t="str">
            <v>SUFINANCIAMIENTO S.A.</v>
          </cell>
          <cell r="I1788">
            <v>8806359954.75</v>
          </cell>
          <cell r="J1788">
            <v>8801389007.5625</v>
          </cell>
          <cell r="K1788">
            <v>8751320187.8675995</v>
          </cell>
          <cell r="L1788">
            <v>3549722364</v>
          </cell>
          <cell r="M1788">
            <v>917204851</v>
          </cell>
          <cell r="N1788">
            <v>4466927215</v>
          </cell>
          <cell r="O1788">
            <v>0.1</v>
          </cell>
          <cell r="P1788">
            <v>91720485.100000009</v>
          </cell>
          <cell r="Q1788">
            <v>0.1</v>
          </cell>
          <cell r="R1788">
            <v>446692721.5</v>
          </cell>
          <cell r="S1788">
            <v>5005340421.6000004</v>
          </cell>
          <cell r="T1788">
            <v>0.57195260990897789</v>
          </cell>
          <cell r="U1788">
            <v>0.19</v>
          </cell>
          <cell r="V1788">
            <v>1662750835.694844</v>
          </cell>
          <cell r="W1788">
            <v>7.0000000000000007E-2</v>
          </cell>
          <cell r="X1788">
            <v>612592413.15073204</v>
          </cell>
          <cell r="Y1788">
            <v>0.1</v>
          </cell>
          <cell r="Z1788">
            <v>875132018.78675997</v>
          </cell>
          <cell r="AA1788">
            <v>6.8047390091022231E-2</v>
          </cell>
          <cell r="AB1788">
            <v>595504498.63526452</v>
          </cell>
          <cell r="AD1788">
            <v>4345.15380859375</v>
          </cell>
        </row>
        <row r="1789">
          <cell r="A1789" t="str">
            <v>Corredores  Medellín</v>
          </cell>
          <cell r="B1789">
            <v>1178953</v>
          </cell>
          <cell r="C1789">
            <v>37653</v>
          </cell>
          <cell r="D1789">
            <v>37777</v>
          </cell>
          <cell r="E1789" t="str">
            <v>M</v>
          </cell>
          <cell r="F1789" t="str">
            <v>AUCOLESP</v>
          </cell>
          <cell r="G1789">
            <v>71522</v>
          </cell>
          <cell r="H1789" t="str">
            <v>SUFINANCIAMIENTO S.A.</v>
          </cell>
          <cell r="I1789">
            <v>2765416710.25</v>
          </cell>
          <cell r="J1789">
            <v>2109856352.5</v>
          </cell>
          <cell r="K1789">
            <v>2919503951.7831998</v>
          </cell>
          <cell r="L1789">
            <v>553890629</v>
          </cell>
          <cell r="M1789">
            <v>738885147</v>
          </cell>
          <cell r="N1789">
            <v>1292775776</v>
          </cell>
          <cell r="O1789">
            <v>0.1</v>
          </cell>
          <cell r="P1789">
            <v>73888514.700000003</v>
          </cell>
          <cell r="Q1789">
            <v>0.1</v>
          </cell>
          <cell r="R1789">
            <v>129277577.60000001</v>
          </cell>
          <cell r="S1789">
            <v>1495941868.3</v>
          </cell>
          <cell r="T1789">
            <v>0.51239590458039819</v>
          </cell>
          <cell r="U1789">
            <v>0.19</v>
          </cell>
          <cell r="V1789">
            <v>554705750.83880794</v>
          </cell>
          <cell r="W1789">
            <v>7.0000000000000007E-2</v>
          </cell>
          <cell r="X1789">
            <v>204365276.62482402</v>
          </cell>
          <cell r="Y1789">
            <v>0.1</v>
          </cell>
          <cell r="Z1789">
            <v>291950395.17831999</v>
          </cell>
          <cell r="AA1789">
            <v>0.12760409541960194</v>
          </cell>
          <cell r="AB1789">
            <v>372540660.84124833</v>
          </cell>
          <cell r="AC1789">
            <v>3761</v>
          </cell>
          <cell r="AD1789">
            <v>4068.83056640625</v>
          </cell>
        </row>
        <row r="1790">
          <cell r="B1790" t="str">
            <v>Total 1178953</v>
          </cell>
          <cell r="I1790">
            <v>18177653516.5625</v>
          </cell>
          <cell r="J1790">
            <v>17519534921.75</v>
          </cell>
          <cell r="K1790">
            <v>18125466377.821499</v>
          </cell>
          <cell r="L1790">
            <v>7893193539</v>
          </cell>
          <cell r="M1790">
            <v>2112094269</v>
          </cell>
          <cell r="N1790">
            <v>10005287808</v>
          </cell>
          <cell r="P1790">
            <v>211209426.90000004</v>
          </cell>
          <cell r="R1790">
            <v>1000528780.8000001</v>
          </cell>
          <cell r="S1790">
            <v>11217026015.700001</v>
          </cell>
          <cell r="V1790">
            <v>3443838611.7860851</v>
          </cell>
          <cell r="X1790">
            <v>1268782646.447505</v>
          </cell>
          <cell r="Z1790">
            <v>1812546637.7821498</v>
          </cell>
          <cell r="AB1790">
            <v>383272466.10576171</v>
          </cell>
          <cell r="AC1790">
            <v>3761</v>
          </cell>
        </row>
        <row r="1791">
          <cell r="A1791" t="str">
            <v>Corredores  Medellín</v>
          </cell>
          <cell r="B1791">
            <v>7380629</v>
          </cell>
          <cell r="C1791">
            <v>36923</v>
          </cell>
          <cell r="D1791">
            <v>37287</v>
          </cell>
          <cell r="E1791" t="str">
            <v>M</v>
          </cell>
          <cell r="F1791" t="str">
            <v>AUCOLESP</v>
          </cell>
          <cell r="G1791">
            <v>71522</v>
          </cell>
          <cell r="H1791" t="str">
            <v>SUFINANCIAMIENTO S.A.</v>
          </cell>
          <cell r="I1791">
            <v>3499689</v>
          </cell>
          <cell r="J1791">
            <v>3501262</v>
          </cell>
          <cell r="K1791">
            <v>3505057.2333999998</v>
          </cell>
          <cell r="L1791">
            <v>6574515</v>
          </cell>
          <cell r="M1791">
            <v>0</v>
          </cell>
          <cell r="N1791">
            <v>6574515</v>
          </cell>
          <cell r="O1791">
            <v>0.1</v>
          </cell>
          <cell r="P1791">
            <v>0</v>
          </cell>
          <cell r="Q1791">
            <v>0.1</v>
          </cell>
          <cell r="R1791">
            <v>657451.5</v>
          </cell>
          <cell r="S1791">
            <v>7231966.5</v>
          </cell>
          <cell r="T1791">
            <v>2.0632948389789338</v>
          </cell>
          <cell r="U1791">
            <v>0.19</v>
          </cell>
          <cell r="V1791">
            <v>665960.87434600003</v>
          </cell>
          <cell r="W1791">
            <v>0.1</v>
          </cell>
          <cell r="X1791">
            <v>350505.72334000003</v>
          </cell>
          <cell r="Y1791">
            <v>0.04</v>
          </cell>
          <cell r="Z1791">
            <v>140202.28933599999</v>
          </cell>
          <cell r="AA1791">
            <v>-1.3932948389789339</v>
          </cell>
          <cell r="AB1791">
            <v>-4883578.1536220005</v>
          </cell>
          <cell r="AD1791">
            <v>2.7142856121063232</v>
          </cell>
        </row>
        <row r="1792">
          <cell r="A1792" t="str">
            <v>Corredores  Medellín</v>
          </cell>
          <cell r="B1792">
            <v>7380629</v>
          </cell>
          <cell r="C1792">
            <v>37288</v>
          </cell>
          <cell r="D1792">
            <v>37652</v>
          </cell>
          <cell r="E1792" t="str">
            <v>M</v>
          </cell>
          <cell r="F1792" t="str">
            <v>AUCOLESP</v>
          </cell>
          <cell r="G1792">
            <v>71522</v>
          </cell>
          <cell r="H1792" t="str">
            <v>SUFINANCIAMIENTO S.A.</v>
          </cell>
          <cell r="I1792">
            <v>1071508</v>
          </cell>
          <cell r="J1792">
            <v>1071508</v>
          </cell>
          <cell r="K1792">
            <v>1071508</v>
          </cell>
          <cell r="N1792">
            <v>0</v>
          </cell>
          <cell r="O1792">
            <v>0.1</v>
          </cell>
          <cell r="P1792">
            <v>0</v>
          </cell>
          <cell r="Q1792">
            <v>0.1</v>
          </cell>
          <cell r="R1792">
            <v>0</v>
          </cell>
          <cell r="S1792">
            <v>0</v>
          </cell>
          <cell r="T1792">
            <v>0</v>
          </cell>
          <cell r="U1792">
            <v>0.19</v>
          </cell>
          <cell r="V1792">
            <v>203586.52</v>
          </cell>
          <cell r="W1792">
            <v>0.1</v>
          </cell>
          <cell r="X1792">
            <v>107150.8</v>
          </cell>
          <cell r="Y1792">
            <v>0.04</v>
          </cell>
          <cell r="Z1792">
            <v>42860.32</v>
          </cell>
          <cell r="AA1792">
            <v>0.66999999999999993</v>
          </cell>
          <cell r="AB1792">
            <v>717910.35999999987</v>
          </cell>
          <cell r="AD1792">
            <v>1.0192307233810425</v>
          </cell>
        </row>
        <row r="1793">
          <cell r="B1793" t="str">
            <v>Total 7380629</v>
          </cell>
          <cell r="I1793">
            <v>4571197</v>
          </cell>
          <cell r="J1793">
            <v>4572770</v>
          </cell>
          <cell r="K1793">
            <v>4576565.2334000003</v>
          </cell>
          <cell r="L1793">
            <v>6574515</v>
          </cell>
          <cell r="M1793">
            <v>0</v>
          </cell>
          <cell r="N1793">
            <v>6574515</v>
          </cell>
          <cell r="P1793">
            <v>0</v>
          </cell>
          <cell r="R1793">
            <v>657451.5</v>
          </cell>
          <cell r="S1793">
            <v>7231966.5</v>
          </cell>
          <cell r="V1793">
            <v>869547.39434600004</v>
          </cell>
          <cell r="X1793">
            <v>457656.52334000001</v>
          </cell>
          <cell r="Z1793">
            <v>183062.60933599999</v>
          </cell>
          <cell r="AB1793">
            <v>-4165667.7936220006</v>
          </cell>
          <cell r="AC1793">
            <v>0</v>
          </cell>
        </row>
        <row r="1794">
          <cell r="A1794" t="str">
            <v>Corredores  Medellín</v>
          </cell>
          <cell r="B1794">
            <v>7393085</v>
          </cell>
          <cell r="C1794">
            <v>36982</v>
          </cell>
          <cell r="D1794">
            <v>37346</v>
          </cell>
          <cell r="E1794" t="str">
            <v>M</v>
          </cell>
          <cell r="F1794" t="str">
            <v>AUCOLESP</v>
          </cell>
          <cell r="G1794">
            <v>71522</v>
          </cell>
          <cell r="H1794" t="str">
            <v>SUFINANCIAMIENTO S.A.</v>
          </cell>
          <cell r="I1794">
            <v>2431772276.5625</v>
          </cell>
          <cell r="J1794">
            <v>2431772276.5625</v>
          </cell>
          <cell r="K1794">
            <v>2432393179.4207001</v>
          </cell>
          <cell r="L1794">
            <v>853026295</v>
          </cell>
          <cell r="M1794">
            <v>184376721</v>
          </cell>
          <cell r="N1794">
            <v>1037403016</v>
          </cell>
          <cell r="O1794">
            <v>0.1</v>
          </cell>
          <cell r="P1794">
            <v>18437672.100000001</v>
          </cell>
          <cell r="Q1794">
            <v>0.1</v>
          </cell>
          <cell r="R1794">
            <v>103740301.60000001</v>
          </cell>
          <cell r="S1794">
            <v>1159580989.7</v>
          </cell>
          <cell r="T1794">
            <v>0.47672432216578015</v>
          </cell>
          <cell r="U1794">
            <v>0.19</v>
          </cell>
          <cell r="V1794">
            <v>462154704.08993304</v>
          </cell>
          <cell r="W1794">
            <v>7.0000000000000007E-2</v>
          </cell>
          <cell r="X1794">
            <v>170267522.55944902</v>
          </cell>
          <cell r="Y1794">
            <v>0.1</v>
          </cell>
          <cell r="Z1794">
            <v>243239317.94207001</v>
          </cell>
          <cell r="AA1794">
            <v>0.16327567783421998</v>
          </cell>
          <cell r="AB1794">
            <v>397150645.12924826</v>
          </cell>
          <cell r="AD1794">
            <v>1252.260986328125</v>
          </cell>
        </row>
        <row r="1795">
          <cell r="A1795" t="str">
            <v>Corredores  Medellín</v>
          </cell>
          <cell r="B1795">
            <v>7393085</v>
          </cell>
          <cell r="C1795">
            <v>37347</v>
          </cell>
          <cell r="D1795">
            <v>37711</v>
          </cell>
          <cell r="E1795" t="str">
            <v>M</v>
          </cell>
          <cell r="F1795" t="str">
            <v>AUCOLESP</v>
          </cell>
          <cell r="G1795">
            <v>71522</v>
          </cell>
          <cell r="H1795" t="str">
            <v>SUFINANCIAMIENTO S.A.</v>
          </cell>
          <cell r="I1795">
            <v>638105306.3125</v>
          </cell>
          <cell r="J1795">
            <v>637323113.3125</v>
          </cell>
          <cell r="K1795">
            <v>640141515.36129999</v>
          </cell>
          <cell r="L1795">
            <v>157929003</v>
          </cell>
          <cell r="M1795">
            <v>72945134</v>
          </cell>
          <cell r="N1795">
            <v>230874137</v>
          </cell>
          <cell r="O1795">
            <v>0.1</v>
          </cell>
          <cell r="P1795">
            <v>7294513.4000000004</v>
          </cell>
          <cell r="Q1795">
            <v>0.1</v>
          </cell>
          <cell r="R1795">
            <v>23087413.700000003</v>
          </cell>
          <cell r="S1795">
            <v>261256064.10000002</v>
          </cell>
          <cell r="T1795">
            <v>0.40812235705810368</v>
          </cell>
          <cell r="U1795">
            <v>0.19</v>
          </cell>
          <cell r="V1795">
            <v>121626887.91864701</v>
          </cell>
          <cell r="W1795">
            <v>7.0000000000000007E-2</v>
          </cell>
          <cell r="X1795">
            <v>44809906.075291</v>
          </cell>
          <cell r="Y1795">
            <v>0.1</v>
          </cell>
          <cell r="Z1795">
            <v>64014151.536130004</v>
          </cell>
          <cell r="AA1795">
            <v>0.23187764294189644</v>
          </cell>
          <cell r="AB1795">
            <v>148434505.73123205</v>
          </cell>
          <cell r="AD1795">
            <v>340.95880126953125</v>
          </cell>
        </row>
        <row r="1796">
          <cell r="A1796" t="str">
            <v>Corredores  Medellín</v>
          </cell>
          <cell r="B1796">
            <v>7393085</v>
          </cell>
          <cell r="C1796">
            <v>37712</v>
          </cell>
          <cell r="D1796">
            <v>37777</v>
          </cell>
          <cell r="E1796" t="str">
            <v>M</v>
          </cell>
          <cell r="F1796" t="str">
            <v>AUCOLESP</v>
          </cell>
          <cell r="G1796">
            <v>71522</v>
          </cell>
          <cell r="H1796" t="str">
            <v>SUFINANCIAMIENTO S.A.</v>
          </cell>
          <cell r="I1796">
            <v>31210570</v>
          </cell>
          <cell r="J1796">
            <v>15698889</v>
          </cell>
          <cell r="K1796">
            <v>31271971.980500001</v>
          </cell>
          <cell r="L1796">
            <v>2348754</v>
          </cell>
          <cell r="M1796">
            <v>2697555</v>
          </cell>
          <cell r="N1796">
            <v>5046309</v>
          </cell>
          <cell r="O1796">
            <v>0.1</v>
          </cell>
          <cell r="P1796">
            <v>269755.5</v>
          </cell>
          <cell r="Q1796">
            <v>0.1</v>
          </cell>
          <cell r="R1796">
            <v>504630.9</v>
          </cell>
          <cell r="S1796">
            <v>5820695.4000000004</v>
          </cell>
          <cell r="T1796">
            <v>0.18613138319609529</v>
          </cell>
          <cell r="U1796">
            <v>0.19</v>
          </cell>
          <cell r="V1796">
            <v>5941674.6762950001</v>
          </cell>
          <cell r="W1796">
            <v>7.0000000000000007E-2</v>
          </cell>
          <cell r="X1796">
            <v>2189038.0386350001</v>
          </cell>
          <cell r="Y1796">
            <v>0.1</v>
          </cell>
          <cell r="Z1796">
            <v>3127197.1980500002</v>
          </cell>
          <cell r="AA1796">
            <v>0.45386861680390483</v>
          </cell>
          <cell r="AB1796">
            <v>14193366.667520003</v>
          </cell>
          <cell r="AC1796">
            <v>95</v>
          </cell>
          <cell r="AD1796">
            <v>101.35384368896484</v>
          </cell>
        </row>
        <row r="1797">
          <cell r="B1797" t="str">
            <v>Total 7393085</v>
          </cell>
          <cell r="I1797">
            <v>3101088152.875</v>
          </cell>
          <cell r="J1797">
            <v>3084794278.875</v>
          </cell>
          <cell r="K1797">
            <v>3103806666.7625003</v>
          </cell>
          <cell r="L1797">
            <v>1013304052</v>
          </cell>
          <cell r="M1797">
            <v>260019410</v>
          </cell>
          <cell r="N1797">
            <v>1273323462</v>
          </cell>
          <cell r="P1797">
            <v>26001941</v>
          </cell>
          <cell r="R1797">
            <v>127332346.20000002</v>
          </cell>
          <cell r="S1797">
            <v>1426657749.2000003</v>
          </cell>
          <cell r="V1797">
            <v>589723266.68487513</v>
          </cell>
          <cell r="X1797">
            <v>217266466.67337501</v>
          </cell>
          <cell r="Z1797">
            <v>310380666.67625004</v>
          </cell>
          <cell r="AB1797">
            <v>559778517.52800035</v>
          </cell>
          <cell r="AC1797">
            <v>95</v>
          </cell>
        </row>
        <row r="1798">
          <cell r="A1798" t="str">
            <v>Corredores  Medellín</v>
          </cell>
          <cell r="B1798">
            <v>8710840</v>
          </cell>
          <cell r="C1798">
            <v>36982</v>
          </cell>
          <cell r="D1798">
            <v>37346</v>
          </cell>
          <cell r="E1798" t="str">
            <v>M</v>
          </cell>
          <cell r="F1798" t="str">
            <v>AUCOLESP</v>
          </cell>
          <cell r="G1798">
            <v>71522</v>
          </cell>
          <cell r="H1798" t="str">
            <v>SUFINANCIAMIENTO S.A.</v>
          </cell>
          <cell r="I1798">
            <v>11256434</v>
          </cell>
          <cell r="J1798">
            <v>11256434</v>
          </cell>
          <cell r="K1798">
            <v>10810413.077</v>
          </cell>
          <cell r="N1798">
            <v>0</v>
          </cell>
          <cell r="O1798">
            <v>0.1</v>
          </cell>
          <cell r="P1798">
            <v>0</v>
          </cell>
          <cell r="Q1798">
            <v>0.1</v>
          </cell>
          <cell r="R1798">
            <v>0</v>
          </cell>
          <cell r="S1798">
            <v>0</v>
          </cell>
          <cell r="T1798">
            <v>0</v>
          </cell>
          <cell r="U1798">
            <v>0.19</v>
          </cell>
          <cell r="V1798">
            <v>2053978.4846299998</v>
          </cell>
          <cell r="W1798">
            <v>0.125</v>
          </cell>
          <cell r="X1798">
            <v>1351301.6346249999</v>
          </cell>
          <cell r="Y1798">
            <v>0</v>
          </cell>
          <cell r="Z1798">
            <v>0</v>
          </cell>
          <cell r="AA1798">
            <v>0.68500000000000005</v>
          </cell>
          <cell r="AB1798">
            <v>7405132.9577450007</v>
          </cell>
          <cell r="AD1798">
            <v>12.700549125671387</v>
          </cell>
        </row>
        <row r="1799">
          <cell r="A1799" t="str">
            <v>Corredores  Medellín</v>
          </cell>
          <cell r="B1799">
            <v>8710840</v>
          </cell>
          <cell r="C1799">
            <v>37347</v>
          </cell>
          <cell r="D1799">
            <v>37711</v>
          </cell>
          <cell r="E1799" t="str">
            <v>M</v>
          </cell>
          <cell r="F1799" t="str">
            <v>AUCOLESP</v>
          </cell>
          <cell r="G1799">
            <v>71522</v>
          </cell>
          <cell r="H1799" t="str">
            <v>SUFINANCIAMIENTO S.A.</v>
          </cell>
          <cell r="I1799">
            <v>36623579</v>
          </cell>
          <cell r="J1799">
            <v>34625283</v>
          </cell>
          <cell r="K1799">
            <v>36510569.5348</v>
          </cell>
          <cell r="N1799">
            <v>0</v>
          </cell>
          <cell r="O1799">
            <v>0.1</v>
          </cell>
          <cell r="P1799">
            <v>0</v>
          </cell>
          <cell r="Q1799">
            <v>0.1</v>
          </cell>
          <cell r="R1799">
            <v>0</v>
          </cell>
          <cell r="S1799">
            <v>0</v>
          </cell>
          <cell r="T1799">
            <v>0</v>
          </cell>
          <cell r="U1799">
            <v>0.19</v>
          </cell>
          <cell r="V1799">
            <v>6937008.2116120001</v>
          </cell>
          <cell r="W1799">
            <v>0.125</v>
          </cell>
          <cell r="X1799">
            <v>4563821.1918500001</v>
          </cell>
          <cell r="Y1799">
            <v>0</v>
          </cell>
          <cell r="Z1799">
            <v>0</v>
          </cell>
          <cell r="AA1799">
            <v>0.68500000000000005</v>
          </cell>
          <cell r="AB1799">
            <v>25009740.131338004</v>
          </cell>
          <cell r="AD1799">
            <v>45.793956756591797</v>
          </cell>
        </row>
        <row r="1800">
          <cell r="A1800" t="str">
            <v>Corredores  Medellín</v>
          </cell>
          <cell r="B1800">
            <v>8710840</v>
          </cell>
          <cell r="C1800">
            <v>37712</v>
          </cell>
          <cell r="D1800">
            <v>37777</v>
          </cell>
          <cell r="E1800" t="str">
            <v>M</v>
          </cell>
          <cell r="F1800" t="str">
            <v>AUCOLESP</v>
          </cell>
          <cell r="G1800">
            <v>71522</v>
          </cell>
          <cell r="H1800" t="str">
            <v>SUFINANCIAMIENTO S.A.</v>
          </cell>
          <cell r="I1800">
            <v>2720570</v>
          </cell>
          <cell r="J1800">
            <v>0</v>
          </cell>
          <cell r="K1800">
            <v>3202785.0005000001</v>
          </cell>
          <cell r="N1800">
            <v>0</v>
          </cell>
          <cell r="O1800">
            <v>0.1</v>
          </cell>
          <cell r="P1800">
            <v>0</v>
          </cell>
          <cell r="Q1800">
            <v>0.1</v>
          </cell>
          <cell r="R1800">
            <v>0</v>
          </cell>
          <cell r="S1800">
            <v>0</v>
          </cell>
          <cell r="T1800">
            <v>0</v>
          </cell>
          <cell r="U1800">
            <v>0.19</v>
          </cell>
          <cell r="V1800">
            <v>608529.15009500005</v>
          </cell>
          <cell r="W1800">
            <v>0.125</v>
          </cell>
          <cell r="X1800">
            <v>400348.12506250001</v>
          </cell>
          <cell r="Y1800">
            <v>0</v>
          </cell>
          <cell r="Z1800">
            <v>0</v>
          </cell>
          <cell r="AA1800">
            <v>0.68500000000000005</v>
          </cell>
          <cell r="AB1800">
            <v>2193907.7253425</v>
          </cell>
          <cell r="AC1800">
            <v>34</v>
          </cell>
          <cell r="AD1800">
            <v>35.123077392578125</v>
          </cell>
        </row>
        <row r="1801">
          <cell r="B1801" t="str">
            <v>Total 8710840</v>
          </cell>
          <cell r="I1801">
            <v>50600583</v>
          </cell>
          <cell r="J1801">
            <v>45881717</v>
          </cell>
          <cell r="K1801">
            <v>50523767.612300001</v>
          </cell>
          <cell r="L1801">
            <v>0</v>
          </cell>
          <cell r="M1801">
            <v>0</v>
          </cell>
          <cell r="N1801">
            <v>0</v>
          </cell>
          <cell r="P1801">
            <v>0</v>
          </cell>
          <cell r="R1801">
            <v>0</v>
          </cell>
          <cell r="S1801">
            <v>0</v>
          </cell>
          <cell r="V1801">
            <v>9599515.8463370018</v>
          </cell>
          <cell r="X1801">
            <v>6315470.9515375001</v>
          </cell>
          <cell r="Z1801">
            <v>0</v>
          </cell>
          <cell r="AB1801">
            <v>34608780.814425506</v>
          </cell>
          <cell r="AC1801">
            <v>34</v>
          </cell>
        </row>
        <row r="1802">
          <cell r="H1802" t="str">
            <v>Total SUFINANCIAMIENTO S.A.</v>
          </cell>
          <cell r="I1802">
            <v>21333913449.4375</v>
          </cell>
          <cell r="J1802">
            <v>20654783687.625</v>
          </cell>
          <cell r="K1802">
            <v>21284373377.429699</v>
          </cell>
          <cell r="L1802">
            <v>8913072106</v>
          </cell>
          <cell r="M1802">
            <v>2372113679</v>
          </cell>
          <cell r="N1802">
            <v>11285185785</v>
          </cell>
          <cell r="P1802">
            <v>237211367.90000004</v>
          </cell>
          <cell r="R1802">
            <v>1128518578.5000002</v>
          </cell>
          <cell r="S1802">
            <v>12650915731.400002</v>
          </cell>
          <cell r="V1802">
            <v>4044030941.7116427</v>
          </cell>
          <cell r="X1802">
            <v>1492822240.5957572</v>
          </cell>
          <cell r="Z1802">
            <v>2123110367.0677357</v>
          </cell>
          <cell r="AB1802">
            <v>973494096.65456557</v>
          </cell>
          <cell r="AC1802">
            <v>3890</v>
          </cell>
        </row>
        <row r="1803">
          <cell r="A1803" t="str">
            <v>Corredores  Medellín</v>
          </cell>
          <cell r="B1803">
            <v>10977598</v>
          </cell>
          <cell r="C1803">
            <v>37500</v>
          </cell>
          <cell r="D1803">
            <v>37777</v>
          </cell>
          <cell r="E1803" t="str">
            <v>M</v>
          </cell>
          <cell r="F1803" t="str">
            <v>AUCOLESP</v>
          </cell>
          <cell r="G1803">
            <v>71032</v>
          </cell>
          <cell r="H1803" t="str">
            <v>TEXCASA</v>
          </cell>
          <cell r="I1803">
            <v>2856754</v>
          </cell>
          <cell r="J1803">
            <v>2534586</v>
          </cell>
          <cell r="K1803">
            <v>2856754</v>
          </cell>
          <cell r="N1803">
            <v>0</v>
          </cell>
          <cell r="O1803">
            <v>0.1</v>
          </cell>
          <cell r="P1803">
            <v>0</v>
          </cell>
          <cell r="Q1803">
            <v>0.1</v>
          </cell>
          <cell r="R1803">
            <v>0</v>
          </cell>
          <cell r="S1803">
            <v>0</v>
          </cell>
          <cell r="T1803">
            <v>0</v>
          </cell>
          <cell r="U1803">
            <v>0.19</v>
          </cell>
          <cell r="V1803">
            <v>542783.26</v>
          </cell>
          <cell r="W1803">
            <v>0.125</v>
          </cell>
          <cell r="X1803">
            <v>357094.25</v>
          </cell>
          <cell r="Y1803">
            <v>0</v>
          </cell>
          <cell r="Z1803">
            <v>0</v>
          </cell>
          <cell r="AA1803">
            <v>0.68500000000000005</v>
          </cell>
          <cell r="AB1803">
            <v>1956876.4900000002</v>
          </cell>
          <cell r="AC1803">
            <v>3</v>
          </cell>
          <cell r="AD1803">
            <v>2.9169673919677734</v>
          </cell>
        </row>
        <row r="1804">
          <cell r="B1804" t="str">
            <v>Total 10977598</v>
          </cell>
          <cell r="I1804">
            <v>2856754</v>
          </cell>
          <cell r="J1804">
            <v>2534586</v>
          </cell>
          <cell r="K1804">
            <v>2856754</v>
          </cell>
          <cell r="L1804">
            <v>0</v>
          </cell>
          <cell r="M1804">
            <v>0</v>
          </cell>
          <cell r="N1804">
            <v>0</v>
          </cell>
          <cell r="P1804">
            <v>0</v>
          </cell>
          <cell r="R1804">
            <v>0</v>
          </cell>
          <cell r="S1804">
            <v>0</v>
          </cell>
          <cell r="V1804">
            <v>542783.26</v>
          </cell>
          <cell r="X1804">
            <v>357094.25</v>
          </cell>
          <cell r="Z1804">
            <v>0</v>
          </cell>
          <cell r="AB1804">
            <v>1956876.4900000002</v>
          </cell>
          <cell r="AC1804">
            <v>3</v>
          </cell>
        </row>
        <row r="1805">
          <cell r="H1805" t="str">
            <v>Total TEXCASA</v>
          </cell>
          <cell r="I1805">
            <v>2856754</v>
          </cell>
          <cell r="J1805">
            <v>2534586</v>
          </cell>
          <cell r="K1805">
            <v>2856754</v>
          </cell>
          <cell r="L1805">
            <v>0</v>
          </cell>
          <cell r="M1805">
            <v>0</v>
          </cell>
          <cell r="N1805">
            <v>0</v>
          </cell>
          <cell r="P1805">
            <v>0</v>
          </cell>
          <cell r="R1805">
            <v>0</v>
          </cell>
          <cell r="S1805">
            <v>0</v>
          </cell>
          <cell r="V1805">
            <v>542783.26</v>
          </cell>
          <cell r="X1805">
            <v>357094.25</v>
          </cell>
          <cell r="Z1805">
            <v>0</v>
          </cell>
          <cell r="AB1805">
            <v>1956876.4900000002</v>
          </cell>
          <cell r="AC1805">
            <v>3</v>
          </cell>
        </row>
        <row r="1806">
          <cell r="A1806" t="str">
            <v>Corredores  Medellín</v>
          </cell>
          <cell r="B1806">
            <v>10973869</v>
          </cell>
          <cell r="C1806">
            <v>37500</v>
          </cell>
          <cell r="D1806">
            <v>37777</v>
          </cell>
          <cell r="E1806" t="str">
            <v>M</v>
          </cell>
          <cell r="F1806" t="str">
            <v>AUCOLESP</v>
          </cell>
          <cell r="G1806">
            <v>71032</v>
          </cell>
          <cell r="H1806" t="str">
            <v>TEXTILES RIONEGRO Y CIA LTDA.</v>
          </cell>
          <cell r="I1806">
            <v>16510121</v>
          </cell>
          <cell r="J1806">
            <v>14383572</v>
          </cell>
          <cell r="K1806">
            <v>16510120.976600001</v>
          </cell>
          <cell r="L1806">
            <v>48010</v>
          </cell>
          <cell r="M1806">
            <v>52456</v>
          </cell>
          <cell r="N1806">
            <v>100466</v>
          </cell>
          <cell r="O1806">
            <v>0.1</v>
          </cell>
          <cell r="P1806">
            <v>5245.6</v>
          </cell>
          <cell r="Q1806">
            <v>0.1</v>
          </cell>
          <cell r="R1806">
            <v>10046.6</v>
          </cell>
          <cell r="S1806">
            <v>115758.20000000001</v>
          </cell>
          <cell r="T1806">
            <v>7.0113477765587273E-3</v>
          </cell>
          <cell r="U1806">
            <v>0.19</v>
          </cell>
          <cell r="V1806">
            <v>3136922.9855540004</v>
          </cell>
          <cell r="W1806">
            <v>0.125</v>
          </cell>
          <cell r="X1806">
            <v>2063765.1220750001</v>
          </cell>
          <cell r="Y1806">
            <v>0</v>
          </cell>
          <cell r="Z1806">
            <v>0</v>
          </cell>
          <cell r="AA1806">
            <v>0.67798865222344129</v>
          </cell>
          <cell r="AB1806">
            <v>11193674.668971</v>
          </cell>
          <cell r="AC1806">
            <v>24</v>
          </cell>
          <cell r="AD1806">
            <v>24.509025573730469</v>
          </cell>
        </row>
        <row r="1807">
          <cell r="B1807" t="str">
            <v>Total 10973869</v>
          </cell>
          <cell r="I1807">
            <v>16510121</v>
          </cell>
          <cell r="J1807">
            <v>14383572</v>
          </cell>
          <cell r="K1807">
            <v>16510120.976600001</v>
          </cell>
          <cell r="L1807">
            <v>48010</v>
          </cell>
          <cell r="M1807">
            <v>52456</v>
          </cell>
          <cell r="N1807">
            <v>100466</v>
          </cell>
          <cell r="P1807">
            <v>5245.6</v>
          </cell>
          <cell r="R1807">
            <v>10046.6</v>
          </cell>
          <cell r="S1807">
            <v>115758.20000000001</v>
          </cell>
          <cell r="V1807">
            <v>3136922.9855540004</v>
          </cell>
          <cell r="X1807">
            <v>2063765.1220750001</v>
          </cell>
          <cell r="Z1807">
            <v>0</v>
          </cell>
          <cell r="AB1807">
            <v>11193674.668971</v>
          </cell>
          <cell r="AC1807">
            <v>24</v>
          </cell>
        </row>
        <row r="1808">
          <cell r="H1808" t="str">
            <v>Total TEXTILES RIONEGRO Y CIA LTDA.</v>
          </cell>
          <cell r="I1808">
            <v>16510121</v>
          </cell>
          <cell r="J1808">
            <v>14383572</v>
          </cell>
          <cell r="K1808">
            <v>16510120.976600001</v>
          </cell>
          <cell r="L1808">
            <v>48010</v>
          </cell>
          <cell r="M1808">
            <v>52456</v>
          </cell>
          <cell r="N1808">
            <v>100466</v>
          </cell>
          <cell r="P1808">
            <v>5245.6</v>
          </cell>
          <cell r="R1808">
            <v>10046.6</v>
          </cell>
          <cell r="S1808">
            <v>115758.20000000001</v>
          </cell>
          <cell r="V1808">
            <v>3136922.9855540004</v>
          </cell>
          <cell r="X1808">
            <v>2063765.1220750001</v>
          </cell>
          <cell r="Z1808">
            <v>0</v>
          </cell>
          <cell r="AB1808">
            <v>11193674.668971</v>
          </cell>
          <cell r="AC1808">
            <v>24</v>
          </cell>
        </row>
        <row r="1809">
          <cell r="A1809" t="str">
            <v>Corredores  Medellín</v>
          </cell>
          <cell r="B1809">
            <v>7405772</v>
          </cell>
          <cell r="C1809">
            <v>36707</v>
          </cell>
          <cell r="D1809">
            <v>37071</v>
          </cell>
          <cell r="E1809" t="str">
            <v>M</v>
          </cell>
          <cell r="F1809" t="str">
            <v>AUCOL98</v>
          </cell>
          <cell r="G1809">
            <v>71522</v>
          </cell>
          <cell r="H1809" t="str">
            <v>THE COLUMBUS SCHOOL</v>
          </cell>
          <cell r="I1809">
            <v>37855775</v>
          </cell>
          <cell r="J1809">
            <v>37855775</v>
          </cell>
          <cell r="K1809">
            <v>37855775</v>
          </cell>
          <cell r="L1809">
            <v>37854022</v>
          </cell>
          <cell r="M1809">
            <v>0</v>
          </cell>
          <cell r="N1809">
            <v>37854022</v>
          </cell>
          <cell r="O1809">
            <v>0.1</v>
          </cell>
          <cell r="P1809">
            <v>0</v>
          </cell>
          <cell r="Q1809">
            <v>0.1</v>
          </cell>
          <cell r="R1809">
            <v>3785402.2</v>
          </cell>
          <cell r="S1809">
            <v>41639424.200000003</v>
          </cell>
          <cell r="T1809">
            <v>1.0999490619330869</v>
          </cell>
          <cell r="U1809">
            <v>0.19</v>
          </cell>
          <cell r="V1809">
            <v>7192597.25</v>
          </cell>
          <cell r="W1809">
            <v>0.125</v>
          </cell>
          <cell r="X1809">
            <v>4731971.875</v>
          </cell>
          <cell r="Y1809">
            <v>0</v>
          </cell>
          <cell r="Z1809">
            <v>0</v>
          </cell>
          <cell r="AA1809">
            <v>-0.41494906193308689</v>
          </cell>
          <cell r="AB1809">
            <v>-15708218.325000003</v>
          </cell>
          <cell r="AD1809">
            <v>48.370880126953125</v>
          </cell>
        </row>
        <row r="1810">
          <cell r="A1810" t="str">
            <v>Corredores  Medellín</v>
          </cell>
          <cell r="B1810">
            <v>7405772</v>
          </cell>
          <cell r="C1810">
            <v>37072</v>
          </cell>
          <cell r="D1810">
            <v>37436</v>
          </cell>
          <cell r="E1810" t="str">
            <v>M</v>
          </cell>
          <cell r="F1810" t="str">
            <v>AUCOL98</v>
          </cell>
          <cell r="G1810">
            <v>71522</v>
          </cell>
          <cell r="H1810" t="str">
            <v>THE COLUMBUS SCHOOL</v>
          </cell>
          <cell r="I1810">
            <v>40782035</v>
          </cell>
          <cell r="J1810">
            <v>40782035</v>
          </cell>
          <cell r="K1810">
            <v>40782035.001500003</v>
          </cell>
          <cell r="L1810">
            <v>6030014</v>
          </cell>
          <cell r="M1810">
            <v>0</v>
          </cell>
          <cell r="N1810">
            <v>6030014</v>
          </cell>
          <cell r="O1810">
            <v>0.1</v>
          </cell>
          <cell r="P1810">
            <v>0</v>
          </cell>
          <cell r="Q1810">
            <v>0.1</v>
          </cell>
          <cell r="R1810">
            <v>603001.4</v>
          </cell>
          <cell r="S1810">
            <v>6633015.4000000004</v>
          </cell>
          <cell r="T1810">
            <v>0.16264552271008623</v>
          </cell>
          <cell r="U1810">
            <v>0.19</v>
          </cell>
          <cell r="V1810">
            <v>7748586.6502850009</v>
          </cell>
          <cell r="W1810">
            <v>0.125</v>
          </cell>
          <cell r="X1810">
            <v>5097754.3751875004</v>
          </cell>
          <cell r="Y1810">
            <v>0</v>
          </cell>
          <cell r="Z1810">
            <v>0</v>
          </cell>
          <cell r="AA1810">
            <v>0.5223544772899138</v>
          </cell>
          <cell r="AB1810">
            <v>21302678.576027501</v>
          </cell>
          <cell r="AD1810">
            <v>45.837913513183594</v>
          </cell>
        </row>
        <row r="1811">
          <cell r="A1811" t="str">
            <v>Corredores  Medellín</v>
          </cell>
          <cell r="B1811">
            <v>7405772</v>
          </cell>
          <cell r="C1811">
            <v>37437</v>
          </cell>
          <cell r="D1811">
            <v>37777</v>
          </cell>
          <cell r="E1811" t="str">
            <v>M</v>
          </cell>
          <cell r="F1811" t="str">
            <v>AUCOL98</v>
          </cell>
          <cell r="G1811">
            <v>71522</v>
          </cell>
          <cell r="H1811" t="str">
            <v>THE COLUMBUS SCHOOL</v>
          </cell>
          <cell r="I1811">
            <v>43885952</v>
          </cell>
          <cell r="J1811">
            <v>36071701</v>
          </cell>
          <cell r="K1811">
            <v>40919550.411399998</v>
          </cell>
          <cell r="L1811">
            <v>10166576</v>
          </cell>
          <cell r="M1811">
            <v>0</v>
          </cell>
          <cell r="N1811">
            <v>10166576</v>
          </cell>
          <cell r="O1811">
            <v>0.1</v>
          </cell>
          <cell r="P1811">
            <v>0</v>
          </cell>
          <cell r="Q1811">
            <v>0.1</v>
          </cell>
          <cell r="R1811">
            <v>1016657.6000000001</v>
          </cell>
          <cell r="S1811">
            <v>11183233.6</v>
          </cell>
          <cell r="T1811">
            <v>0.27329805649292771</v>
          </cell>
          <cell r="U1811">
            <v>0.19</v>
          </cell>
          <cell r="V1811">
            <v>7774714.5781659996</v>
          </cell>
          <cell r="W1811">
            <v>0.125</v>
          </cell>
          <cell r="X1811">
            <v>5114943.8014249997</v>
          </cell>
          <cell r="Y1811">
            <v>0</v>
          </cell>
          <cell r="Z1811">
            <v>0</v>
          </cell>
          <cell r="AA1811">
            <v>0.41170194350707234</v>
          </cell>
          <cell r="AB1811">
            <v>16846658.431809001</v>
          </cell>
          <cell r="AC1811">
            <v>51</v>
          </cell>
          <cell r="AD1811">
            <v>47.385295867919922</v>
          </cell>
        </row>
        <row r="1812">
          <cell r="B1812" t="str">
            <v>Total 7405772</v>
          </cell>
          <cell r="I1812">
            <v>122523762</v>
          </cell>
          <cell r="J1812">
            <v>114709511</v>
          </cell>
          <cell r="K1812">
            <v>119557360.4129</v>
          </cell>
          <cell r="L1812">
            <v>54050612</v>
          </cell>
          <cell r="M1812">
            <v>0</v>
          </cell>
          <cell r="N1812">
            <v>54050612</v>
          </cell>
          <cell r="P1812">
            <v>0</v>
          </cell>
          <cell r="R1812">
            <v>5405061.2000000011</v>
          </cell>
          <cell r="S1812">
            <v>59455673.200000003</v>
          </cell>
          <cell r="V1812">
            <v>22715898.478451002</v>
          </cell>
          <cell r="X1812">
            <v>14944670.0516125</v>
          </cell>
          <cell r="Z1812">
            <v>0</v>
          </cell>
          <cell r="AB1812">
            <v>22441118.682836499</v>
          </cell>
          <cell r="AC1812">
            <v>51</v>
          </cell>
        </row>
        <row r="1813">
          <cell r="H1813" t="str">
            <v>Total THE COLUMBUS SCHOOL</v>
          </cell>
          <cell r="I1813">
            <v>122523762</v>
          </cell>
          <cell r="J1813">
            <v>114709511</v>
          </cell>
          <cell r="K1813">
            <v>119557360.4129</v>
          </cell>
          <cell r="L1813">
            <v>54050612</v>
          </cell>
          <cell r="M1813">
            <v>0</v>
          </cell>
          <cell r="N1813">
            <v>54050612</v>
          </cell>
          <cell r="P1813">
            <v>0</v>
          </cell>
          <cell r="R1813">
            <v>5405061.2000000011</v>
          </cell>
          <cell r="S1813">
            <v>59455673.200000003</v>
          </cell>
          <cell r="V1813">
            <v>22715898.478451002</v>
          </cell>
          <cell r="X1813">
            <v>14944670.0516125</v>
          </cell>
          <cell r="Z1813">
            <v>0</v>
          </cell>
          <cell r="AB1813">
            <v>22441118.682836499</v>
          </cell>
          <cell r="AC1813">
            <v>51</v>
          </cell>
        </row>
        <row r="1814">
          <cell r="A1814" t="str">
            <v>Corredores  Medellín</v>
          </cell>
          <cell r="B1814">
            <v>10310219</v>
          </cell>
          <cell r="C1814">
            <v>37164</v>
          </cell>
          <cell r="D1814">
            <v>37528</v>
          </cell>
          <cell r="E1814" t="str">
            <v>A</v>
          </cell>
          <cell r="F1814" t="str">
            <v>AUCOL98</v>
          </cell>
          <cell r="G1814">
            <v>71522</v>
          </cell>
          <cell r="H1814" t="str">
            <v>TIERRAS Y GANADOS S.A</v>
          </cell>
          <cell r="I1814">
            <v>22765859.0625</v>
          </cell>
          <cell r="J1814">
            <v>22765859.0625</v>
          </cell>
          <cell r="K1814">
            <v>22765859.0625</v>
          </cell>
          <cell r="N1814">
            <v>0</v>
          </cell>
          <cell r="O1814">
            <v>0.1</v>
          </cell>
          <cell r="P1814">
            <v>0</v>
          </cell>
          <cell r="Q1814">
            <v>0.1</v>
          </cell>
          <cell r="R1814">
            <v>0</v>
          </cell>
          <cell r="S1814">
            <v>0</v>
          </cell>
          <cell r="T1814">
            <v>0</v>
          </cell>
          <cell r="U1814">
            <v>0.19</v>
          </cell>
          <cell r="V1814">
            <v>4325513.2218749998</v>
          </cell>
          <cell r="W1814">
            <v>0.125</v>
          </cell>
          <cell r="X1814">
            <v>2845732.3828125</v>
          </cell>
          <cell r="Y1814">
            <v>0</v>
          </cell>
          <cell r="Z1814">
            <v>0</v>
          </cell>
          <cell r="AA1814">
            <v>0.68500000000000005</v>
          </cell>
          <cell r="AB1814">
            <v>15594613.457812501</v>
          </cell>
          <cell r="AD1814">
            <v>12.299450874328613</v>
          </cell>
        </row>
        <row r="1815">
          <cell r="A1815" t="str">
            <v>Corredores  Medellín</v>
          </cell>
          <cell r="B1815">
            <v>10310219</v>
          </cell>
          <cell r="C1815">
            <v>37529</v>
          </cell>
          <cell r="D1815">
            <v>37777</v>
          </cell>
          <cell r="E1815" t="str">
            <v>A</v>
          </cell>
          <cell r="F1815" t="str">
            <v>AUCOL98</v>
          </cell>
          <cell r="G1815">
            <v>71522</v>
          </cell>
          <cell r="H1815" t="str">
            <v>TIERRAS Y GANADOS S.A</v>
          </cell>
          <cell r="I1815">
            <v>23092917</v>
          </cell>
          <cell r="J1815">
            <v>23092917</v>
          </cell>
          <cell r="K1815">
            <v>15727597.7969</v>
          </cell>
          <cell r="L1815">
            <v>3972758</v>
          </cell>
          <cell r="M1815">
            <v>0</v>
          </cell>
          <cell r="N1815">
            <v>3972758</v>
          </cell>
          <cell r="O1815">
            <v>0.1</v>
          </cell>
          <cell r="P1815">
            <v>0</v>
          </cell>
          <cell r="Q1815">
            <v>0.1</v>
          </cell>
          <cell r="R1815">
            <v>397275.80000000005</v>
          </cell>
          <cell r="S1815">
            <v>4370033.8</v>
          </cell>
          <cell r="T1815">
            <v>0.27785767772249098</v>
          </cell>
          <cell r="U1815">
            <v>0.19</v>
          </cell>
          <cell r="V1815">
            <v>2988243.5814110003</v>
          </cell>
          <cell r="W1815">
            <v>0.125</v>
          </cell>
          <cell r="X1815">
            <v>1965949.7246125001</v>
          </cell>
          <cell r="Y1815">
            <v>0</v>
          </cell>
          <cell r="Z1815">
            <v>0</v>
          </cell>
          <cell r="AA1815">
            <v>0.40714232227750907</v>
          </cell>
          <cell r="AB1815">
            <v>6403370.6908765016</v>
          </cell>
          <cell r="AC1815">
            <v>13</v>
          </cell>
          <cell r="AD1815">
            <v>12.887096405029297</v>
          </cell>
        </row>
        <row r="1816">
          <cell r="B1816" t="str">
            <v>Total 10310219</v>
          </cell>
          <cell r="I1816">
            <v>45858776.0625</v>
          </cell>
          <cell r="J1816">
            <v>45858776.0625</v>
          </cell>
          <cell r="K1816">
            <v>38493456.859400004</v>
          </cell>
          <cell r="L1816">
            <v>3972758</v>
          </cell>
          <cell r="M1816">
            <v>0</v>
          </cell>
          <cell r="N1816">
            <v>3972758</v>
          </cell>
          <cell r="P1816">
            <v>0</v>
          </cell>
          <cell r="R1816">
            <v>397275.80000000005</v>
          </cell>
          <cell r="S1816">
            <v>4370033.8</v>
          </cell>
          <cell r="V1816">
            <v>7313756.8032860002</v>
          </cell>
          <cell r="X1816">
            <v>4811682.1074250005</v>
          </cell>
          <cell r="Z1816">
            <v>0</v>
          </cell>
          <cell r="AB1816">
            <v>21997984.148689002</v>
          </cell>
          <cell r="AC1816">
            <v>13</v>
          </cell>
        </row>
        <row r="1817">
          <cell r="H1817" t="str">
            <v>Total TIERRAS Y GANADOS S.A</v>
          </cell>
          <cell r="I1817">
            <v>45858776.0625</v>
          </cell>
          <cell r="J1817">
            <v>45858776.0625</v>
          </cell>
          <cell r="K1817">
            <v>38493456.859400004</v>
          </cell>
          <cell r="L1817">
            <v>3972758</v>
          </cell>
          <cell r="M1817">
            <v>0</v>
          </cell>
          <cell r="N1817">
            <v>3972758</v>
          </cell>
          <cell r="P1817">
            <v>0</v>
          </cell>
          <cell r="R1817">
            <v>397275.80000000005</v>
          </cell>
          <cell r="S1817">
            <v>4370033.8</v>
          </cell>
          <cell r="V1817">
            <v>7313756.8032860002</v>
          </cell>
          <cell r="X1817">
            <v>4811682.1074250005</v>
          </cell>
          <cell r="Z1817">
            <v>0</v>
          </cell>
          <cell r="AB1817">
            <v>21997984.148689002</v>
          </cell>
          <cell r="AC1817">
            <v>13</v>
          </cell>
        </row>
        <row r="1818">
          <cell r="A1818" t="str">
            <v>Corredores  Medellín</v>
          </cell>
          <cell r="B1818">
            <v>10923147</v>
          </cell>
          <cell r="C1818">
            <v>37422</v>
          </cell>
          <cell r="D1818">
            <v>37777</v>
          </cell>
          <cell r="E1818" t="str">
            <v>M</v>
          </cell>
          <cell r="F1818" t="str">
            <v>AUCOL98</v>
          </cell>
          <cell r="G1818">
            <v>71522</v>
          </cell>
          <cell r="H1818" t="str">
            <v>UNIBAN S.A</v>
          </cell>
          <cell r="I1818">
            <v>147755217</v>
          </cell>
          <cell r="J1818">
            <v>133940569</v>
          </cell>
          <cell r="K1818">
            <v>144460496.875</v>
          </cell>
          <cell r="L1818">
            <v>72690144</v>
          </cell>
          <cell r="M1818">
            <v>16519020</v>
          </cell>
          <cell r="N1818">
            <v>89209164</v>
          </cell>
          <cell r="O1818">
            <v>0.1</v>
          </cell>
          <cell r="P1818">
            <v>1651902</v>
          </cell>
          <cell r="Q1818">
            <v>0.1</v>
          </cell>
          <cell r="R1818">
            <v>8920916.4000000004</v>
          </cell>
          <cell r="S1818">
            <v>99781982.400000006</v>
          </cell>
          <cell r="T1818">
            <v>0.69072157827575664</v>
          </cell>
          <cell r="U1818">
            <v>0.19</v>
          </cell>
          <cell r="V1818">
            <v>27447494.40625</v>
          </cell>
          <cell r="W1818">
            <v>0.125</v>
          </cell>
          <cell r="X1818">
            <v>18057562.109375</v>
          </cell>
          <cell r="Y1818">
            <v>0</v>
          </cell>
          <cell r="Z1818">
            <v>0</v>
          </cell>
          <cell r="AA1818">
            <v>-5.7215782757565892E-3</v>
          </cell>
          <cell r="AB1818">
            <v>-826542.04062500258</v>
          </cell>
          <cell r="AC1818">
            <v>132</v>
          </cell>
          <cell r="AD1818">
            <v>130.30986022949219</v>
          </cell>
        </row>
        <row r="1819">
          <cell r="B1819" t="str">
            <v>Total 10923147</v>
          </cell>
          <cell r="I1819">
            <v>147755217</v>
          </cell>
          <cell r="J1819">
            <v>133940569</v>
          </cell>
          <cell r="K1819">
            <v>144460496.875</v>
          </cell>
          <cell r="L1819">
            <v>72690144</v>
          </cell>
          <cell r="M1819">
            <v>16519020</v>
          </cell>
          <cell r="N1819">
            <v>89209164</v>
          </cell>
          <cell r="P1819">
            <v>1651902</v>
          </cell>
          <cell r="R1819">
            <v>8920916.4000000004</v>
          </cell>
          <cell r="S1819">
            <v>99781982.400000006</v>
          </cell>
          <cell r="V1819">
            <v>27447494.40625</v>
          </cell>
          <cell r="X1819">
            <v>18057562.109375</v>
          </cell>
          <cell r="Z1819">
            <v>0</v>
          </cell>
          <cell r="AB1819">
            <v>-826542.04062500258</v>
          </cell>
          <cell r="AC1819">
            <v>132</v>
          </cell>
        </row>
        <row r="1820">
          <cell r="A1820" t="str">
            <v>Corredores  Medellín</v>
          </cell>
          <cell r="B1820">
            <v>10925500</v>
          </cell>
          <cell r="C1820">
            <v>37422</v>
          </cell>
          <cell r="D1820">
            <v>37777</v>
          </cell>
          <cell r="E1820" t="str">
            <v>M</v>
          </cell>
          <cell r="F1820" t="str">
            <v>AUCOL98</v>
          </cell>
          <cell r="G1820">
            <v>71522</v>
          </cell>
          <cell r="H1820" t="str">
            <v>UNIBAN S.A</v>
          </cell>
          <cell r="I1820">
            <v>187718236</v>
          </cell>
          <cell r="J1820">
            <v>168798475</v>
          </cell>
          <cell r="K1820">
            <v>183104915.06740001</v>
          </cell>
          <cell r="L1820">
            <v>52361323</v>
          </cell>
          <cell r="M1820">
            <v>59701856</v>
          </cell>
          <cell r="N1820">
            <v>112063179</v>
          </cell>
          <cell r="O1820">
            <v>0.1</v>
          </cell>
          <cell r="P1820">
            <v>5970185.6000000006</v>
          </cell>
          <cell r="Q1820">
            <v>0.1</v>
          </cell>
          <cell r="R1820">
            <v>11206317.9</v>
          </cell>
          <cell r="S1820">
            <v>129239682.5</v>
          </cell>
          <cell r="T1820">
            <v>0.70582312032654893</v>
          </cell>
          <cell r="U1820">
            <v>0.19</v>
          </cell>
          <cell r="V1820">
            <v>34789933.862806</v>
          </cell>
          <cell r="W1820">
            <v>0.125</v>
          </cell>
          <cell r="X1820">
            <v>22888114.383425001</v>
          </cell>
          <cell r="Y1820">
            <v>0</v>
          </cell>
          <cell r="Z1820">
            <v>0</v>
          </cell>
          <cell r="AA1820">
            <v>-2.0823120326548872E-2</v>
          </cell>
          <cell r="AB1820">
            <v>-3812815.6788309817</v>
          </cell>
          <cell r="AC1820">
            <v>141</v>
          </cell>
          <cell r="AD1820">
            <v>133.65351867675781</v>
          </cell>
        </row>
        <row r="1821">
          <cell r="B1821" t="str">
            <v>Total 10925500</v>
          </cell>
          <cell r="I1821">
            <v>187718236</v>
          </cell>
          <cell r="J1821">
            <v>168798475</v>
          </cell>
          <cell r="K1821">
            <v>183104915.06740001</v>
          </cell>
          <cell r="L1821">
            <v>52361323</v>
          </cell>
          <cell r="M1821">
            <v>59701856</v>
          </cell>
          <cell r="N1821">
            <v>112063179</v>
          </cell>
          <cell r="P1821">
            <v>5970185.6000000006</v>
          </cell>
          <cell r="R1821">
            <v>11206317.9</v>
          </cell>
          <cell r="S1821">
            <v>129239682.5</v>
          </cell>
          <cell r="V1821">
            <v>34789933.862806</v>
          </cell>
          <cell r="X1821">
            <v>22888114.383425001</v>
          </cell>
          <cell r="Z1821">
            <v>0</v>
          </cell>
          <cell r="AB1821">
            <v>-3812815.6788309817</v>
          </cell>
          <cell r="AC1821">
            <v>141</v>
          </cell>
        </row>
        <row r="1822">
          <cell r="H1822" t="str">
            <v>Total UNIBAN S.A</v>
          </cell>
          <cell r="I1822">
            <v>335473453</v>
          </cell>
          <cell r="J1822">
            <v>302739044</v>
          </cell>
          <cell r="K1822">
            <v>327565411.94239998</v>
          </cell>
          <cell r="L1822">
            <v>125051467</v>
          </cell>
          <cell r="M1822">
            <v>76220876</v>
          </cell>
          <cell r="N1822">
            <v>201272343</v>
          </cell>
          <cell r="P1822">
            <v>7622087.6000000006</v>
          </cell>
          <cell r="R1822">
            <v>20127234.300000001</v>
          </cell>
          <cell r="S1822">
            <v>229021664.90000001</v>
          </cell>
          <cell r="V1822">
            <v>62237428.269056</v>
          </cell>
          <cell r="X1822">
            <v>40945676.492799997</v>
          </cell>
          <cell r="Z1822">
            <v>0</v>
          </cell>
          <cell r="AB1822">
            <v>-4639357.7194559844</v>
          </cell>
          <cell r="AC1822">
            <v>273</v>
          </cell>
        </row>
        <row r="1823">
          <cell r="A1823" t="str">
            <v>Corredores  Medellín</v>
          </cell>
          <cell r="B1823">
            <v>7391618</v>
          </cell>
          <cell r="C1823">
            <v>37043</v>
          </cell>
          <cell r="D1823">
            <v>37407</v>
          </cell>
          <cell r="E1823" t="str">
            <v>A</v>
          </cell>
          <cell r="F1823" t="str">
            <v>AUCOL98</v>
          </cell>
          <cell r="G1823">
            <v>71522</v>
          </cell>
          <cell r="H1823" t="str">
            <v>WILLIS COLOMBIA CORREDORES DE SEGUROS S.A</v>
          </cell>
          <cell r="I1823">
            <v>332772658.625</v>
          </cell>
          <cell r="J1823">
            <v>333177955.625</v>
          </cell>
          <cell r="K1823">
            <v>367280216.31629997</v>
          </cell>
          <cell r="L1823">
            <v>121978347</v>
          </cell>
          <cell r="M1823">
            <v>17535563</v>
          </cell>
          <cell r="N1823">
            <v>139513910</v>
          </cell>
          <cell r="O1823">
            <v>0.1</v>
          </cell>
          <cell r="P1823">
            <v>1753556.3</v>
          </cell>
          <cell r="Q1823">
            <v>0.1</v>
          </cell>
          <cell r="R1823">
            <v>13951391</v>
          </cell>
          <cell r="S1823">
            <v>155218857.30000001</v>
          </cell>
          <cell r="T1823">
            <v>0.42261698399329595</v>
          </cell>
          <cell r="U1823">
            <v>0.19</v>
          </cell>
          <cell r="V1823">
            <v>69783241.100097001</v>
          </cell>
          <cell r="W1823">
            <v>0.125</v>
          </cell>
          <cell r="X1823">
            <v>45910027.039537497</v>
          </cell>
          <cell r="Y1823">
            <v>0</v>
          </cell>
          <cell r="Z1823">
            <v>0</v>
          </cell>
          <cell r="AA1823">
            <v>0.26238301600670411</v>
          </cell>
          <cell r="AB1823">
            <v>96368090.876665488</v>
          </cell>
          <cell r="AD1823">
            <v>186.75274658203125</v>
          </cell>
        </row>
        <row r="1824">
          <cell r="A1824" t="str">
            <v>Corredores  Medellín</v>
          </cell>
          <cell r="B1824">
            <v>7391618</v>
          </cell>
          <cell r="C1824">
            <v>37408</v>
          </cell>
          <cell r="D1824">
            <v>37772</v>
          </cell>
          <cell r="E1824" t="str">
            <v>A</v>
          </cell>
          <cell r="F1824" t="str">
            <v>AUCOL98</v>
          </cell>
          <cell r="G1824">
            <v>71522</v>
          </cell>
          <cell r="H1824" t="str">
            <v>WILLIS COLOMBIA CORREDORES DE SEGUROS S.A</v>
          </cell>
          <cell r="I1824">
            <v>313029069.5625</v>
          </cell>
          <cell r="J1824">
            <v>289525755.5</v>
          </cell>
          <cell r="K1824">
            <v>338976858.3423</v>
          </cell>
          <cell r="L1824">
            <v>74676119</v>
          </cell>
          <cell r="M1824">
            <v>7596204</v>
          </cell>
          <cell r="N1824">
            <v>82272323</v>
          </cell>
          <cell r="O1824">
            <v>0.1</v>
          </cell>
          <cell r="P1824">
            <v>759620.4</v>
          </cell>
          <cell r="Q1824">
            <v>0.1</v>
          </cell>
          <cell r="R1824">
            <v>8227232.3000000007</v>
          </cell>
          <cell r="S1824">
            <v>91259175.700000003</v>
          </cell>
          <cell r="T1824">
            <v>0.26921948638702109</v>
          </cell>
          <cell r="U1824">
            <v>0.19</v>
          </cell>
          <cell r="V1824">
            <v>64405603.085037</v>
          </cell>
          <cell r="W1824">
            <v>0.125</v>
          </cell>
          <cell r="X1824">
            <v>42372107.2927875</v>
          </cell>
          <cell r="Y1824">
            <v>0</v>
          </cell>
          <cell r="Z1824">
            <v>0</v>
          </cell>
          <cell r="AA1824">
            <v>0.41578051361297896</v>
          </cell>
          <cell r="AB1824">
            <v>140939972.26447549</v>
          </cell>
          <cell r="AD1824">
            <v>160.21702575683594</v>
          </cell>
        </row>
        <row r="1825">
          <cell r="A1825" t="str">
            <v>Corredores  Medellín</v>
          </cell>
          <cell r="B1825">
            <v>7391618</v>
          </cell>
          <cell r="C1825">
            <v>37773</v>
          </cell>
          <cell r="D1825">
            <v>37777</v>
          </cell>
          <cell r="E1825" t="str">
            <v>A</v>
          </cell>
          <cell r="F1825" t="str">
            <v>AUCOL98</v>
          </cell>
          <cell r="G1825">
            <v>71522</v>
          </cell>
          <cell r="H1825" t="str">
            <v>WILLIS COLOMBIA CORREDORES DE SEGUROS S.A</v>
          </cell>
          <cell r="I1825">
            <v>0</v>
          </cell>
          <cell r="J1825">
            <v>0</v>
          </cell>
          <cell r="K1825">
            <v>4208251.6390000004</v>
          </cell>
          <cell r="N1825">
            <v>0</v>
          </cell>
          <cell r="O1825">
            <v>0.1</v>
          </cell>
          <cell r="P1825">
            <v>0</v>
          </cell>
          <cell r="Q1825">
            <v>0.1</v>
          </cell>
          <cell r="R1825">
            <v>0</v>
          </cell>
          <cell r="S1825">
            <v>0</v>
          </cell>
          <cell r="T1825">
            <v>0</v>
          </cell>
          <cell r="U1825">
            <v>0.19</v>
          </cell>
          <cell r="V1825">
            <v>799567.81141000008</v>
          </cell>
          <cell r="W1825">
            <v>0.125</v>
          </cell>
          <cell r="X1825">
            <v>526031.45487500005</v>
          </cell>
          <cell r="Y1825">
            <v>0</v>
          </cell>
          <cell r="Z1825">
            <v>0</v>
          </cell>
          <cell r="AA1825">
            <v>0.68500000000000005</v>
          </cell>
          <cell r="AB1825">
            <v>2882652.3727150005</v>
          </cell>
          <cell r="AC1825">
            <v>148</v>
          </cell>
          <cell r="AD1825">
            <v>149</v>
          </cell>
        </row>
        <row r="1826">
          <cell r="B1826" t="str">
            <v>Total 7391618</v>
          </cell>
          <cell r="I1826">
            <v>645801728.1875</v>
          </cell>
          <cell r="J1826">
            <v>622703711.125</v>
          </cell>
          <cell r="K1826">
            <v>710465326.29760003</v>
          </cell>
          <cell r="L1826">
            <v>196654466</v>
          </cell>
          <cell r="M1826">
            <v>25131767</v>
          </cell>
          <cell r="N1826">
            <v>221786233</v>
          </cell>
          <cell r="P1826">
            <v>2513176.7000000002</v>
          </cell>
          <cell r="R1826">
            <v>22178623.300000001</v>
          </cell>
          <cell r="S1826">
            <v>246478033</v>
          </cell>
          <cell r="V1826">
            <v>134988411.996544</v>
          </cell>
          <cell r="X1826">
            <v>88808165.787200004</v>
          </cell>
          <cell r="Z1826">
            <v>0</v>
          </cell>
          <cell r="AB1826">
            <v>240190715.51385599</v>
          </cell>
          <cell r="AC1826">
            <v>148</v>
          </cell>
        </row>
        <row r="1827">
          <cell r="A1827" t="str">
            <v>Corredores  Medellín</v>
          </cell>
          <cell r="B1827">
            <v>7392392</v>
          </cell>
          <cell r="C1827">
            <v>37043</v>
          </cell>
          <cell r="D1827">
            <v>37407</v>
          </cell>
          <cell r="E1827" t="str">
            <v>A</v>
          </cell>
          <cell r="F1827" t="str">
            <v>AUCOL98</v>
          </cell>
          <cell r="G1827">
            <v>71522</v>
          </cell>
          <cell r="H1827" t="str">
            <v>WILLIS COLOMBIA CORREDORES DE SEGUROS S.A</v>
          </cell>
          <cell r="I1827">
            <v>836737111.375</v>
          </cell>
          <cell r="J1827">
            <v>837441835.375</v>
          </cell>
          <cell r="K1827">
            <v>781726391.19459999</v>
          </cell>
          <cell r="L1827">
            <v>480694568</v>
          </cell>
          <cell r="M1827">
            <v>29336729</v>
          </cell>
          <cell r="N1827">
            <v>510031297</v>
          </cell>
          <cell r="O1827">
            <v>0.1</v>
          </cell>
          <cell r="P1827">
            <v>2933672.9000000004</v>
          </cell>
          <cell r="Q1827">
            <v>0.1</v>
          </cell>
          <cell r="R1827">
            <v>51003129.700000003</v>
          </cell>
          <cell r="S1827">
            <v>563968099.60000002</v>
          </cell>
          <cell r="T1827">
            <v>0.72143924773752199</v>
          </cell>
          <cell r="U1827">
            <v>0.19</v>
          </cell>
          <cell r="V1827">
            <v>148528014.326974</v>
          </cell>
          <cell r="W1827">
            <v>0.125</v>
          </cell>
          <cell r="X1827">
            <v>97715798.899324998</v>
          </cell>
          <cell r="Y1827">
            <v>0</v>
          </cell>
          <cell r="Z1827">
            <v>0</v>
          </cell>
          <cell r="AA1827">
            <v>-3.643924773752194E-2</v>
          </cell>
          <cell r="AB1827">
            <v>-28485521.631699018</v>
          </cell>
          <cell r="AD1827">
            <v>706.989013671875</v>
          </cell>
        </row>
        <row r="1828">
          <cell r="A1828" t="str">
            <v>Corredores  Medellín</v>
          </cell>
          <cell r="B1828">
            <v>7392392</v>
          </cell>
          <cell r="C1828">
            <v>37408</v>
          </cell>
          <cell r="D1828">
            <v>37772</v>
          </cell>
          <cell r="E1828" t="str">
            <v>A</v>
          </cell>
          <cell r="F1828" t="str">
            <v>AUCOL98</v>
          </cell>
          <cell r="G1828">
            <v>71522</v>
          </cell>
          <cell r="H1828" t="str">
            <v>WILLIS COLOMBIA CORREDORES DE SEGUROS S.A</v>
          </cell>
          <cell r="I1828">
            <v>775076377.8125</v>
          </cell>
          <cell r="J1828">
            <v>712501523.5625</v>
          </cell>
          <cell r="K1828">
            <v>820639399.00779998</v>
          </cell>
          <cell r="L1828">
            <v>394472032</v>
          </cell>
          <cell r="M1828">
            <v>113775171</v>
          </cell>
          <cell r="N1828">
            <v>508247203</v>
          </cell>
          <cell r="O1828">
            <v>0.1</v>
          </cell>
          <cell r="P1828">
            <v>11377517.100000001</v>
          </cell>
          <cell r="Q1828">
            <v>0.1</v>
          </cell>
          <cell r="R1828">
            <v>50824720.300000004</v>
          </cell>
          <cell r="S1828">
            <v>570449440.39999998</v>
          </cell>
          <cell r="T1828">
            <v>0.69512801979737504</v>
          </cell>
          <cell r="U1828">
            <v>0.19</v>
          </cell>
          <cell r="V1828">
            <v>155921485.81148201</v>
          </cell>
          <cell r="W1828">
            <v>0.125</v>
          </cell>
          <cell r="X1828">
            <v>102579924.875975</v>
          </cell>
          <cell r="Y1828">
            <v>0</v>
          </cell>
          <cell r="Z1828">
            <v>0</v>
          </cell>
          <cell r="AA1828">
            <v>-1.0128019797374987E-2</v>
          </cell>
          <cell r="AB1828">
            <v>-8311452.0796569102</v>
          </cell>
          <cell r="AD1828">
            <v>667.826904296875</v>
          </cell>
        </row>
        <row r="1829">
          <cell r="A1829" t="str">
            <v>Corredores  Medellín</v>
          </cell>
          <cell r="B1829">
            <v>7392392</v>
          </cell>
          <cell r="C1829">
            <v>37773</v>
          </cell>
          <cell r="D1829">
            <v>37777</v>
          </cell>
          <cell r="E1829" t="str">
            <v>A</v>
          </cell>
          <cell r="F1829" t="str">
            <v>AUCOL98</v>
          </cell>
          <cell r="G1829">
            <v>71522</v>
          </cell>
          <cell r="H1829" t="str">
            <v>WILLIS COLOMBIA CORREDORES DE SEGUROS S.A</v>
          </cell>
          <cell r="I1829">
            <v>0</v>
          </cell>
          <cell r="J1829">
            <v>0</v>
          </cell>
          <cell r="K1829">
            <v>10617131.4673</v>
          </cell>
          <cell r="N1829">
            <v>0</v>
          </cell>
          <cell r="O1829">
            <v>0.1</v>
          </cell>
          <cell r="P1829">
            <v>0</v>
          </cell>
          <cell r="Q1829">
            <v>0.1</v>
          </cell>
          <cell r="R1829">
            <v>0</v>
          </cell>
          <cell r="S1829">
            <v>0</v>
          </cell>
          <cell r="T1829">
            <v>0</v>
          </cell>
          <cell r="U1829">
            <v>0.19</v>
          </cell>
          <cell r="V1829">
            <v>2017254.9787870001</v>
          </cell>
          <cell r="W1829">
            <v>0.125</v>
          </cell>
          <cell r="X1829">
            <v>1327141.4334125</v>
          </cell>
          <cell r="Y1829">
            <v>0</v>
          </cell>
          <cell r="Z1829">
            <v>0</v>
          </cell>
          <cell r="AA1829">
            <v>0.68500000000000005</v>
          </cell>
          <cell r="AB1829">
            <v>7272735.0551005006</v>
          </cell>
          <cell r="AC1829">
            <v>647</v>
          </cell>
          <cell r="AD1829">
            <v>647.5</v>
          </cell>
        </row>
        <row r="1830">
          <cell r="B1830" t="str">
            <v>Total 7392392</v>
          </cell>
          <cell r="I1830">
            <v>1611813489.1875</v>
          </cell>
          <cell r="J1830">
            <v>1549943358.9375</v>
          </cell>
          <cell r="K1830">
            <v>1612982921.6696999</v>
          </cell>
          <cell r="L1830">
            <v>875166600</v>
          </cell>
          <cell r="M1830">
            <v>143111900</v>
          </cell>
          <cell r="N1830">
            <v>1018278500</v>
          </cell>
          <cell r="P1830">
            <v>14311190.000000002</v>
          </cell>
          <cell r="R1830">
            <v>101827850</v>
          </cell>
          <cell r="S1830">
            <v>1134417540</v>
          </cell>
          <cell r="V1830">
            <v>306466755.11724299</v>
          </cell>
          <cell r="X1830">
            <v>201622865.20871249</v>
          </cell>
          <cell r="Z1830">
            <v>0</v>
          </cell>
          <cell r="AB1830">
            <v>-29524238.656255424</v>
          </cell>
          <cell r="AC1830">
            <v>647</v>
          </cell>
        </row>
        <row r="1831">
          <cell r="A1831" t="str">
            <v>Corredores  Medellín</v>
          </cell>
          <cell r="B1831">
            <v>10915780</v>
          </cell>
          <cell r="C1831">
            <v>37377</v>
          </cell>
          <cell r="D1831">
            <v>37741</v>
          </cell>
          <cell r="E1831" t="str">
            <v>A</v>
          </cell>
          <cell r="F1831" t="str">
            <v>AUCOLESP</v>
          </cell>
          <cell r="G1831">
            <v>71522</v>
          </cell>
          <cell r="H1831" t="str">
            <v>WILLIS COLOMBIA CORREDORES DE SEGUROS S.A</v>
          </cell>
          <cell r="I1831">
            <v>30227291</v>
          </cell>
          <cell r="J1831">
            <v>30274159</v>
          </cell>
          <cell r="K1831">
            <v>13836362.3555</v>
          </cell>
          <cell r="L1831">
            <v>24623501</v>
          </cell>
          <cell r="M1831">
            <v>0</v>
          </cell>
          <cell r="N1831">
            <v>24623501</v>
          </cell>
          <cell r="O1831">
            <v>0.1</v>
          </cell>
          <cell r="P1831">
            <v>0</v>
          </cell>
          <cell r="Q1831">
            <v>0.1</v>
          </cell>
          <cell r="R1831">
            <v>2462350.1</v>
          </cell>
          <cell r="S1831">
            <v>27085851.100000001</v>
          </cell>
          <cell r="T1831">
            <v>1.9575846891024278</v>
          </cell>
          <cell r="U1831">
            <v>0.19</v>
          </cell>
          <cell r="V1831">
            <v>2628908.8475449998</v>
          </cell>
          <cell r="W1831">
            <v>0.125</v>
          </cell>
          <cell r="X1831">
            <v>1729545.2944374999</v>
          </cell>
          <cell r="Y1831">
            <v>0</v>
          </cell>
          <cell r="Z1831">
            <v>0</v>
          </cell>
          <cell r="AA1831">
            <v>-1.2725846891024277</v>
          </cell>
          <cell r="AB1831">
            <v>-17607942.886482503</v>
          </cell>
          <cell r="AD1831">
            <v>8.3846149444580078</v>
          </cell>
        </row>
        <row r="1832">
          <cell r="A1832" t="str">
            <v>Corredores  Medellín</v>
          </cell>
          <cell r="B1832">
            <v>10915780</v>
          </cell>
          <cell r="C1832">
            <v>37742</v>
          </cell>
          <cell r="D1832">
            <v>37777</v>
          </cell>
          <cell r="E1832" t="str">
            <v>A</v>
          </cell>
          <cell r="F1832" t="str">
            <v>AUCOLESP</v>
          </cell>
          <cell r="G1832">
            <v>71522</v>
          </cell>
          <cell r="H1832" t="str">
            <v>WILLIS COLOMBIA CORREDORES DE SEGUROS S.A</v>
          </cell>
          <cell r="I1832">
            <v>2387080</v>
          </cell>
          <cell r="J1832">
            <v>0</v>
          </cell>
          <cell r="K1832">
            <v>2954649.5839999998</v>
          </cell>
          <cell r="L1832">
            <v>0</v>
          </cell>
          <cell r="M1832">
            <v>5111111</v>
          </cell>
          <cell r="N1832">
            <v>5111111</v>
          </cell>
          <cell r="O1832">
            <v>0.1</v>
          </cell>
          <cell r="P1832">
            <v>511111.10000000003</v>
          </cell>
          <cell r="Q1832">
            <v>0.1</v>
          </cell>
          <cell r="R1832">
            <v>511111.10000000003</v>
          </cell>
          <cell r="S1832">
            <v>6133333.1999999993</v>
          </cell>
          <cell r="T1832">
            <v>2.0758242308032693</v>
          </cell>
          <cell r="U1832">
            <v>0.19</v>
          </cell>
          <cell r="V1832">
            <v>561383.42096000002</v>
          </cell>
          <cell r="W1832">
            <v>0.125</v>
          </cell>
          <cell r="X1832">
            <v>369331.19799999997</v>
          </cell>
          <cell r="Y1832">
            <v>0</v>
          </cell>
          <cell r="Z1832">
            <v>0</v>
          </cell>
          <cell r="AA1832">
            <v>-1.3908242308032692</v>
          </cell>
          <cell r="AB1832">
            <v>-4109398.2349599991</v>
          </cell>
          <cell r="AC1832">
            <v>20</v>
          </cell>
          <cell r="AD1832">
            <v>20</v>
          </cell>
        </row>
        <row r="1833">
          <cell r="B1833" t="str">
            <v>Total 10915780</v>
          </cell>
          <cell r="I1833">
            <v>32614371</v>
          </cell>
          <cell r="J1833">
            <v>30274159</v>
          </cell>
          <cell r="K1833">
            <v>16791011.9395</v>
          </cell>
          <cell r="L1833">
            <v>24623501</v>
          </cell>
          <cell r="M1833">
            <v>5111111</v>
          </cell>
          <cell r="N1833">
            <v>29734612</v>
          </cell>
          <cell r="P1833">
            <v>511111.10000000003</v>
          </cell>
          <cell r="R1833">
            <v>2973461.2</v>
          </cell>
          <cell r="S1833">
            <v>33219184.300000001</v>
          </cell>
          <cell r="V1833">
            <v>3190292.2685049996</v>
          </cell>
          <cell r="X1833">
            <v>2098876.4924375</v>
          </cell>
          <cell r="Z1833">
            <v>0</v>
          </cell>
          <cell r="AB1833">
            <v>-21717341.121442504</v>
          </cell>
          <cell r="AC1833">
            <v>20</v>
          </cell>
        </row>
        <row r="1834">
          <cell r="A1834" t="str">
            <v>Corredores  Medellín</v>
          </cell>
          <cell r="B1834">
            <v>10953177</v>
          </cell>
          <cell r="C1834">
            <v>37461</v>
          </cell>
          <cell r="D1834">
            <v>37777</v>
          </cell>
          <cell r="E1834" t="str">
            <v>A</v>
          </cell>
          <cell r="F1834" t="str">
            <v>AUCOLESP</v>
          </cell>
          <cell r="G1834">
            <v>71522</v>
          </cell>
          <cell r="H1834" t="str">
            <v>WILLIS COLOMBIA CORREDORES DE SEGUROS S.A</v>
          </cell>
          <cell r="I1834">
            <v>28101944</v>
          </cell>
          <cell r="J1834">
            <v>28141265</v>
          </cell>
          <cell r="K1834">
            <v>24363875.0625</v>
          </cell>
          <cell r="L1834">
            <v>29814604</v>
          </cell>
          <cell r="M1834">
            <v>4182933</v>
          </cell>
          <cell r="N1834">
            <v>33997537</v>
          </cell>
          <cell r="O1834">
            <v>0.1</v>
          </cell>
          <cell r="P1834">
            <v>418293.30000000005</v>
          </cell>
          <cell r="Q1834">
            <v>0.1</v>
          </cell>
          <cell r="R1834">
            <v>3399753.7</v>
          </cell>
          <cell r="S1834">
            <v>37815584</v>
          </cell>
          <cell r="T1834">
            <v>1.5521169724845776</v>
          </cell>
          <cell r="U1834">
            <v>0.19</v>
          </cell>
          <cell r="V1834">
            <v>4629136.2618749999</v>
          </cell>
          <cell r="W1834">
            <v>0.125</v>
          </cell>
          <cell r="X1834">
            <v>3045484.3828125</v>
          </cell>
          <cell r="Y1834">
            <v>0</v>
          </cell>
          <cell r="Z1834">
            <v>0</v>
          </cell>
          <cell r="AA1834">
            <v>-0.86711697248457753</v>
          </cell>
          <cell r="AB1834">
            <v>-21126329.582187496</v>
          </cell>
          <cell r="AC1834">
            <v>35</v>
          </cell>
          <cell r="AD1834">
            <v>34.876583099365234</v>
          </cell>
        </row>
        <row r="1835">
          <cell r="B1835" t="str">
            <v>Total 10953177</v>
          </cell>
          <cell r="I1835">
            <v>28101944</v>
          </cell>
          <cell r="J1835">
            <v>28141265</v>
          </cell>
          <cell r="K1835">
            <v>24363875.0625</v>
          </cell>
          <cell r="L1835">
            <v>29814604</v>
          </cell>
          <cell r="M1835">
            <v>4182933</v>
          </cell>
          <cell r="N1835">
            <v>33997537</v>
          </cell>
          <cell r="P1835">
            <v>418293.30000000005</v>
          </cell>
          <cell r="R1835">
            <v>3399753.7</v>
          </cell>
          <cell r="S1835">
            <v>37815584</v>
          </cell>
          <cell r="V1835">
            <v>4629136.2618749999</v>
          </cell>
          <cell r="X1835">
            <v>3045484.3828125</v>
          </cell>
          <cell r="Z1835">
            <v>0</v>
          </cell>
          <cell r="AB1835">
            <v>-21126329.582187496</v>
          </cell>
          <cell r="AC1835">
            <v>35</v>
          </cell>
        </row>
        <row r="1836">
          <cell r="A1836" t="str">
            <v>Corredores  Medellín</v>
          </cell>
          <cell r="B1836">
            <v>10973333</v>
          </cell>
          <cell r="C1836">
            <v>37482</v>
          </cell>
          <cell r="D1836">
            <v>37777</v>
          </cell>
          <cell r="E1836" t="str">
            <v>A</v>
          </cell>
          <cell r="F1836" t="str">
            <v>AUCOL98</v>
          </cell>
          <cell r="G1836">
            <v>71522</v>
          </cell>
          <cell r="H1836" t="str">
            <v>WILLIS COLOMBIA CORREDORES DE SEGUROS S.A</v>
          </cell>
          <cell r="I1836">
            <v>2603115</v>
          </cell>
          <cell r="J1836">
            <v>2603115</v>
          </cell>
          <cell r="K1836">
            <v>1911339.0625</v>
          </cell>
          <cell r="N1836">
            <v>0</v>
          </cell>
          <cell r="O1836">
            <v>0.1</v>
          </cell>
          <cell r="P1836">
            <v>0</v>
          </cell>
          <cell r="Q1836">
            <v>0.1</v>
          </cell>
          <cell r="R1836">
            <v>0</v>
          </cell>
          <cell r="S1836">
            <v>0</v>
          </cell>
          <cell r="T1836">
            <v>0</v>
          </cell>
          <cell r="U1836">
            <v>0.19</v>
          </cell>
          <cell r="V1836">
            <v>363154.421875</v>
          </cell>
          <cell r="W1836">
            <v>0.125</v>
          </cell>
          <cell r="X1836">
            <v>238917.3828125</v>
          </cell>
          <cell r="Y1836">
            <v>0</v>
          </cell>
          <cell r="Z1836">
            <v>0</v>
          </cell>
          <cell r="AA1836">
            <v>0.68500000000000005</v>
          </cell>
          <cell r="AB1836">
            <v>1309267.2578125</v>
          </cell>
          <cell r="AC1836">
            <v>2</v>
          </cell>
          <cell r="AD1836">
            <v>1.6949152946472168</v>
          </cell>
        </row>
        <row r="1837">
          <cell r="B1837" t="str">
            <v>Total 10973333</v>
          </cell>
          <cell r="I1837">
            <v>2603115</v>
          </cell>
          <cell r="J1837">
            <v>2603115</v>
          </cell>
          <cell r="K1837">
            <v>1911339.0625</v>
          </cell>
          <cell r="L1837">
            <v>0</v>
          </cell>
          <cell r="M1837">
            <v>0</v>
          </cell>
          <cell r="N1837">
            <v>0</v>
          </cell>
          <cell r="P1837">
            <v>0</v>
          </cell>
          <cell r="R1837">
            <v>0</v>
          </cell>
          <cell r="S1837">
            <v>0</v>
          </cell>
          <cell r="V1837">
            <v>363154.421875</v>
          </cell>
          <cell r="X1837">
            <v>238917.3828125</v>
          </cell>
          <cell r="Z1837">
            <v>0</v>
          </cell>
          <cell r="AB1837">
            <v>1309267.2578125</v>
          </cell>
          <cell r="AC1837">
            <v>2</v>
          </cell>
        </row>
        <row r="1838">
          <cell r="H1838" t="str">
            <v>Total WILLIS COLOMBIA CORREDORES DE SEGUROS S.A</v>
          </cell>
          <cell r="I1838">
            <v>2320934647.375</v>
          </cell>
          <cell r="J1838">
            <v>2233665609.0625</v>
          </cell>
          <cell r="K1838">
            <v>2366514474.0318003</v>
          </cell>
          <cell r="L1838">
            <v>1126259171</v>
          </cell>
          <cell r="M1838">
            <v>177537711</v>
          </cell>
          <cell r="N1838">
            <v>1303796882</v>
          </cell>
          <cell r="P1838">
            <v>17753771.100000005</v>
          </cell>
          <cell r="R1838">
            <v>130379688.2</v>
          </cell>
          <cell r="S1838">
            <v>1451930341.3</v>
          </cell>
          <cell r="V1838">
            <v>449637750.06604207</v>
          </cell>
          <cell r="X1838">
            <v>295814309.25397503</v>
          </cell>
          <cell r="Z1838">
            <v>0</v>
          </cell>
          <cell r="AB1838">
            <v>169132073.41178307</v>
          </cell>
          <cell r="AC1838">
            <v>852</v>
          </cell>
        </row>
        <row r="1839">
          <cell r="A1839" t="str">
            <v>Total Corredores  Medellín</v>
          </cell>
          <cell r="I1839">
            <v>37164343268.278404</v>
          </cell>
          <cell r="J1839">
            <v>35609864658.829399</v>
          </cell>
          <cell r="K1839">
            <v>36667913258.760002</v>
          </cell>
          <cell r="L1839">
            <v>16181726446</v>
          </cell>
          <cell r="M1839">
            <v>4010232107</v>
          </cell>
          <cell r="N1839">
            <v>20191958553</v>
          </cell>
          <cell r="P1839">
            <v>401023210.70000011</v>
          </cell>
          <cell r="R1839">
            <v>2019195855.2999995</v>
          </cell>
          <cell r="S1839">
            <v>22612177619</v>
          </cell>
          <cell r="V1839">
            <v>6966903519.164402</v>
          </cell>
          <cell r="X1839">
            <v>3456540116.9591031</v>
          </cell>
          <cell r="Z1839">
            <v>2123110367.0677357</v>
          </cell>
          <cell r="AB1839">
            <v>1509181636.5687642</v>
          </cell>
          <cell r="AC1839">
            <v>10291</v>
          </cell>
        </row>
        <row r="1840">
          <cell r="A1840" t="str">
            <v>Corredores Bogotá</v>
          </cell>
          <cell r="B1840">
            <v>12027683</v>
          </cell>
          <cell r="C1840">
            <v>37590</v>
          </cell>
          <cell r="D1840">
            <v>37777</v>
          </cell>
          <cell r="E1840" t="str">
            <v>A</v>
          </cell>
          <cell r="F1840" t="str">
            <v>AUCOLESP</v>
          </cell>
          <cell r="G1840">
            <v>71285</v>
          </cell>
          <cell r="H1840" t="str">
            <v>AJOVER S.A. .</v>
          </cell>
          <cell r="I1840">
            <v>62838673.5</v>
          </cell>
          <cell r="J1840">
            <v>61912169.5</v>
          </cell>
          <cell r="K1840">
            <v>32331850.735399999</v>
          </cell>
          <cell r="L1840">
            <v>5483188</v>
          </cell>
          <cell r="M1840">
            <v>24921937</v>
          </cell>
          <cell r="N1840">
            <v>30405125</v>
          </cell>
          <cell r="O1840">
            <v>0.1</v>
          </cell>
          <cell r="P1840">
            <v>2492193.7000000002</v>
          </cell>
          <cell r="Q1840">
            <v>0.1</v>
          </cell>
          <cell r="R1840">
            <v>3040512.5</v>
          </cell>
          <cell r="S1840">
            <v>35937831.200000003</v>
          </cell>
          <cell r="T1840">
            <v>1.1115302830670264</v>
          </cell>
          <cell r="U1840">
            <v>0.19</v>
          </cell>
          <cell r="V1840">
            <v>6143051.6397259999</v>
          </cell>
          <cell r="W1840">
            <v>0.13</v>
          </cell>
          <cell r="X1840">
            <v>4203140.5956020001</v>
          </cell>
          <cell r="Y1840">
            <v>0</v>
          </cell>
          <cell r="Z1840">
            <v>0</v>
          </cell>
          <cell r="AA1840">
            <v>-0.43153028306702645</v>
          </cell>
          <cell r="AB1840">
            <v>-13952172.699928008</v>
          </cell>
          <cell r="AC1840">
            <v>41</v>
          </cell>
          <cell r="AD1840">
            <v>41.101604461669922</v>
          </cell>
        </row>
        <row r="1841">
          <cell r="B1841" t="str">
            <v>Total 12027683</v>
          </cell>
          <cell r="I1841">
            <v>62838673.5</v>
          </cell>
          <cell r="J1841">
            <v>61912169.5</v>
          </cell>
          <cell r="K1841">
            <v>32331850.735399999</v>
          </cell>
          <cell r="L1841">
            <v>5483188</v>
          </cell>
          <cell r="M1841">
            <v>24921937</v>
          </cell>
          <cell r="N1841">
            <v>30405125</v>
          </cell>
          <cell r="P1841">
            <v>2492193.7000000002</v>
          </cell>
          <cell r="R1841">
            <v>3040512.5</v>
          </cell>
          <cell r="S1841">
            <v>35937831.200000003</v>
          </cell>
          <cell r="V1841">
            <v>6143051.6397259999</v>
          </cell>
          <cell r="X1841">
            <v>4203140.5956020001</v>
          </cell>
          <cell r="Z1841">
            <v>0</v>
          </cell>
          <cell r="AB1841">
            <v>-13952172.699928008</v>
          </cell>
          <cell r="AC1841">
            <v>41</v>
          </cell>
        </row>
        <row r="1842">
          <cell r="H1842" t="str">
            <v>Total AJOVER S.A. .</v>
          </cell>
          <cell r="I1842">
            <v>62838673.5</v>
          </cell>
          <cell r="J1842">
            <v>61912169.5</v>
          </cell>
          <cell r="K1842">
            <v>32331850.735399999</v>
          </cell>
          <cell r="L1842">
            <v>5483188</v>
          </cell>
          <cell r="M1842">
            <v>24921937</v>
          </cell>
          <cell r="N1842">
            <v>30405125</v>
          </cell>
          <cell r="P1842">
            <v>2492193.7000000002</v>
          </cell>
          <cell r="R1842">
            <v>3040512.5</v>
          </cell>
          <cell r="S1842">
            <v>35937831.200000003</v>
          </cell>
          <cell r="V1842">
            <v>6143051.6397259999</v>
          </cell>
          <cell r="X1842">
            <v>4203140.5956020001</v>
          </cell>
          <cell r="Z1842">
            <v>0</v>
          </cell>
          <cell r="AB1842">
            <v>-13952172.699928008</v>
          </cell>
          <cell r="AC1842">
            <v>41</v>
          </cell>
        </row>
        <row r="1843">
          <cell r="A1843" t="str">
            <v>Corredores Bogotá</v>
          </cell>
          <cell r="B1843">
            <v>10921265</v>
          </cell>
          <cell r="C1843">
            <v>37401</v>
          </cell>
          <cell r="D1843">
            <v>37765</v>
          </cell>
          <cell r="E1843" t="str">
            <v>A</v>
          </cell>
          <cell r="F1843" t="str">
            <v>AUCOLESP</v>
          </cell>
          <cell r="G1843">
            <v>72690</v>
          </cell>
          <cell r="H1843" t="str">
            <v>AL NORTE S.A.</v>
          </cell>
          <cell r="I1843">
            <v>61918850</v>
          </cell>
          <cell r="J1843">
            <v>61918850</v>
          </cell>
          <cell r="K1843">
            <v>61918850</v>
          </cell>
          <cell r="L1843">
            <v>1500000</v>
          </cell>
          <cell r="M1843">
            <v>2300000</v>
          </cell>
          <cell r="N1843">
            <v>3800000</v>
          </cell>
          <cell r="O1843">
            <v>0.1</v>
          </cell>
          <cell r="P1843">
            <v>230000</v>
          </cell>
          <cell r="Q1843">
            <v>0.1</v>
          </cell>
          <cell r="R1843">
            <v>380000</v>
          </cell>
          <cell r="S1843">
            <v>4410000</v>
          </cell>
          <cell r="T1843">
            <v>7.1222252997269808E-2</v>
          </cell>
          <cell r="U1843">
            <v>0.19</v>
          </cell>
          <cell r="V1843">
            <v>11764581.5</v>
          </cell>
          <cell r="W1843">
            <v>0.1</v>
          </cell>
          <cell r="X1843">
            <v>6191885</v>
          </cell>
          <cell r="Y1843">
            <v>0</v>
          </cell>
          <cell r="Z1843">
            <v>0</v>
          </cell>
          <cell r="AA1843">
            <v>0.63877774700273016</v>
          </cell>
          <cell r="AB1843">
            <v>39552383.5</v>
          </cell>
          <cell r="AD1843">
            <v>19</v>
          </cell>
        </row>
        <row r="1844">
          <cell r="B1844" t="str">
            <v>Total 10921265</v>
          </cell>
          <cell r="I1844">
            <v>61918850</v>
          </cell>
          <cell r="J1844">
            <v>61918850</v>
          </cell>
          <cell r="K1844">
            <v>61918850</v>
          </cell>
          <cell r="L1844">
            <v>1500000</v>
          </cell>
          <cell r="M1844">
            <v>2300000</v>
          </cell>
          <cell r="N1844">
            <v>3800000</v>
          </cell>
          <cell r="P1844">
            <v>230000</v>
          </cell>
          <cell r="R1844">
            <v>380000</v>
          </cell>
          <cell r="S1844">
            <v>4410000</v>
          </cell>
          <cell r="V1844">
            <v>11764581.5</v>
          </cell>
          <cell r="X1844">
            <v>6191885</v>
          </cell>
          <cell r="Z1844">
            <v>0</v>
          </cell>
          <cell r="AB1844">
            <v>39552383.5</v>
          </cell>
          <cell r="AC1844">
            <v>0</v>
          </cell>
        </row>
        <row r="1845">
          <cell r="H1845" t="str">
            <v>Total AL NORTE S.A.</v>
          </cell>
          <cell r="I1845">
            <v>61918850</v>
          </cell>
          <cell r="J1845">
            <v>61918850</v>
          </cell>
          <cell r="K1845">
            <v>61918850</v>
          </cell>
          <cell r="L1845">
            <v>1500000</v>
          </cell>
          <cell r="M1845">
            <v>2300000</v>
          </cell>
          <cell r="N1845">
            <v>3800000</v>
          </cell>
          <cell r="P1845">
            <v>230000</v>
          </cell>
          <cell r="R1845">
            <v>380000</v>
          </cell>
          <cell r="S1845">
            <v>4410000</v>
          </cell>
          <cell r="V1845">
            <v>11764581.5</v>
          </cell>
          <cell r="X1845">
            <v>6191885</v>
          </cell>
          <cell r="Z1845">
            <v>0</v>
          </cell>
          <cell r="AB1845">
            <v>39552383.5</v>
          </cell>
          <cell r="AC1845">
            <v>0</v>
          </cell>
        </row>
        <row r="1846">
          <cell r="A1846" t="str">
            <v>Corredores Bogotá</v>
          </cell>
          <cell r="B1846">
            <v>10962327</v>
          </cell>
          <cell r="C1846">
            <v>37471</v>
          </cell>
          <cell r="D1846">
            <v>37777</v>
          </cell>
          <cell r="E1846" t="str">
            <v>M</v>
          </cell>
          <cell r="F1846" t="str">
            <v>AUCOLESP</v>
          </cell>
          <cell r="G1846">
            <v>71167</v>
          </cell>
          <cell r="H1846" t="str">
            <v>ALMAGRARIO S. A.</v>
          </cell>
          <cell r="I1846">
            <v>46315870</v>
          </cell>
          <cell r="J1846">
            <v>41059096</v>
          </cell>
          <cell r="K1846">
            <v>19695932.774799999</v>
          </cell>
          <cell r="L1846">
            <v>16994409</v>
          </cell>
          <cell r="M1846">
            <v>4960746</v>
          </cell>
          <cell r="N1846">
            <v>21955155</v>
          </cell>
          <cell r="O1846">
            <v>0.1</v>
          </cell>
          <cell r="P1846">
            <v>496074.60000000003</v>
          </cell>
          <cell r="Q1846">
            <v>0.1</v>
          </cell>
          <cell r="R1846">
            <v>2195515.5</v>
          </cell>
          <cell r="S1846">
            <v>24646745.100000001</v>
          </cell>
          <cell r="T1846">
            <v>1.2513621660779799</v>
          </cell>
          <cell r="U1846">
            <v>0.19</v>
          </cell>
          <cell r="V1846">
            <v>3742227.2272119997</v>
          </cell>
          <cell r="W1846">
            <v>0.125</v>
          </cell>
          <cell r="X1846">
            <v>2461991.5968499999</v>
          </cell>
          <cell r="Y1846">
            <v>0</v>
          </cell>
          <cell r="Z1846">
            <v>0</v>
          </cell>
          <cell r="AA1846">
            <v>-0.56636216607797985</v>
          </cell>
          <cell r="AB1846">
            <v>-11155031.149262004</v>
          </cell>
          <cell r="AC1846">
            <v>76</v>
          </cell>
          <cell r="AD1846">
            <v>74.905227661132812</v>
          </cell>
        </row>
        <row r="1847">
          <cell r="B1847" t="str">
            <v>Total 10962327</v>
          </cell>
          <cell r="I1847">
            <v>46315870</v>
          </cell>
          <cell r="J1847">
            <v>41059096</v>
          </cell>
          <cell r="K1847">
            <v>19695932.774799999</v>
          </cell>
          <cell r="L1847">
            <v>16994409</v>
          </cell>
          <cell r="M1847">
            <v>4960746</v>
          </cell>
          <cell r="N1847">
            <v>21955155</v>
          </cell>
          <cell r="P1847">
            <v>496074.60000000003</v>
          </cell>
          <cell r="R1847">
            <v>2195515.5</v>
          </cell>
          <cell r="S1847">
            <v>24646745.100000001</v>
          </cell>
          <cell r="V1847">
            <v>3742227.2272119997</v>
          </cell>
          <cell r="X1847">
            <v>2461991.5968499999</v>
          </cell>
          <cell r="Z1847">
            <v>0</v>
          </cell>
          <cell r="AB1847">
            <v>-11155031.149262004</v>
          </cell>
          <cell r="AC1847">
            <v>76</v>
          </cell>
        </row>
        <row r="1848">
          <cell r="H1848" t="str">
            <v>Total ALMAGRARIO S. A.</v>
          </cell>
          <cell r="I1848">
            <v>46315870</v>
          </cell>
          <cell r="J1848">
            <v>41059096</v>
          </cell>
          <cell r="K1848">
            <v>19695932.774799999</v>
          </cell>
          <cell r="L1848">
            <v>16994409</v>
          </cell>
          <cell r="M1848">
            <v>4960746</v>
          </cell>
          <cell r="N1848">
            <v>21955155</v>
          </cell>
          <cell r="P1848">
            <v>496074.60000000003</v>
          </cell>
          <cell r="R1848">
            <v>2195515.5</v>
          </cell>
          <cell r="S1848">
            <v>24646745.100000001</v>
          </cell>
          <cell r="V1848">
            <v>3742227.2272119997</v>
          </cell>
          <cell r="X1848">
            <v>2461991.5968499999</v>
          </cell>
          <cell r="Z1848">
            <v>0</v>
          </cell>
          <cell r="AB1848">
            <v>-11155031.149262004</v>
          </cell>
          <cell r="AC1848">
            <v>76</v>
          </cell>
        </row>
        <row r="1849">
          <cell r="A1849" t="str">
            <v>Corredores Bogotá</v>
          </cell>
          <cell r="B1849">
            <v>10978800</v>
          </cell>
          <cell r="C1849">
            <v>37498</v>
          </cell>
          <cell r="D1849">
            <v>37777</v>
          </cell>
          <cell r="E1849" t="str">
            <v>A</v>
          </cell>
          <cell r="F1849" t="str">
            <v>AUCOLESP</v>
          </cell>
          <cell r="G1849">
            <v>72252</v>
          </cell>
          <cell r="H1849" t="str">
            <v>AMERICA ONLINE INC. EU</v>
          </cell>
          <cell r="I1849">
            <v>61224590.875</v>
          </cell>
          <cell r="J1849">
            <v>55263470.875</v>
          </cell>
          <cell r="K1849">
            <v>30632815.3906</v>
          </cell>
          <cell r="L1849">
            <v>5832042</v>
          </cell>
          <cell r="M1849">
            <v>1500063</v>
          </cell>
          <cell r="N1849">
            <v>7332105</v>
          </cell>
          <cell r="O1849">
            <v>0.1</v>
          </cell>
          <cell r="P1849">
            <v>150006.30000000002</v>
          </cell>
          <cell r="Q1849">
            <v>0.1</v>
          </cell>
          <cell r="R1849">
            <v>733210.5</v>
          </cell>
          <cell r="S1849">
            <v>8215321.7999999998</v>
          </cell>
          <cell r="T1849">
            <v>0.26818696535875569</v>
          </cell>
          <cell r="U1849">
            <v>0.19</v>
          </cell>
          <cell r="V1849">
            <v>5820234.9242139999</v>
          </cell>
          <cell r="W1849">
            <v>0.22500000000000001</v>
          </cell>
          <cell r="X1849">
            <v>6892383.4628849998</v>
          </cell>
          <cell r="Y1849">
            <v>0</v>
          </cell>
          <cell r="Z1849">
            <v>0</v>
          </cell>
          <cell r="AA1849">
            <v>0.31681303464124427</v>
          </cell>
          <cell r="AB1849">
            <v>9704875.2035009991</v>
          </cell>
          <cell r="AC1849">
            <v>23</v>
          </cell>
          <cell r="AD1849">
            <v>16.97132682800293</v>
          </cell>
        </row>
        <row r="1850">
          <cell r="B1850" t="str">
            <v>Total 10978800</v>
          </cell>
          <cell r="I1850">
            <v>61224590.875</v>
          </cell>
          <cell r="J1850">
            <v>55263470.875</v>
          </cell>
          <cell r="K1850">
            <v>30632815.3906</v>
          </cell>
          <cell r="L1850">
            <v>5832042</v>
          </cell>
          <cell r="M1850">
            <v>1500063</v>
          </cell>
          <cell r="N1850">
            <v>7332105</v>
          </cell>
          <cell r="P1850">
            <v>150006.30000000002</v>
          </cell>
          <cell r="R1850">
            <v>733210.5</v>
          </cell>
          <cell r="S1850">
            <v>8215321.7999999998</v>
          </cell>
          <cell r="V1850">
            <v>5820234.9242139999</v>
          </cell>
          <cell r="X1850">
            <v>6892383.4628849998</v>
          </cell>
          <cell r="Z1850">
            <v>0</v>
          </cell>
          <cell r="AB1850">
            <v>9704875.2035009991</v>
          </cell>
          <cell r="AC1850">
            <v>23</v>
          </cell>
        </row>
        <row r="1851">
          <cell r="H1851" t="str">
            <v>Total AMERICA ONLINE INC. EU</v>
          </cell>
          <cell r="I1851">
            <v>61224590.875</v>
          </cell>
          <cell r="J1851">
            <v>55263470.875</v>
          </cell>
          <cell r="K1851">
            <v>30632815.3906</v>
          </cell>
          <cell r="L1851">
            <v>5832042</v>
          </cell>
          <cell r="M1851">
            <v>1500063</v>
          </cell>
          <cell r="N1851">
            <v>7332105</v>
          </cell>
          <cell r="P1851">
            <v>150006.30000000002</v>
          </cell>
          <cell r="R1851">
            <v>733210.5</v>
          </cell>
          <cell r="S1851">
            <v>8215321.7999999998</v>
          </cell>
          <cell r="V1851">
            <v>5820234.9242139999</v>
          </cell>
          <cell r="X1851">
            <v>6892383.4628849998</v>
          </cell>
          <cell r="Z1851">
            <v>0</v>
          </cell>
          <cell r="AB1851">
            <v>9704875.2035009991</v>
          </cell>
          <cell r="AC1851">
            <v>23</v>
          </cell>
        </row>
        <row r="1852">
          <cell r="A1852" t="str">
            <v>Corredores Bogotá</v>
          </cell>
          <cell r="B1852">
            <v>7452840</v>
          </cell>
          <cell r="C1852">
            <v>36784</v>
          </cell>
          <cell r="D1852">
            <v>37148</v>
          </cell>
          <cell r="E1852" t="str">
            <v>M</v>
          </cell>
          <cell r="F1852" t="str">
            <v>AUCOL98</v>
          </cell>
          <cell r="G1852">
            <v>78932</v>
          </cell>
          <cell r="H1852" t="str">
            <v>ASORFAC</v>
          </cell>
          <cell r="I1852">
            <v>24351109</v>
          </cell>
          <cell r="J1852">
            <v>24351109</v>
          </cell>
          <cell r="K1852">
            <v>24351108.992199998</v>
          </cell>
          <cell r="N1852">
            <v>0</v>
          </cell>
          <cell r="O1852">
            <v>0.1</v>
          </cell>
          <cell r="P1852">
            <v>0</v>
          </cell>
          <cell r="Q1852">
            <v>0.1</v>
          </cell>
          <cell r="R1852">
            <v>0</v>
          </cell>
          <cell r="S1852">
            <v>0</v>
          </cell>
          <cell r="T1852">
            <v>0</v>
          </cell>
          <cell r="U1852">
            <v>0.19</v>
          </cell>
          <cell r="V1852">
            <v>4626710.7085179994</v>
          </cell>
          <cell r="W1852">
            <v>0.125</v>
          </cell>
          <cell r="X1852">
            <v>3043888.6240249998</v>
          </cell>
          <cell r="Y1852">
            <v>0</v>
          </cell>
          <cell r="Z1852">
            <v>0</v>
          </cell>
          <cell r="AA1852">
            <v>0.68500000000000005</v>
          </cell>
          <cell r="AB1852">
            <v>16680509.659657</v>
          </cell>
          <cell r="AD1852">
            <v>25.813186645507813</v>
          </cell>
        </row>
        <row r="1853">
          <cell r="A1853" t="str">
            <v>Corredores Bogotá</v>
          </cell>
          <cell r="B1853">
            <v>7452840</v>
          </cell>
          <cell r="C1853">
            <v>37149</v>
          </cell>
          <cell r="D1853">
            <v>37513</v>
          </cell>
          <cell r="E1853" t="str">
            <v>M</v>
          </cell>
          <cell r="F1853" t="str">
            <v>AUCOL98</v>
          </cell>
          <cell r="G1853">
            <v>78932</v>
          </cell>
          <cell r="H1853" t="str">
            <v>ASORFAC</v>
          </cell>
          <cell r="I1853">
            <v>19200345</v>
          </cell>
          <cell r="J1853">
            <v>19200345</v>
          </cell>
          <cell r="K1853">
            <v>19200345.011700001</v>
          </cell>
          <cell r="L1853">
            <v>13342500</v>
          </cell>
          <cell r="M1853">
            <v>0</v>
          </cell>
          <cell r="N1853">
            <v>13342500</v>
          </cell>
          <cell r="O1853">
            <v>0.1</v>
          </cell>
          <cell r="P1853">
            <v>0</v>
          </cell>
          <cell r="Q1853">
            <v>0.1</v>
          </cell>
          <cell r="R1853">
            <v>1334250</v>
          </cell>
          <cell r="S1853">
            <v>14676750</v>
          </cell>
          <cell r="T1853">
            <v>0.76440032671582281</v>
          </cell>
          <cell r="U1853">
            <v>0.19</v>
          </cell>
          <cell r="V1853">
            <v>3648065.5522230002</v>
          </cell>
          <cell r="W1853">
            <v>0.125</v>
          </cell>
          <cell r="X1853">
            <v>2400043.1264625001</v>
          </cell>
          <cell r="Y1853">
            <v>0</v>
          </cell>
          <cell r="Z1853">
            <v>0</v>
          </cell>
          <cell r="AA1853">
            <v>-7.9400326715822755E-2</v>
          </cell>
          <cell r="AB1853">
            <v>-1524513.6669854978</v>
          </cell>
          <cell r="AD1853">
            <v>21</v>
          </cell>
        </row>
        <row r="1854">
          <cell r="B1854" t="str">
            <v>Total 7452840</v>
          </cell>
          <cell r="I1854">
            <v>43551454</v>
          </cell>
          <cell r="J1854">
            <v>43551454</v>
          </cell>
          <cell r="K1854">
            <v>43551454.003899999</v>
          </cell>
          <cell r="L1854">
            <v>13342500</v>
          </cell>
          <cell r="M1854">
            <v>0</v>
          </cell>
          <cell r="N1854">
            <v>13342500</v>
          </cell>
          <cell r="P1854">
            <v>0</v>
          </cell>
          <cell r="R1854">
            <v>1334250</v>
          </cell>
          <cell r="S1854">
            <v>14676750</v>
          </cell>
          <cell r="V1854">
            <v>8274776.2607409991</v>
          </cell>
          <cell r="X1854">
            <v>5443931.7504874999</v>
          </cell>
          <cell r="Z1854">
            <v>0</v>
          </cell>
          <cell r="AB1854">
            <v>15155995.992671501</v>
          </cell>
          <cell r="AC1854">
            <v>0</v>
          </cell>
        </row>
        <row r="1855">
          <cell r="A1855" t="str">
            <v>Corredores Bogotá</v>
          </cell>
          <cell r="B1855">
            <v>10998441</v>
          </cell>
          <cell r="C1855">
            <v>37514</v>
          </cell>
          <cell r="D1855">
            <v>37777</v>
          </cell>
          <cell r="E1855" t="str">
            <v>M</v>
          </cell>
          <cell r="F1855" t="str">
            <v>AUCOL98</v>
          </cell>
          <cell r="G1855">
            <v>78932</v>
          </cell>
          <cell r="H1855" t="str">
            <v>ASORFAC</v>
          </cell>
          <cell r="I1855">
            <v>15017391</v>
          </cell>
          <cell r="J1855">
            <v>11775845</v>
          </cell>
          <cell r="K1855">
            <v>14546843.976600001</v>
          </cell>
          <cell r="L1855">
            <v>337022</v>
          </cell>
          <cell r="M1855">
            <v>3386370</v>
          </cell>
          <cell r="N1855">
            <v>3723392</v>
          </cell>
          <cell r="O1855">
            <v>0.1</v>
          </cell>
          <cell r="P1855">
            <v>338637</v>
          </cell>
          <cell r="Q1855">
            <v>0.1</v>
          </cell>
          <cell r="R1855">
            <v>372339.20000000001</v>
          </cell>
          <cell r="S1855">
            <v>4434368.2</v>
          </cell>
          <cell r="T1855">
            <v>0.30483369500168617</v>
          </cell>
          <cell r="U1855">
            <v>0.19</v>
          </cell>
          <cell r="V1855">
            <v>2763900.355554</v>
          </cell>
          <cell r="W1855">
            <v>0.125</v>
          </cell>
          <cell r="X1855">
            <v>1818355.4970750001</v>
          </cell>
          <cell r="Y1855">
            <v>0</v>
          </cell>
          <cell r="Z1855">
            <v>0</v>
          </cell>
          <cell r="AA1855">
            <v>0.38016630499831389</v>
          </cell>
          <cell r="AB1855">
            <v>5530219.9239710011</v>
          </cell>
          <cell r="AC1855">
            <v>20</v>
          </cell>
          <cell r="AD1855">
            <v>20.577947616577148</v>
          </cell>
        </row>
        <row r="1856">
          <cell r="B1856" t="str">
            <v>Total 10998441</v>
          </cell>
          <cell r="I1856">
            <v>15017391</v>
          </cell>
          <cell r="J1856">
            <v>11775845</v>
          </cell>
          <cell r="K1856">
            <v>14546843.976600001</v>
          </cell>
          <cell r="L1856">
            <v>337022</v>
          </cell>
          <cell r="M1856">
            <v>3386370</v>
          </cell>
          <cell r="N1856">
            <v>3723392</v>
          </cell>
          <cell r="P1856">
            <v>338637</v>
          </cell>
          <cell r="R1856">
            <v>372339.20000000001</v>
          </cell>
          <cell r="S1856">
            <v>4434368.2</v>
          </cell>
          <cell r="V1856">
            <v>2763900.355554</v>
          </cell>
          <cell r="X1856">
            <v>1818355.4970750001</v>
          </cell>
          <cell r="Z1856">
            <v>0</v>
          </cell>
          <cell r="AB1856">
            <v>5530219.9239710011</v>
          </cell>
          <cell r="AC1856">
            <v>20</v>
          </cell>
        </row>
        <row r="1857">
          <cell r="H1857" t="str">
            <v>Total ASORFAC</v>
          </cell>
          <cell r="I1857">
            <v>58568845</v>
          </cell>
          <cell r="J1857">
            <v>55327299</v>
          </cell>
          <cell r="K1857">
            <v>58098297.980499998</v>
          </cell>
          <cell r="L1857">
            <v>13679522</v>
          </cell>
          <cell r="M1857">
            <v>3386370</v>
          </cell>
          <cell r="N1857">
            <v>17065892</v>
          </cell>
          <cell r="P1857">
            <v>338637</v>
          </cell>
          <cell r="R1857">
            <v>1706589.2</v>
          </cell>
          <cell r="S1857">
            <v>19111118.199999999</v>
          </cell>
          <cell r="V1857">
            <v>11038676.616294999</v>
          </cell>
          <cell r="X1857">
            <v>7262287.2475624997</v>
          </cell>
          <cell r="Z1857">
            <v>0</v>
          </cell>
          <cell r="AB1857">
            <v>20686215.916642502</v>
          </cell>
          <cell r="AC1857">
            <v>20</v>
          </cell>
        </row>
        <row r="1858">
          <cell r="A1858" t="str">
            <v>Corredores Bogotá</v>
          </cell>
          <cell r="B1858">
            <v>8729659</v>
          </cell>
          <cell r="C1858">
            <v>37012</v>
          </cell>
          <cell r="D1858">
            <v>37376</v>
          </cell>
          <cell r="E1858" t="str">
            <v>M</v>
          </cell>
          <cell r="F1858" t="str">
            <v>AUCOLESP</v>
          </cell>
          <cell r="G1858">
            <v>67631</v>
          </cell>
          <cell r="H1858" t="str">
            <v>AUTO TAXI EJECUTIVO</v>
          </cell>
          <cell r="I1858">
            <v>1939334321.1875</v>
          </cell>
          <cell r="J1858">
            <v>1938272747.1875</v>
          </cell>
          <cell r="K1858">
            <v>1845298099.7537</v>
          </cell>
          <cell r="L1858">
            <v>692097304</v>
          </cell>
          <cell r="M1858">
            <v>231254973</v>
          </cell>
          <cell r="N1858">
            <v>923352277</v>
          </cell>
          <cell r="O1858">
            <v>0.1</v>
          </cell>
          <cell r="P1858">
            <v>23125497.300000001</v>
          </cell>
          <cell r="Q1858">
            <v>0.1</v>
          </cell>
          <cell r="R1858">
            <v>92335227.700000003</v>
          </cell>
          <cell r="S1858">
            <v>1038813002</v>
          </cell>
          <cell r="T1858">
            <v>0.56295132051491026</v>
          </cell>
          <cell r="U1858">
            <v>0.19</v>
          </cell>
          <cell r="V1858">
            <v>350606638.95320302</v>
          </cell>
          <cell r="W1858">
            <v>0.22500000000000001</v>
          </cell>
          <cell r="X1858">
            <v>415192072.44458252</v>
          </cell>
          <cell r="Y1858">
            <v>0.1</v>
          </cell>
          <cell r="Z1858">
            <v>184529809.97537002</v>
          </cell>
          <cell r="AA1858">
            <v>-7.7951320514910216E-2</v>
          </cell>
          <cell r="AB1858">
            <v>-143843423.61945543</v>
          </cell>
          <cell r="AD1858">
            <v>970.84613037109375</v>
          </cell>
        </row>
        <row r="1859">
          <cell r="A1859" t="str">
            <v>Corredores Bogotá</v>
          </cell>
          <cell r="B1859">
            <v>8729659</v>
          </cell>
          <cell r="C1859">
            <v>37377</v>
          </cell>
          <cell r="D1859">
            <v>37741</v>
          </cell>
          <cell r="E1859" t="str">
            <v>M</v>
          </cell>
          <cell r="F1859" t="str">
            <v>AUCOLESP</v>
          </cell>
          <cell r="G1859">
            <v>67631</v>
          </cell>
          <cell r="H1859" t="str">
            <v>AUTO TAXI EJECUTIVO</v>
          </cell>
          <cell r="I1859">
            <v>978908763.5625</v>
          </cell>
          <cell r="J1859">
            <v>972709977.5625</v>
          </cell>
          <cell r="K1859">
            <v>1072515780.7521</v>
          </cell>
          <cell r="L1859">
            <v>570431760</v>
          </cell>
          <cell r="M1859">
            <v>212072528</v>
          </cell>
          <cell r="N1859">
            <v>782504288</v>
          </cell>
          <cell r="O1859">
            <v>0.1</v>
          </cell>
          <cell r="P1859">
            <v>21207252.800000001</v>
          </cell>
          <cell r="Q1859">
            <v>0.1</v>
          </cell>
          <cell r="R1859">
            <v>78250428.799999997</v>
          </cell>
          <cell r="S1859">
            <v>881961969.5999999</v>
          </cell>
          <cell r="T1859">
            <v>0.82233006304254608</v>
          </cell>
          <cell r="U1859">
            <v>0.19</v>
          </cell>
          <cell r="V1859">
            <v>203777998.34289899</v>
          </cell>
          <cell r="W1859">
            <v>0.22500000000000001</v>
          </cell>
          <cell r="X1859">
            <v>241316050.6692225</v>
          </cell>
          <cell r="Y1859">
            <v>0.1</v>
          </cell>
          <cell r="Z1859">
            <v>107251578.07521001</v>
          </cell>
          <cell r="AA1859">
            <v>-0.33733006304254604</v>
          </cell>
          <cell r="AB1859">
            <v>-361791815.93523139</v>
          </cell>
          <cell r="AD1859">
            <v>556.82415771484375</v>
          </cell>
        </row>
        <row r="1860">
          <cell r="A1860" t="str">
            <v>Corredores Bogotá</v>
          </cell>
          <cell r="B1860">
            <v>8729659</v>
          </cell>
          <cell r="C1860">
            <v>37742</v>
          </cell>
          <cell r="D1860">
            <v>37777</v>
          </cell>
          <cell r="E1860" t="str">
            <v>M</v>
          </cell>
          <cell r="F1860" t="str">
            <v>AUCOLESP</v>
          </cell>
          <cell r="G1860">
            <v>67631</v>
          </cell>
          <cell r="H1860" t="str">
            <v>AUTO TAXI EJECUTIVO</v>
          </cell>
          <cell r="I1860">
            <v>0</v>
          </cell>
          <cell r="J1860">
            <v>0</v>
          </cell>
          <cell r="K1860">
            <v>387879.79830000002</v>
          </cell>
          <cell r="N1860">
            <v>0</v>
          </cell>
          <cell r="O1860">
            <v>0.1</v>
          </cell>
          <cell r="P1860">
            <v>0</v>
          </cell>
          <cell r="Q1860">
            <v>0.1</v>
          </cell>
          <cell r="R1860">
            <v>0</v>
          </cell>
          <cell r="S1860">
            <v>0</v>
          </cell>
          <cell r="T1860">
            <v>0</v>
          </cell>
          <cell r="U1860">
            <v>0.19</v>
          </cell>
          <cell r="V1860">
            <v>73697.161677000011</v>
          </cell>
          <cell r="W1860">
            <v>0.22500000000000001</v>
          </cell>
          <cell r="X1860">
            <v>87272.954617500014</v>
          </cell>
          <cell r="Y1860">
            <v>0.1</v>
          </cell>
          <cell r="Z1860">
            <v>38787.979830000004</v>
          </cell>
          <cell r="AA1860">
            <v>0.48500000000000004</v>
          </cell>
          <cell r="AB1860">
            <v>188121.70217550002</v>
          </cell>
          <cell r="AC1860">
            <v>10</v>
          </cell>
          <cell r="AD1860">
            <v>12.114285469055176</v>
          </cell>
        </row>
        <row r="1861">
          <cell r="B1861" t="str">
            <v>Total 8729659</v>
          </cell>
          <cell r="I1861">
            <v>2918243084.75</v>
          </cell>
          <cell r="J1861">
            <v>2910982724.75</v>
          </cell>
          <cell r="K1861">
            <v>2918201760.3041</v>
          </cell>
          <cell r="L1861">
            <v>1262529064</v>
          </cell>
          <cell r="M1861">
            <v>443327501</v>
          </cell>
          <cell r="N1861">
            <v>1705856565</v>
          </cell>
          <cell r="P1861">
            <v>44332750.100000001</v>
          </cell>
          <cell r="R1861">
            <v>170585656.5</v>
          </cell>
          <cell r="S1861">
            <v>1920774971.5999999</v>
          </cell>
          <cell r="V1861">
            <v>554458334.45777905</v>
          </cell>
          <cell r="X1861">
            <v>656595396.06842256</v>
          </cell>
          <cell r="Z1861">
            <v>291820176.03041005</v>
          </cell>
          <cell r="AB1861">
            <v>-505447117.85251129</v>
          </cell>
          <cell r="AC1861">
            <v>10</v>
          </cell>
        </row>
        <row r="1862">
          <cell r="H1862" t="str">
            <v>Total AUTO TAXI EJECUTIVO</v>
          </cell>
          <cell r="I1862">
            <v>2918243084.75</v>
          </cell>
          <cell r="J1862">
            <v>2910982724.75</v>
          </cell>
          <cell r="K1862">
            <v>2918201760.3041</v>
          </cell>
          <cell r="L1862">
            <v>1262529064</v>
          </cell>
          <cell r="M1862">
            <v>443327501</v>
          </cell>
          <cell r="N1862">
            <v>1705856565</v>
          </cell>
          <cell r="P1862">
            <v>44332750.100000001</v>
          </cell>
          <cell r="R1862">
            <v>170585656.5</v>
          </cell>
          <cell r="S1862">
            <v>1920774971.5999999</v>
          </cell>
          <cell r="V1862">
            <v>554458334.45777905</v>
          </cell>
          <cell r="X1862">
            <v>656595396.06842256</v>
          </cell>
          <cell r="Z1862">
            <v>291820176.03041005</v>
          </cell>
          <cell r="AB1862">
            <v>-505447117.85251129</v>
          </cell>
          <cell r="AC1862">
            <v>10</v>
          </cell>
        </row>
        <row r="1863">
          <cell r="A1863" t="str">
            <v>Corredores Bogotá</v>
          </cell>
          <cell r="B1863">
            <v>8729493</v>
          </cell>
          <cell r="C1863">
            <v>37012</v>
          </cell>
          <cell r="D1863">
            <v>37376</v>
          </cell>
          <cell r="E1863" t="str">
            <v>M</v>
          </cell>
          <cell r="F1863" t="str">
            <v>AUCOL98</v>
          </cell>
          <cell r="G1863">
            <v>67631</v>
          </cell>
          <cell r="H1863" t="str">
            <v>AUTOEJECUTIVO</v>
          </cell>
          <cell r="I1863">
            <v>310471929.9375</v>
          </cell>
          <cell r="J1863">
            <v>310347297.9375</v>
          </cell>
          <cell r="K1863">
            <v>293208701.4813</v>
          </cell>
          <cell r="L1863">
            <v>206610891</v>
          </cell>
          <cell r="M1863">
            <v>33487469</v>
          </cell>
          <cell r="N1863">
            <v>240098360</v>
          </cell>
          <cell r="O1863">
            <v>0.1</v>
          </cell>
          <cell r="P1863">
            <v>3348746.9000000004</v>
          </cell>
          <cell r="Q1863">
            <v>0.1</v>
          </cell>
          <cell r="R1863">
            <v>24009836</v>
          </cell>
          <cell r="S1863">
            <v>267456942.90000001</v>
          </cell>
          <cell r="T1863">
            <v>0.91217259770531622</v>
          </cell>
          <cell r="U1863">
            <v>0.19</v>
          </cell>
          <cell r="V1863">
            <v>55709653.281447001</v>
          </cell>
          <cell r="W1863">
            <v>0.22500000000000001</v>
          </cell>
          <cell r="X1863">
            <v>65971957.833292499</v>
          </cell>
          <cell r="Y1863">
            <v>0</v>
          </cell>
          <cell r="Z1863">
            <v>0</v>
          </cell>
          <cell r="AA1863">
            <v>-0.32717259770531626</v>
          </cell>
          <cell r="AB1863">
            <v>-95929852.533439532</v>
          </cell>
          <cell r="AD1863">
            <v>251.23626708984375</v>
          </cell>
        </row>
        <row r="1864">
          <cell r="A1864" t="str">
            <v>Corredores Bogotá</v>
          </cell>
          <cell r="B1864">
            <v>8729493</v>
          </cell>
          <cell r="C1864">
            <v>37377</v>
          </cell>
          <cell r="D1864">
            <v>37741</v>
          </cell>
          <cell r="E1864" t="str">
            <v>M</v>
          </cell>
          <cell r="F1864" t="str">
            <v>AUCOL98</v>
          </cell>
          <cell r="G1864">
            <v>67631</v>
          </cell>
          <cell r="H1864" t="str">
            <v>AUTOEJECUTIVO</v>
          </cell>
          <cell r="I1864">
            <v>149856035.1875</v>
          </cell>
          <cell r="J1864">
            <v>149621212.1875</v>
          </cell>
          <cell r="K1864">
            <v>166364754.38479999</v>
          </cell>
          <cell r="L1864">
            <v>158280007</v>
          </cell>
          <cell r="M1864">
            <v>20952646</v>
          </cell>
          <cell r="N1864">
            <v>179232653</v>
          </cell>
          <cell r="O1864">
            <v>0.1</v>
          </cell>
          <cell r="P1864">
            <v>2095264.6</v>
          </cell>
          <cell r="Q1864">
            <v>0.1</v>
          </cell>
          <cell r="R1864">
            <v>17923265.300000001</v>
          </cell>
          <cell r="S1864">
            <v>199251182.90000001</v>
          </cell>
          <cell r="T1864">
            <v>1.1976766571550008</v>
          </cell>
          <cell r="U1864">
            <v>0.19</v>
          </cell>
          <cell r="V1864">
            <v>31609303.333111998</v>
          </cell>
          <cell r="W1864">
            <v>0.22500000000000001</v>
          </cell>
          <cell r="X1864">
            <v>37432069.736579999</v>
          </cell>
          <cell r="Y1864">
            <v>0</v>
          </cell>
          <cell r="Z1864">
            <v>0</v>
          </cell>
          <cell r="AA1864">
            <v>-0.61267665715500086</v>
          </cell>
          <cell r="AB1864">
            <v>-101927801.58489203</v>
          </cell>
          <cell r="AD1864">
            <v>236.17308044433594</v>
          </cell>
        </row>
        <row r="1865">
          <cell r="A1865" t="str">
            <v>Corredores Bogotá</v>
          </cell>
          <cell r="B1865">
            <v>8729493</v>
          </cell>
          <cell r="C1865">
            <v>37742</v>
          </cell>
          <cell r="D1865">
            <v>37777</v>
          </cell>
          <cell r="E1865" t="str">
            <v>M</v>
          </cell>
          <cell r="F1865" t="str">
            <v>AUCOL98</v>
          </cell>
          <cell r="G1865">
            <v>67631</v>
          </cell>
          <cell r="H1865" t="str">
            <v>AUTOEJECUTIVO</v>
          </cell>
          <cell r="I1865">
            <v>0</v>
          </cell>
          <cell r="J1865">
            <v>0</v>
          </cell>
          <cell r="K1865">
            <v>457679.26559999998</v>
          </cell>
          <cell r="N1865">
            <v>0</v>
          </cell>
          <cell r="O1865">
            <v>0.1</v>
          </cell>
          <cell r="P1865">
            <v>0</v>
          </cell>
          <cell r="Q1865">
            <v>0.1</v>
          </cell>
          <cell r="R1865">
            <v>0</v>
          </cell>
          <cell r="S1865">
            <v>0</v>
          </cell>
          <cell r="T1865">
            <v>0</v>
          </cell>
          <cell r="U1865">
            <v>0.19</v>
          </cell>
          <cell r="V1865">
            <v>86959.060463999995</v>
          </cell>
          <cell r="W1865">
            <v>0.22500000000000001</v>
          </cell>
          <cell r="X1865">
            <v>102977.83476</v>
          </cell>
          <cell r="Y1865">
            <v>0</v>
          </cell>
          <cell r="Z1865">
            <v>0</v>
          </cell>
          <cell r="AA1865">
            <v>0.58499999999999996</v>
          </cell>
          <cell r="AB1865">
            <v>267742.37037599995</v>
          </cell>
          <cell r="AC1865">
            <v>45</v>
          </cell>
          <cell r="AD1865">
            <v>60.657142639160156</v>
          </cell>
        </row>
        <row r="1866">
          <cell r="B1866" t="str">
            <v>Total 8729493</v>
          </cell>
          <cell r="I1866">
            <v>460327965.125</v>
          </cell>
          <cell r="J1866">
            <v>459968510.125</v>
          </cell>
          <cell r="K1866">
            <v>460031135.13169998</v>
          </cell>
          <cell r="L1866">
            <v>364890898</v>
          </cell>
          <cell r="M1866">
            <v>54440115</v>
          </cell>
          <cell r="N1866">
            <v>419331013</v>
          </cell>
          <cell r="P1866">
            <v>5444011.5</v>
          </cell>
          <cell r="R1866">
            <v>41933101.299999997</v>
          </cell>
          <cell r="S1866">
            <v>466708125.80000001</v>
          </cell>
          <cell r="V1866">
            <v>87405915.67502299</v>
          </cell>
          <cell r="X1866">
            <v>103507005.40463249</v>
          </cell>
          <cell r="Z1866">
            <v>0</v>
          </cell>
          <cell r="AB1866">
            <v>-197589911.74795556</v>
          </cell>
          <cell r="AC1866">
            <v>45</v>
          </cell>
        </row>
        <row r="1867">
          <cell r="H1867" t="str">
            <v>Total AUTOEJECUTIVO</v>
          </cell>
          <cell r="I1867">
            <v>460327965.125</v>
          </cell>
          <cell r="J1867">
            <v>459968510.125</v>
          </cell>
          <cell r="K1867">
            <v>460031135.13169998</v>
          </cell>
          <cell r="L1867">
            <v>364890898</v>
          </cell>
          <cell r="M1867">
            <v>54440115</v>
          </cell>
          <cell r="N1867">
            <v>419331013</v>
          </cell>
          <cell r="P1867">
            <v>5444011.5</v>
          </cell>
          <cell r="R1867">
            <v>41933101.299999997</v>
          </cell>
          <cell r="S1867">
            <v>466708125.80000001</v>
          </cell>
          <cell r="V1867">
            <v>87405915.67502299</v>
          </cell>
          <cell r="X1867">
            <v>103507005.40463249</v>
          </cell>
          <cell r="Z1867">
            <v>0</v>
          </cell>
          <cell r="AB1867">
            <v>-197589911.74795556</v>
          </cell>
          <cell r="AC1867">
            <v>45</v>
          </cell>
        </row>
        <row r="1868">
          <cell r="A1868" t="str">
            <v>Corredores Bogotá</v>
          </cell>
          <cell r="B1868">
            <v>523320</v>
          </cell>
          <cell r="C1868">
            <v>36892</v>
          </cell>
          <cell r="D1868">
            <v>37256</v>
          </cell>
          <cell r="E1868" t="str">
            <v>A</v>
          </cell>
          <cell r="F1868" t="str">
            <v>AUCOLESP</v>
          </cell>
          <cell r="G1868">
            <v>66437</v>
          </cell>
          <cell r="H1868" t="str">
            <v>AUTOFERIA Y CIA</v>
          </cell>
          <cell r="I1868">
            <v>0</v>
          </cell>
          <cell r="J1868">
            <v>0</v>
          </cell>
          <cell r="K1868">
            <v>238625.4063</v>
          </cell>
          <cell r="N1868">
            <v>0</v>
          </cell>
          <cell r="O1868">
            <v>0.1</v>
          </cell>
          <cell r="P1868">
            <v>0</v>
          </cell>
          <cell r="Q1868">
            <v>0.1</v>
          </cell>
          <cell r="R1868">
            <v>0</v>
          </cell>
          <cell r="S1868">
            <v>0</v>
          </cell>
          <cell r="T1868">
            <v>0</v>
          </cell>
          <cell r="U1868">
            <v>0.19</v>
          </cell>
          <cell r="V1868">
            <v>45338.827196999999</v>
          </cell>
          <cell r="W1868">
            <v>0.125</v>
          </cell>
          <cell r="X1868">
            <v>29828.1757875</v>
          </cell>
          <cell r="Y1868">
            <v>0</v>
          </cell>
          <cell r="Z1868">
            <v>0</v>
          </cell>
          <cell r="AA1868">
            <v>0.68500000000000005</v>
          </cell>
          <cell r="AB1868">
            <v>163458.40331550001</v>
          </cell>
          <cell r="AD1868">
            <v>0.34065935015678406</v>
          </cell>
        </row>
        <row r="1869">
          <cell r="B1869" t="str">
            <v>Total 523320</v>
          </cell>
          <cell r="I1869">
            <v>0</v>
          </cell>
          <cell r="J1869">
            <v>0</v>
          </cell>
          <cell r="K1869">
            <v>238625.4063</v>
          </cell>
          <cell r="L1869">
            <v>0</v>
          </cell>
          <cell r="M1869">
            <v>0</v>
          </cell>
          <cell r="N1869">
            <v>0</v>
          </cell>
          <cell r="P1869">
            <v>0</v>
          </cell>
          <cell r="R1869">
            <v>0</v>
          </cell>
          <cell r="S1869">
            <v>0</v>
          </cell>
          <cell r="V1869">
            <v>45338.827196999999</v>
          </cell>
          <cell r="X1869">
            <v>29828.1757875</v>
          </cell>
          <cell r="Z1869">
            <v>0</v>
          </cell>
          <cell r="AB1869">
            <v>163458.40331550001</v>
          </cell>
          <cell r="AC1869">
            <v>0</v>
          </cell>
        </row>
        <row r="1870">
          <cell r="H1870" t="str">
            <v>Total AUTOFERIA Y CIA</v>
          </cell>
          <cell r="I1870">
            <v>0</v>
          </cell>
          <cell r="J1870">
            <v>0</v>
          </cell>
          <cell r="K1870">
            <v>238625.4063</v>
          </cell>
          <cell r="L1870">
            <v>0</v>
          </cell>
          <cell r="M1870">
            <v>0</v>
          </cell>
          <cell r="N1870">
            <v>0</v>
          </cell>
          <cell r="P1870">
            <v>0</v>
          </cell>
          <cell r="R1870">
            <v>0</v>
          </cell>
          <cell r="S1870">
            <v>0</v>
          </cell>
          <cell r="V1870">
            <v>45338.827196999999</v>
          </cell>
          <cell r="X1870">
            <v>29828.1757875</v>
          </cell>
          <cell r="Z1870">
            <v>0</v>
          </cell>
          <cell r="AB1870">
            <v>163458.40331550001</v>
          </cell>
          <cell r="AC1870">
            <v>0</v>
          </cell>
        </row>
        <row r="1871">
          <cell r="A1871" t="str">
            <v>Corredores Bogotá</v>
          </cell>
          <cell r="B1871">
            <v>523277</v>
          </cell>
          <cell r="C1871">
            <v>36892</v>
          </cell>
          <cell r="D1871">
            <v>37256</v>
          </cell>
          <cell r="E1871" t="str">
            <v>A</v>
          </cell>
          <cell r="F1871" t="str">
            <v>AUCOLESP</v>
          </cell>
          <cell r="G1871">
            <v>66437</v>
          </cell>
          <cell r="H1871" t="str">
            <v>AUTOMOTORA NACIONAL S.A. AUTONAL S.A.</v>
          </cell>
          <cell r="I1871">
            <v>0</v>
          </cell>
          <cell r="J1871">
            <v>0</v>
          </cell>
          <cell r="K1871">
            <v>-0.1953</v>
          </cell>
          <cell r="N1871">
            <v>0</v>
          </cell>
          <cell r="O1871">
            <v>0.1</v>
          </cell>
          <cell r="P1871">
            <v>0</v>
          </cell>
          <cell r="Q1871">
            <v>0.1</v>
          </cell>
          <cell r="R1871">
            <v>0</v>
          </cell>
          <cell r="S1871">
            <v>0</v>
          </cell>
          <cell r="T1871">
            <v>0</v>
          </cell>
          <cell r="U1871">
            <v>0.19</v>
          </cell>
          <cell r="V1871">
            <v>-3.7107000000000001E-2</v>
          </cell>
          <cell r="W1871">
            <v>0.125</v>
          </cell>
          <cell r="X1871">
            <v>-2.44125E-2</v>
          </cell>
          <cell r="Y1871">
            <v>0</v>
          </cell>
          <cell r="Z1871">
            <v>0</v>
          </cell>
          <cell r="AA1871">
            <v>0.68500000000000005</v>
          </cell>
          <cell r="AB1871">
            <v>-0.13378050000000002</v>
          </cell>
          <cell r="AD1871">
            <v>0</v>
          </cell>
        </row>
        <row r="1872">
          <cell r="B1872" t="str">
            <v>Total 523277</v>
          </cell>
          <cell r="I1872">
            <v>0</v>
          </cell>
          <cell r="J1872">
            <v>0</v>
          </cell>
          <cell r="K1872">
            <v>-0.1953</v>
          </cell>
          <cell r="L1872">
            <v>0</v>
          </cell>
          <cell r="M1872">
            <v>0</v>
          </cell>
          <cell r="N1872">
            <v>0</v>
          </cell>
          <cell r="P1872">
            <v>0</v>
          </cell>
          <cell r="R1872">
            <v>0</v>
          </cell>
          <cell r="S1872">
            <v>0</v>
          </cell>
          <cell r="V1872">
            <v>-3.7107000000000001E-2</v>
          </cell>
          <cell r="X1872">
            <v>-2.44125E-2</v>
          </cell>
          <cell r="Z1872">
            <v>0</v>
          </cell>
          <cell r="AB1872">
            <v>-0.13378050000000002</v>
          </cell>
          <cell r="AC1872">
            <v>0</v>
          </cell>
        </row>
        <row r="1873">
          <cell r="H1873" t="str">
            <v>Total AUTOMOTORA NACIONAL S.A. AUTONAL S.A.</v>
          </cell>
          <cell r="I1873">
            <v>0</v>
          </cell>
          <cell r="J1873">
            <v>0</v>
          </cell>
          <cell r="K1873">
            <v>-0.1953</v>
          </cell>
          <cell r="L1873">
            <v>0</v>
          </cell>
          <cell r="M1873">
            <v>0</v>
          </cell>
          <cell r="N1873">
            <v>0</v>
          </cell>
          <cell r="P1873">
            <v>0</v>
          </cell>
          <cell r="R1873">
            <v>0</v>
          </cell>
          <cell r="S1873">
            <v>0</v>
          </cell>
          <cell r="V1873">
            <v>-3.7107000000000001E-2</v>
          </cell>
          <cell r="X1873">
            <v>-2.44125E-2</v>
          </cell>
          <cell r="Z1873">
            <v>0</v>
          </cell>
          <cell r="AB1873">
            <v>-0.13378050000000002</v>
          </cell>
          <cell r="AC1873">
            <v>0</v>
          </cell>
        </row>
        <row r="1874">
          <cell r="A1874" t="str">
            <v>Corredores Bogotá</v>
          </cell>
          <cell r="B1874">
            <v>523366</v>
          </cell>
          <cell r="C1874">
            <v>36892</v>
          </cell>
          <cell r="D1874">
            <v>37256</v>
          </cell>
          <cell r="E1874" t="str">
            <v>A</v>
          </cell>
          <cell r="F1874" t="str">
            <v>AUCOLESP</v>
          </cell>
          <cell r="G1874">
            <v>66437</v>
          </cell>
          <cell r="H1874" t="str">
            <v>AUTOMOTORES LA CALLEJA</v>
          </cell>
          <cell r="I1874">
            <v>0</v>
          </cell>
          <cell r="J1874">
            <v>0</v>
          </cell>
          <cell r="K1874">
            <v>215869.75779999999</v>
          </cell>
          <cell r="N1874">
            <v>0</v>
          </cell>
          <cell r="O1874">
            <v>0.1</v>
          </cell>
          <cell r="P1874">
            <v>0</v>
          </cell>
          <cell r="Q1874">
            <v>0.1</v>
          </cell>
          <cell r="R1874">
            <v>0</v>
          </cell>
          <cell r="S1874">
            <v>0</v>
          </cell>
          <cell r="T1874">
            <v>0</v>
          </cell>
          <cell r="U1874">
            <v>0.19</v>
          </cell>
          <cell r="V1874">
            <v>41015.253982000002</v>
          </cell>
          <cell r="W1874">
            <v>0.125</v>
          </cell>
          <cell r="X1874">
            <v>26983.719724999999</v>
          </cell>
          <cell r="Y1874">
            <v>0</v>
          </cell>
          <cell r="Z1874">
            <v>0</v>
          </cell>
          <cell r="AA1874">
            <v>0.68500000000000005</v>
          </cell>
          <cell r="AB1874">
            <v>147870.78409299999</v>
          </cell>
          <cell r="AD1874">
            <v>4.9450550228357315E-2</v>
          </cell>
        </row>
        <row r="1875">
          <cell r="B1875" t="str">
            <v>Total 523366</v>
          </cell>
          <cell r="I1875">
            <v>0</v>
          </cell>
          <cell r="J1875">
            <v>0</v>
          </cell>
          <cell r="K1875">
            <v>215869.75779999999</v>
          </cell>
          <cell r="L1875">
            <v>0</v>
          </cell>
          <cell r="M1875">
            <v>0</v>
          </cell>
          <cell r="N1875">
            <v>0</v>
          </cell>
          <cell r="P1875">
            <v>0</v>
          </cell>
          <cell r="R1875">
            <v>0</v>
          </cell>
          <cell r="S1875">
            <v>0</v>
          </cell>
          <cell r="V1875">
            <v>41015.253982000002</v>
          </cell>
          <cell r="X1875">
            <v>26983.719724999999</v>
          </cell>
          <cell r="Z1875">
            <v>0</v>
          </cell>
          <cell r="AB1875">
            <v>147870.78409299999</v>
          </cell>
          <cell r="AC1875">
            <v>0</v>
          </cell>
        </row>
        <row r="1876">
          <cell r="H1876" t="str">
            <v>Total AUTOMOTORES LA CALLEJA</v>
          </cell>
          <cell r="I1876">
            <v>0</v>
          </cell>
          <cell r="J1876">
            <v>0</v>
          </cell>
          <cell r="K1876">
            <v>215869.75779999999</v>
          </cell>
          <cell r="L1876">
            <v>0</v>
          </cell>
          <cell r="M1876">
            <v>0</v>
          </cell>
          <cell r="N1876">
            <v>0</v>
          </cell>
          <cell r="P1876">
            <v>0</v>
          </cell>
          <cell r="R1876">
            <v>0</v>
          </cell>
          <cell r="S1876">
            <v>0</v>
          </cell>
          <cell r="V1876">
            <v>41015.253982000002</v>
          </cell>
          <cell r="X1876">
            <v>26983.719724999999</v>
          </cell>
          <cell r="Z1876">
            <v>0</v>
          </cell>
          <cell r="AB1876">
            <v>147870.78409299999</v>
          </cell>
          <cell r="AC1876">
            <v>0</v>
          </cell>
        </row>
        <row r="1877">
          <cell r="A1877" t="str">
            <v>Corredores Bogotá</v>
          </cell>
          <cell r="B1877">
            <v>637751</v>
          </cell>
          <cell r="C1877">
            <v>36892</v>
          </cell>
          <cell r="D1877">
            <v>37256</v>
          </cell>
          <cell r="E1877" t="str">
            <v>M</v>
          </cell>
          <cell r="F1877" t="str">
            <v>AUCOLESP</v>
          </cell>
          <cell r="G1877">
            <v>77217</v>
          </cell>
          <cell r="H1877" t="str">
            <v>BANCAFE</v>
          </cell>
          <cell r="I1877">
            <v>294330563.9375</v>
          </cell>
          <cell r="J1877">
            <v>296270787</v>
          </cell>
          <cell r="K1877">
            <v>302296746.29299998</v>
          </cell>
          <cell r="L1877">
            <v>140141265</v>
          </cell>
          <cell r="M1877">
            <v>10997567</v>
          </cell>
          <cell r="N1877">
            <v>151138832</v>
          </cell>
          <cell r="O1877">
            <v>0.1</v>
          </cell>
          <cell r="P1877">
            <v>1099756.7</v>
          </cell>
          <cell r="Q1877">
            <v>0.1</v>
          </cell>
          <cell r="R1877">
            <v>15113883.200000001</v>
          </cell>
          <cell r="S1877">
            <v>167352471.89999998</v>
          </cell>
          <cell r="T1877">
            <v>0.55360328535522585</v>
          </cell>
          <cell r="U1877">
            <v>0.19</v>
          </cell>
          <cell r="V1877">
            <v>57436381.795669995</v>
          </cell>
          <cell r="W1877">
            <v>0.1</v>
          </cell>
          <cell r="X1877">
            <v>30229674.629299998</v>
          </cell>
          <cell r="Y1877">
            <v>0</v>
          </cell>
          <cell r="Z1877">
            <v>0</v>
          </cell>
          <cell r="AA1877">
            <v>0.15639671464477412</v>
          </cell>
          <cell r="AB1877">
            <v>47278217.968029998</v>
          </cell>
          <cell r="AD1877">
            <v>213.86538696289062</v>
          </cell>
        </row>
        <row r="1878">
          <cell r="A1878" t="str">
            <v>Corredores Bogotá</v>
          </cell>
          <cell r="B1878">
            <v>637751</v>
          </cell>
          <cell r="C1878">
            <v>37257</v>
          </cell>
          <cell r="D1878">
            <v>37621</v>
          </cell>
          <cell r="E1878" t="str">
            <v>M</v>
          </cell>
          <cell r="F1878" t="str">
            <v>AUCOLESP</v>
          </cell>
          <cell r="G1878">
            <v>77217</v>
          </cell>
          <cell r="H1878" t="str">
            <v>BANCAFE</v>
          </cell>
          <cell r="I1878">
            <v>122548469</v>
          </cell>
          <cell r="J1878">
            <v>122548469</v>
          </cell>
          <cell r="K1878">
            <v>124396006.81029999</v>
          </cell>
          <cell r="L1878">
            <v>47910045</v>
          </cell>
          <cell r="M1878">
            <v>378668</v>
          </cell>
          <cell r="N1878">
            <v>48288713</v>
          </cell>
          <cell r="O1878">
            <v>0.1</v>
          </cell>
          <cell r="P1878">
            <v>37866.800000000003</v>
          </cell>
          <cell r="Q1878">
            <v>0.1</v>
          </cell>
          <cell r="R1878">
            <v>4828871.3</v>
          </cell>
          <cell r="S1878">
            <v>53155451.099999994</v>
          </cell>
          <cell r="T1878">
            <v>0.42730833941527069</v>
          </cell>
          <cell r="U1878">
            <v>0.19</v>
          </cell>
          <cell r="V1878">
            <v>23635241.293956999</v>
          </cell>
          <cell r="W1878">
            <v>0.1</v>
          </cell>
          <cell r="X1878">
            <v>12439600.68103</v>
          </cell>
          <cell r="Y1878">
            <v>0</v>
          </cell>
          <cell r="Z1878">
            <v>0</v>
          </cell>
          <cell r="AA1878">
            <v>0.28269166058472928</v>
          </cell>
          <cell r="AB1878">
            <v>35165713.735312998</v>
          </cell>
          <cell r="AD1878">
            <v>83.975273132324219</v>
          </cell>
        </row>
        <row r="1879">
          <cell r="A1879" t="str">
            <v>Corredores Bogotá</v>
          </cell>
          <cell r="B1879">
            <v>637751</v>
          </cell>
          <cell r="C1879">
            <v>37622</v>
          </cell>
          <cell r="D1879">
            <v>37777</v>
          </cell>
          <cell r="E1879" t="str">
            <v>M</v>
          </cell>
          <cell r="F1879" t="str">
            <v>AUCOLESP</v>
          </cell>
          <cell r="G1879">
            <v>77217</v>
          </cell>
          <cell r="H1879" t="str">
            <v>BANCAFE</v>
          </cell>
          <cell r="I1879">
            <v>22594743</v>
          </cell>
          <cell r="J1879">
            <v>15128765</v>
          </cell>
          <cell r="K1879">
            <v>26740119.933600001</v>
          </cell>
          <cell r="L1879">
            <v>3560877</v>
          </cell>
          <cell r="M1879">
            <v>2611111</v>
          </cell>
          <cell r="N1879">
            <v>6171988</v>
          </cell>
          <cell r="O1879">
            <v>0.1</v>
          </cell>
          <cell r="P1879">
            <v>261111.1</v>
          </cell>
          <cell r="Q1879">
            <v>0.1</v>
          </cell>
          <cell r="R1879">
            <v>617198.80000000005</v>
          </cell>
          <cell r="S1879">
            <v>7050297.8999999994</v>
          </cell>
          <cell r="T1879">
            <v>0.26365992065506877</v>
          </cell>
          <cell r="U1879">
            <v>0.19</v>
          </cell>
          <cell r="V1879">
            <v>5080622.7873840006</v>
          </cell>
          <cell r="W1879">
            <v>0.1</v>
          </cell>
          <cell r="X1879">
            <v>2674011.9933600002</v>
          </cell>
          <cell r="Y1879">
            <v>0</v>
          </cell>
          <cell r="Z1879">
            <v>0</v>
          </cell>
          <cell r="AA1879">
            <v>0.4463400793449312</v>
          </cell>
          <cell r="AB1879">
            <v>11935187.252856001</v>
          </cell>
          <cell r="AC1879">
            <v>31</v>
          </cell>
          <cell r="AD1879">
            <v>43.754837036132812</v>
          </cell>
        </row>
        <row r="1880">
          <cell r="B1880" t="str">
            <v>Total 637751</v>
          </cell>
          <cell r="I1880">
            <v>439473775.9375</v>
          </cell>
          <cell r="J1880">
            <v>433948021</v>
          </cell>
          <cell r="K1880">
            <v>453432873.03689998</v>
          </cell>
          <cell r="L1880">
            <v>191612187</v>
          </cell>
          <cell r="M1880">
            <v>13987346</v>
          </cell>
          <cell r="N1880">
            <v>205599533</v>
          </cell>
          <cell r="P1880">
            <v>1398734.6</v>
          </cell>
          <cell r="R1880">
            <v>20559953.300000001</v>
          </cell>
          <cell r="S1880">
            <v>227558220.89999998</v>
          </cell>
          <cell r="V1880">
            <v>86152245.877011001</v>
          </cell>
          <cell r="X1880">
            <v>45343287.303689994</v>
          </cell>
          <cell r="Z1880">
            <v>0</v>
          </cell>
          <cell r="AB1880">
            <v>94379118.956199005</v>
          </cell>
          <cell r="AC1880">
            <v>31</v>
          </cell>
        </row>
        <row r="1881">
          <cell r="H1881" t="str">
            <v>Total BANCAFE</v>
          </cell>
          <cell r="I1881">
            <v>439473775.9375</v>
          </cell>
          <cell r="J1881">
            <v>433948021</v>
          </cell>
          <cell r="K1881">
            <v>453432873.03689998</v>
          </cell>
          <cell r="L1881">
            <v>191612187</v>
          </cell>
          <cell r="M1881">
            <v>13987346</v>
          </cell>
          <cell r="N1881">
            <v>205599533</v>
          </cell>
          <cell r="P1881">
            <v>1398734.6</v>
          </cell>
          <cell r="R1881">
            <v>20559953.300000001</v>
          </cell>
          <cell r="S1881">
            <v>227558220.89999998</v>
          </cell>
          <cell r="V1881">
            <v>86152245.877011001</v>
          </cell>
          <cell r="X1881">
            <v>45343287.303689994</v>
          </cell>
          <cell r="Z1881">
            <v>0</v>
          </cell>
          <cell r="AB1881">
            <v>94379118.956199005</v>
          </cell>
          <cell r="AC1881">
            <v>31</v>
          </cell>
        </row>
        <row r="1882">
          <cell r="A1882" t="str">
            <v>Corredores Bogotá</v>
          </cell>
          <cell r="B1882">
            <v>10367578</v>
          </cell>
          <cell r="C1882">
            <v>37226</v>
          </cell>
          <cell r="D1882">
            <v>37590</v>
          </cell>
          <cell r="E1882" t="str">
            <v>A</v>
          </cell>
          <cell r="F1882" t="str">
            <v>AUCOLESP</v>
          </cell>
          <cell r="G1882">
            <v>77217</v>
          </cell>
          <cell r="H1882" t="str">
            <v>BANCO DEL ESTADO</v>
          </cell>
          <cell r="I1882">
            <v>894310</v>
          </cell>
          <cell r="J1882">
            <v>894310</v>
          </cell>
          <cell r="K1882">
            <v>759550.9375</v>
          </cell>
          <cell r="N1882">
            <v>0</v>
          </cell>
          <cell r="O1882">
            <v>0.1</v>
          </cell>
          <cell r="P1882">
            <v>0</v>
          </cell>
          <cell r="Q1882">
            <v>0.1</v>
          </cell>
          <cell r="R1882">
            <v>0</v>
          </cell>
          <cell r="S1882">
            <v>0</v>
          </cell>
          <cell r="T1882">
            <v>0</v>
          </cell>
          <cell r="U1882">
            <v>0.19</v>
          </cell>
          <cell r="V1882">
            <v>144314.67812500001</v>
          </cell>
          <cell r="W1882">
            <v>0.125</v>
          </cell>
          <cell r="X1882">
            <v>94943.8671875</v>
          </cell>
          <cell r="Y1882">
            <v>0</v>
          </cell>
          <cell r="Z1882">
            <v>0</v>
          </cell>
          <cell r="AA1882">
            <v>0.68500000000000005</v>
          </cell>
          <cell r="AB1882">
            <v>520292.39218750002</v>
          </cell>
          <cell r="AD1882">
            <v>0.84890109300613403</v>
          </cell>
        </row>
        <row r="1883">
          <cell r="A1883" t="str">
            <v>Corredores Bogotá</v>
          </cell>
          <cell r="B1883">
            <v>10367578</v>
          </cell>
          <cell r="C1883">
            <v>37591</v>
          </cell>
          <cell r="D1883">
            <v>37777</v>
          </cell>
          <cell r="E1883" t="str">
            <v>A</v>
          </cell>
          <cell r="F1883" t="str">
            <v>AUCOLESP</v>
          </cell>
          <cell r="G1883">
            <v>77217</v>
          </cell>
          <cell r="H1883" t="str">
            <v>BANCO DEL ESTADO</v>
          </cell>
          <cell r="I1883">
            <v>-137209</v>
          </cell>
          <cell r="J1883">
            <v>-137209</v>
          </cell>
          <cell r="K1883">
            <v>-2449.9688000000001</v>
          </cell>
          <cell r="N1883">
            <v>0</v>
          </cell>
          <cell r="O1883">
            <v>0.1</v>
          </cell>
          <cell r="P1883">
            <v>0</v>
          </cell>
          <cell r="Q1883">
            <v>0.1</v>
          </cell>
          <cell r="R1883">
            <v>0</v>
          </cell>
          <cell r="S1883">
            <v>0</v>
          </cell>
          <cell r="T1883">
            <v>0</v>
          </cell>
          <cell r="U1883">
            <v>0.19</v>
          </cell>
          <cell r="V1883">
            <v>-465.49407200000002</v>
          </cell>
          <cell r="W1883">
            <v>0.125</v>
          </cell>
          <cell r="X1883">
            <v>-306.24610000000001</v>
          </cell>
          <cell r="Y1883">
            <v>0</v>
          </cell>
          <cell r="Z1883">
            <v>0</v>
          </cell>
          <cell r="AA1883">
            <v>0.68500000000000005</v>
          </cell>
          <cell r="AB1883">
            <v>-1678.2286280000003</v>
          </cell>
          <cell r="AC1883">
            <v>0</v>
          </cell>
          <cell r="AD1883">
            <v>0</v>
          </cell>
        </row>
        <row r="1884">
          <cell r="B1884" t="str">
            <v>Total 10367578</v>
          </cell>
          <cell r="I1884">
            <v>757101</v>
          </cell>
          <cell r="J1884">
            <v>757101</v>
          </cell>
          <cell r="K1884">
            <v>757100.96869999997</v>
          </cell>
          <cell r="L1884">
            <v>0</v>
          </cell>
          <cell r="M1884">
            <v>0</v>
          </cell>
          <cell r="N1884">
            <v>0</v>
          </cell>
          <cell r="P1884">
            <v>0</v>
          </cell>
          <cell r="R1884">
            <v>0</v>
          </cell>
          <cell r="S1884">
            <v>0</v>
          </cell>
          <cell r="V1884">
            <v>143849.184053</v>
          </cell>
          <cell r="X1884">
            <v>94637.621087499996</v>
          </cell>
          <cell r="Z1884">
            <v>0</v>
          </cell>
          <cell r="AB1884">
            <v>518614.16355950001</v>
          </cell>
          <cell r="AC1884">
            <v>0</v>
          </cell>
        </row>
        <row r="1885">
          <cell r="H1885" t="str">
            <v>Total BANCO DEL ESTADO</v>
          </cell>
          <cell r="I1885">
            <v>757101</v>
          </cell>
          <cell r="J1885">
            <v>757101</v>
          </cell>
          <cell r="K1885">
            <v>757100.96869999997</v>
          </cell>
          <cell r="L1885">
            <v>0</v>
          </cell>
          <cell r="M1885">
            <v>0</v>
          </cell>
          <cell r="N1885">
            <v>0</v>
          </cell>
          <cell r="P1885">
            <v>0</v>
          </cell>
          <cell r="R1885">
            <v>0</v>
          </cell>
          <cell r="S1885">
            <v>0</v>
          </cell>
          <cell r="V1885">
            <v>143849.184053</v>
          </cell>
          <cell r="X1885">
            <v>94637.621087499996</v>
          </cell>
          <cell r="Z1885">
            <v>0</v>
          </cell>
          <cell r="AB1885">
            <v>518614.16355950001</v>
          </cell>
          <cell r="AC1885">
            <v>0</v>
          </cell>
        </row>
        <row r="1886">
          <cell r="A1886" t="str">
            <v>Corredores Bogotá</v>
          </cell>
          <cell r="B1886">
            <v>12011752</v>
          </cell>
          <cell r="C1886">
            <v>37561</v>
          </cell>
          <cell r="D1886">
            <v>37777</v>
          </cell>
          <cell r="E1886" t="str">
            <v>A</v>
          </cell>
          <cell r="F1886" t="str">
            <v>AUCOLESP</v>
          </cell>
          <cell r="G1886">
            <v>77217</v>
          </cell>
          <cell r="H1886" t="str">
            <v>BANCO POPULAR S.A.</v>
          </cell>
          <cell r="I1886">
            <v>31270127</v>
          </cell>
          <cell r="J1886">
            <v>31490567</v>
          </cell>
          <cell r="K1886">
            <v>17941218.0781</v>
          </cell>
          <cell r="L1886">
            <v>5986185</v>
          </cell>
          <cell r="M1886">
            <v>4540418</v>
          </cell>
          <cell r="N1886">
            <v>10526603</v>
          </cell>
          <cell r="O1886">
            <v>0.1</v>
          </cell>
          <cell r="P1886">
            <v>454041.80000000005</v>
          </cell>
          <cell r="Q1886">
            <v>0.1</v>
          </cell>
          <cell r="R1886">
            <v>1052660.3</v>
          </cell>
          <cell r="S1886">
            <v>12033305.100000001</v>
          </cell>
          <cell r="T1886">
            <v>0.6707072534104298</v>
          </cell>
          <cell r="U1886">
            <v>0.19</v>
          </cell>
          <cell r="V1886">
            <v>3408831.434839</v>
          </cell>
          <cell r="W1886">
            <v>7.4999999999999997E-2</v>
          </cell>
          <cell r="X1886">
            <v>1345591.3558574999</v>
          </cell>
          <cell r="Y1886">
            <v>0</v>
          </cell>
          <cell r="Z1886">
            <v>0</v>
          </cell>
          <cell r="AA1886">
            <v>6.4292746589570293E-2</v>
          </cell>
          <cell r="AB1886">
            <v>1153490.1874035005</v>
          </cell>
          <cell r="AC1886">
            <v>23</v>
          </cell>
          <cell r="AD1886">
            <v>22.856481552124023</v>
          </cell>
        </row>
        <row r="1887">
          <cell r="B1887" t="str">
            <v>Total 12011752</v>
          </cell>
          <cell r="I1887">
            <v>31270127</v>
          </cell>
          <cell r="J1887">
            <v>31490567</v>
          </cell>
          <cell r="K1887">
            <v>17941218.0781</v>
          </cell>
          <cell r="L1887">
            <v>5986185</v>
          </cell>
          <cell r="M1887">
            <v>4540418</v>
          </cell>
          <cell r="N1887">
            <v>10526603</v>
          </cell>
          <cell r="P1887">
            <v>454041.80000000005</v>
          </cell>
          <cell r="R1887">
            <v>1052660.3</v>
          </cell>
          <cell r="S1887">
            <v>12033305.100000001</v>
          </cell>
          <cell r="V1887">
            <v>3408831.434839</v>
          </cell>
          <cell r="X1887">
            <v>1345591.3558574999</v>
          </cell>
          <cell r="Z1887">
            <v>0</v>
          </cell>
          <cell r="AB1887">
            <v>1153490.1874035005</v>
          </cell>
          <cell r="AC1887">
            <v>23</v>
          </cell>
        </row>
        <row r="1888">
          <cell r="H1888" t="str">
            <v>Total BANCO POPULAR S.A.</v>
          </cell>
          <cell r="I1888">
            <v>31270127</v>
          </cell>
          <cell r="J1888">
            <v>31490567</v>
          </cell>
          <cell r="K1888">
            <v>17941218.0781</v>
          </cell>
          <cell r="L1888">
            <v>5986185</v>
          </cell>
          <cell r="M1888">
            <v>4540418</v>
          </cell>
          <cell r="N1888">
            <v>10526603</v>
          </cell>
          <cell r="P1888">
            <v>454041.80000000005</v>
          </cell>
          <cell r="R1888">
            <v>1052660.3</v>
          </cell>
          <cell r="S1888">
            <v>12033305.100000001</v>
          </cell>
          <cell r="V1888">
            <v>3408831.434839</v>
          </cell>
          <cell r="X1888">
            <v>1345591.3558574999</v>
          </cell>
          <cell r="Z1888">
            <v>0</v>
          </cell>
          <cell r="AB1888">
            <v>1153490.1874035005</v>
          </cell>
          <cell r="AC1888">
            <v>23</v>
          </cell>
        </row>
        <row r="1889">
          <cell r="A1889" t="str">
            <v>Corredores Bogotá</v>
          </cell>
          <cell r="B1889">
            <v>862926</v>
          </cell>
          <cell r="C1889">
            <v>36739</v>
          </cell>
          <cell r="D1889">
            <v>37103</v>
          </cell>
          <cell r="E1889" t="str">
            <v>T</v>
          </cell>
          <cell r="F1889" t="str">
            <v>AUCOLESP</v>
          </cell>
          <cell r="G1889">
            <v>71167</v>
          </cell>
          <cell r="H1889" t="str">
            <v>BAVARIA S..A .</v>
          </cell>
          <cell r="I1889">
            <v>416631435.99489999</v>
          </cell>
          <cell r="J1889">
            <v>416631435.99489999</v>
          </cell>
          <cell r="K1889">
            <v>416631437.00709999</v>
          </cell>
          <cell r="L1889">
            <v>83995427</v>
          </cell>
          <cell r="M1889">
            <v>24707472</v>
          </cell>
          <cell r="N1889">
            <v>108702899</v>
          </cell>
          <cell r="O1889">
            <v>0.1</v>
          </cell>
          <cell r="P1889">
            <v>2470747.2000000002</v>
          </cell>
          <cell r="Q1889">
            <v>0.1</v>
          </cell>
          <cell r="R1889">
            <v>10870289.9</v>
          </cell>
          <cell r="S1889">
            <v>122043936.10000001</v>
          </cell>
          <cell r="T1889">
            <v>0.29293021423613841</v>
          </cell>
          <cell r="U1889">
            <v>0.19</v>
          </cell>
          <cell r="V1889">
            <v>79159973.031349003</v>
          </cell>
          <cell r="W1889">
            <v>0.15</v>
          </cell>
          <cell r="X1889">
            <v>62494715.551064998</v>
          </cell>
          <cell r="Y1889">
            <v>0</v>
          </cell>
          <cell r="Z1889">
            <v>0</v>
          </cell>
          <cell r="AA1889">
            <v>0.36706978576386151</v>
          </cell>
          <cell r="AB1889">
            <v>152932812.32468596</v>
          </cell>
          <cell r="AD1889">
            <v>483.260986328125</v>
          </cell>
        </row>
        <row r="1890">
          <cell r="A1890" t="str">
            <v>Corredores Bogotá</v>
          </cell>
          <cell r="B1890">
            <v>862926</v>
          </cell>
          <cell r="C1890">
            <v>37104</v>
          </cell>
          <cell r="D1890">
            <v>37468</v>
          </cell>
          <cell r="E1890" t="str">
            <v>T</v>
          </cell>
          <cell r="F1890" t="str">
            <v>AUCOLESP</v>
          </cell>
          <cell r="G1890">
            <v>71167</v>
          </cell>
          <cell r="H1890" t="str">
            <v>BAVARIA S..A .</v>
          </cell>
          <cell r="I1890">
            <v>595367031.00090003</v>
          </cell>
          <cell r="J1890">
            <v>594573830.00090003</v>
          </cell>
          <cell r="K1890">
            <v>593033151.95290005</v>
          </cell>
          <cell r="L1890">
            <v>107716018</v>
          </cell>
          <cell r="M1890">
            <v>21359024</v>
          </cell>
          <cell r="N1890">
            <v>129075042</v>
          </cell>
          <cell r="O1890">
            <v>0.1</v>
          </cell>
          <cell r="P1890">
            <v>2135902.4</v>
          </cell>
          <cell r="Q1890">
            <v>0.1</v>
          </cell>
          <cell r="R1890">
            <v>12907504.200000001</v>
          </cell>
          <cell r="S1890">
            <v>144118448.59999999</v>
          </cell>
          <cell r="T1890">
            <v>0.2430192108576186</v>
          </cell>
          <cell r="U1890">
            <v>0.19</v>
          </cell>
          <cell r="V1890">
            <v>112676298.87105101</v>
          </cell>
          <cell r="W1890">
            <v>0.15</v>
          </cell>
          <cell r="X1890">
            <v>88954972.792934999</v>
          </cell>
          <cell r="Y1890">
            <v>0</v>
          </cell>
          <cell r="Z1890">
            <v>0</v>
          </cell>
          <cell r="AA1890">
            <v>0.41698078914238135</v>
          </cell>
          <cell r="AB1890">
            <v>247283431.688914</v>
          </cell>
          <cell r="AD1890">
            <v>493.22802734375</v>
          </cell>
        </row>
        <row r="1891">
          <cell r="A1891" t="str">
            <v>Corredores Bogotá</v>
          </cell>
          <cell r="B1891">
            <v>862926</v>
          </cell>
          <cell r="C1891">
            <v>37469</v>
          </cell>
          <cell r="D1891">
            <v>37777</v>
          </cell>
          <cell r="E1891" t="str">
            <v>T</v>
          </cell>
          <cell r="F1891" t="str">
            <v>AUCOLESP</v>
          </cell>
          <cell r="G1891">
            <v>71167</v>
          </cell>
          <cell r="H1891" t="str">
            <v>BAVARIA S..A .</v>
          </cell>
          <cell r="I1891">
            <v>544068241.76760006</v>
          </cell>
          <cell r="J1891">
            <v>392107446.7676</v>
          </cell>
          <cell r="K1891">
            <v>268612608.12050003</v>
          </cell>
          <cell r="L1891">
            <v>14400897</v>
          </cell>
          <cell r="M1891">
            <v>13702825</v>
          </cell>
          <cell r="N1891">
            <v>28103722</v>
          </cell>
          <cell r="O1891">
            <v>0.1</v>
          </cell>
          <cell r="P1891">
            <v>1370282.5</v>
          </cell>
          <cell r="Q1891">
            <v>0.1</v>
          </cell>
          <cell r="R1891">
            <v>2810372.2</v>
          </cell>
          <cell r="S1891">
            <v>32284376.699999999</v>
          </cell>
          <cell r="T1891">
            <v>0.12018935717833906</v>
          </cell>
          <cell r="U1891">
            <v>0.19</v>
          </cell>
          <cell r="V1891">
            <v>51036395.542895004</v>
          </cell>
          <cell r="W1891">
            <v>0.15</v>
          </cell>
          <cell r="X1891">
            <v>40291891.218075</v>
          </cell>
          <cell r="Y1891">
            <v>0</v>
          </cell>
          <cell r="Z1891">
            <v>0</v>
          </cell>
          <cell r="AA1891">
            <v>0.53981064282166091</v>
          </cell>
          <cell r="AB1891">
            <v>144999944.65953001</v>
          </cell>
          <cell r="AC1891">
            <v>435</v>
          </cell>
          <cell r="AD1891">
            <v>445.59091186523437</v>
          </cell>
        </row>
        <row r="1892">
          <cell r="B1892" t="str">
            <v>Total 862926</v>
          </cell>
          <cell r="I1892">
            <v>1556066708.7634001</v>
          </cell>
          <cell r="J1892">
            <v>1403312712.7634001</v>
          </cell>
          <cell r="K1892">
            <v>1278277197.0805001</v>
          </cell>
          <cell r="L1892">
            <v>206112342</v>
          </cell>
          <cell r="M1892">
            <v>59769321</v>
          </cell>
          <cell r="N1892">
            <v>265881663</v>
          </cell>
          <cell r="P1892">
            <v>5976932.0999999996</v>
          </cell>
          <cell r="R1892">
            <v>26588166.300000001</v>
          </cell>
          <cell r="S1892">
            <v>298446761.39999998</v>
          </cell>
          <cell r="V1892">
            <v>242872667.44529504</v>
          </cell>
          <cell r="X1892">
            <v>191741579.56207499</v>
          </cell>
          <cell r="Z1892">
            <v>0</v>
          </cell>
          <cell r="AB1892">
            <v>545216188.67313004</v>
          </cell>
          <cell r="AC1892">
            <v>435</v>
          </cell>
        </row>
        <row r="1893">
          <cell r="A1893" t="str">
            <v>Corredores Bogotá</v>
          </cell>
          <cell r="B1893">
            <v>862935</v>
          </cell>
          <cell r="C1893">
            <v>36739</v>
          </cell>
          <cell r="D1893">
            <v>37103</v>
          </cell>
          <cell r="E1893" t="str">
            <v>T</v>
          </cell>
          <cell r="F1893" t="str">
            <v>AUCOLESP</v>
          </cell>
          <cell r="G1893">
            <v>71167</v>
          </cell>
          <cell r="H1893" t="str">
            <v>BAVARIA S..A .</v>
          </cell>
          <cell r="I1893">
            <v>82882667</v>
          </cell>
          <cell r="J1893">
            <v>82882667</v>
          </cell>
          <cell r="K1893">
            <v>82882667.898399994</v>
          </cell>
          <cell r="L1893">
            <v>61377327</v>
          </cell>
          <cell r="M1893">
            <v>4250000</v>
          </cell>
          <cell r="N1893">
            <v>65627327</v>
          </cell>
          <cell r="O1893">
            <v>0.1</v>
          </cell>
          <cell r="P1893">
            <v>425000</v>
          </cell>
          <cell r="Q1893">
            <v>0.1</v>
          </cell>
          <cell r="R1893">
            <v>6562732.7000000002</v>
          </cell>
          <cell r="S1893">
            <v>72615059.700000003</v>
          </cell>
          <cell r="T1893">
            <v>0.87611875367011194</v>
          </cell>
          <cell r="U1893">
            <v>0.19</v>
          </cell>
          <cell r="V1893">
            <v>15747706.900695998</v>
          </cell>
          <cell r="W1893">
            <v>0.15</v>
          </cell>
          <cell r="X1893">
            <v>12432400.184759999</v>
          </cell>
          <cell r="Y1893">
            <v>0</v>
          </cell>
          <cell r="Z1893">
            <v>0</v>
          </cell>
          <cell r="AA1893">
            <v>-0.21611875367011202</v>
          </cell>
          <cell r="AB1893">
            <v>-17912498.887056008</v>
          </cell>
          <cell r="AD1893">
            <v>88.304946899414063</v>
          </cell>
        </row>
        <row r="1894">
          <cell r="A1894" t="str">
            <v>Corredores Bogotá</v>
          </cell>
          <cell r="B1894">
            <v>862935</v>
          </cell>
          <cell r="C1894">
            <v>37104</v>
          </cell>
          <cell r="D1894">
            <v>37468</v>
          </cell>
          <cell r="E1894" t="str">
            <v>T</v>
          </cell>
          <cell r="F1894" t="str">
            <v>AUCOLESP</v>
          </cell>
          <cell r="G1894">
            <v>71167</v>
          </cell>
          <cell r="H1894" t="str">
            <v>BAVARIA S..A .</v>
          </cell>
          <cell r="I1894">
            <v>94524939.605499998</v>
          </cell>
          <cell r="J1894">
            <v>92800919.605499998</v>
          </cell>
          <cell r="K1894">
            <v>92818159.505400002</v>
          </cell>
          <cell r="L1894">
            <v>46067333</v>
          </cell>
          <cell r="M1894">
            <v>11732667</v>
          </cell>
          <cell r="N1894">
            <v>57800000</v>
          </cell>
          <cell r="O1894">
            <v>0.1</v>
          </cell>
          <cell r="P1894">
            <v>1173266.7</v>
          </cell>
          <cell r="Q1894">
            <v>0.1</v>
          </cell>
          <cell r="R1894">
            <v>5780000</v>
          </cell>
          <cell r="S1894">
            <v>64753266.700000003</v>
          </cell>
          <cell r="T1894">
            <v>0.6976357540922018</v>
          </cell>
          <cell r="U1894">
            <v>0.19</v>
          </cell>
          <cell r="V1894">
            <v>17635450.306026001</v>
          </cell>
          <cell r="W1894">
            <v>0.15</v>
          </cell>
          <cell r="X1894">
            <v>13922723.92581</v>
          </cell>
          <cell r="Y1894">
            <v>0</v>
          </cell>
          <cell r="Z1894">
            <v>0</v>
          </cell>
          <cell r="AA1894">
            <v>-3.7635754092201879E-2</v>
          </cell>
          <cell r="AB1894">
            <v>-3493281.4264360047</v>
          </cell>
          <cell r="AD1894">
            <v>88.5054931640625</v>
          </cell>
        </row>
        <row r="1895">
          <cell r="A1895" t="str">
            <v>Corredores Bogotá</v>
          </cell>
          <cell r="B1895">
            <v>862935</v>
          </cell>
          <cell r="C1895">
            <v>37469</v>
          </cell>
          <cell r="D1895">
            <v>37777</v>
          </cell>
          <cell r="E1895" t="str">
            <v>T</v>
          </cell>
          <cell r="F1895" t="str">
            <v>AUCOLESP</v>
          </cell>
          <cell r="G1895">
            <v>71167</v>
          </cell>
          <cell r="H1895" t="str">
            <v>BAVARIA S..A .</v>
          </cell>
          <cell r="I1895">
            <v>89248379.798800007</v>
          </cell>
          <cell r="J1895">
            <v>55124070.798799999</v>
          </cell>
          <cell r="K1895">
            <v>42013210.327500001</v>
          </cell>
          <cell r="L1895">
            <v>2752981</v>
          </cell>
          <cell r="M1895">
            <v>10000001</v>
          </cell>
          <cell r="N1895">
            <v>12752982</v>
          </cell>
          <cell r="O1895">
            <v>0.1</v>
          </cell>
          <cell r="P1895">
            <v>1000000.1000000001</v>
          </cell>
          <cell r="Q1895">
            <v>0.1</v>
          </cell>
          <cell r="R1895">
            <v>1275298.2000000002</v>
          </cell>
          <cell r="S1895">
            <v>15028280.300000001</v>
          </cell>
          <cell r="T1895">
            <v>0.35770368850302187</v>
          </cell>
          <cell r="U1895">
            <v>0.19</v>
          </cell>
          <cell r="V1895">
            <v>7982509.9622250004</v>
          </cell>
          <cell r="W1895">
            <v>0.15</v>
          </cell>
          <cell r="X1895">
            <v>6301981.5491249999</v>
          </cell>
          <cell r="Y1895">
            <v>0</v>
          </cell>
          <cell r="Z1895">
            <v>0</v>
          </cell>
          <cell r="AA1895">
            <v>0.30229631149697805</v>
          </cell>
          <cell r="AB1895">
            <v>12700438.516149996</v>
          </cell>
          <cell r="AC1895">
            <v>87</v>
          </cell>
          <cell r="AD1895">
            <v>84.691558837890625</v>
          </cell>
        </row>
        <row r="1896">
          <cell r="B1896" t="str">
            <v>Total 862935</v>
          </cell>
          <cell r="I1896">
            <v>266655986.40429997</v>
          </cell>
          <cell r="J1896">
            <v>230807657.40429997</v>
          </cell>
          <cell r="K1896">
            <v>217714037.7313</v>
          </cell>
          <cell r="L1896">
            <v>110197641</v>
          </cell>
          <cell r="M1896">
            <v>25982668</v>
          </cell>
          <cell r="N1896">
            <v>136180309</v>
          </cell>
          <cell r="P1896">
            <v>2598266.7999999998</v>
          </cell>
          <cell r="R1896">
            <v>13618030.899999999</v>
          </cell>
          <cell r="S1896">
            <v>152396606.70000002</v>
          </cell>
          <cell r="V1896">
            <v>41365667.168946996</v>
          </cell>
          <cell r="X1896">
            <v>32657105.659694999</v>
          </cell>
          <cell r="Z1896">
            <v>0</v>
          </cell>
          <cell r="AB1896">
            <v>-8705341.7973420154</v>
          </cell>
          <cell r="AC1896">
            <v>87</v>
          </cell>
        </row>
        <row r="1897">
          <cell r="A1897" t="str">
            <v>Corredores Bogotá</v>
          </cell>
          <cell r="B1897">
            <v>7307820</v>
          </cell>
          <cell r="C1897">
            <v>36982</v>
          </cell>
          <cell r="D1897">
            <v>37346</v>
          </cell>
          <cell r="E1897" t="str">
            <v>A</v>
          </cell>
          <cell r="F1897" t="str">
            <v>AUCOLESP</v>
          </cell>
          <cell r="G1897">
            <v>71167</v>
          </cell>
          <cell r="H1897" t="str">
            <v>BAVARIA S..A .</v>
          </cell>
          <cell r="I1897">
            <v>816192666.49440002</v>
          </cell>
          <cell r="J1897">
            <v>816192666.49440002</v>
          </cell>
          <cell r="K1897">
            <v>816077087.18019998</v>
          </cell>
          <cell r="L1897">
            <v>356620373</v>
          </cell>
          <cell r="M1897">
            <v>68056544</v>
          </cell>
          <cell r="N1897">
            <v>424676917</v>
          </cell>
          <cell r="O1897">
            <v>0.1</v>
          </cell>
          <cell r="P1897">
            <v>6805654.4000000004</v>
          </cell>
          <cell r="Q1897">
            <v>0.1</v>
          </cell>
          <cell r="R1897">
            <v>42467691.700000003</v>
          </cell>
          <cell r="S1897">
            <v>473950263.09999996</v>
          </cell>
          <cell r="T1897">
            <v>0.58076653608502282</v>
          </cell>
          <cell r="U1897">
            <v>0.19</v>
          </cell>
          <cell r="V1897">
            <v>155054646.56423801</v>
          </cell>
          <cell r="W1897">
            <v>0.15</v>
          </cell>
          <cell r="X1897">
            <v>122411563.07702999</v>
          </cell>
          <cell r="Y1897">
            <v>0</v>
          </cell>
          <cell r="Z1897">
            <v>0</v>
          </cell>
          <cell r="AA1897">
            <v>7.9233463914977098E-2</v>
          </cell>
          <cell r="AB1897">
            <v>64660614.438931994</v>
          </cell>
          <cell r="AD1897">
            <v>1128.282958984375</v>
          </cell>
        </row>
        <row r="1898">
          <cell r="A1898" t="str">
            <v>Corredores Bogotá</v>
          </cell>
          <cell r="B1898">
            <v>7307820</v>
          </cell>
          <cell r="C1898">
            <v>37347</v>
          </cell>
          <cell r="D1898">
            <v>37711</v>
          </cell>
          <cell r="E1898" t="str">
            <v>A</v>
          </cell>
          <cell r="F1898" t="str">
            <v>AUCOLESP</v>
          </cell>
          <cell r="G1898">
            <v>71167</v>
          </cell>
          <cell r="H1898" t="str">
            <v>BAVARIA S..A .</v>
          </cell>
          <cell r="I1898">
            <v>715977810.9619</v>
          </cell>
          <cell r="J1898">
            <v>714916700.9619</v>
          </cell>
          <cell r="K1898">
            <v>706650568.90040004</v>
          </cell>
          <cell r="L1898">
            <v>318528109</v>
          </cell>
          <cell r="M1898">
            <v>99532648</v>
          </cell>
          <cell r="N1898">
            <v>418060757</v>
          </cell>
          <cell r="O1898">
            <v>0.1</v>
          </cell>
          <cell r="P1898">
            <v>9953264.8000000007</v>
          </cell>
          <cell r="Q1898">
            <v>0.1</v>
          </cell>
          <cell r="R1898">
            <v>41806075.700000003</v>
          </cell>
          <cell r="S1898">
            <v>469820097.5</v>
          </cell>
          <cell r="T1898">
            <v>0.6648549059135046</v>
          </cell>
          <cell r="U1898">
            <v>0.19</v>
          </cell>
          <cell r="V1898">
            <v>134263608.09107602</v>
          </cell>
          <cell r="W1898">
            <v>0.15</v>
          </cell>
          <cell r="X1898">
            <v>105997585.33506</v>
          </cell>
          <cell r="Y1898">
            <v>0</v>
          </cell>
          <cell r="Z1898">
            <v>0</v>
          </cell>
          <cell r="AA1898">
            <v>-4.8549059135046813E-3</v>
          </cell>
          <cell r="AB1898">
            <v>-3430722.0257359995</v>
          </cell>
          <cell r="AD1898">
            <v>882.84063720703125</v>
          </cell>
        </row>
        <row r="1899">
          <cell r="A1899" t="str">
            <v>Corredores Bogotá</v>
          </cell>
          <cell r="B1899">
            <v>7307820</v>
          </cell>
          <cell r="C1899">
            <v>37712</v>
          </cell>
          <cell r="D1899">
            <v>37777</v>
          </cell>
          <cell r="E1899" t="str">
            <v>A</v>
          </cell>
          <cell r="F1899" t="str">
            <v>AUCOLESP</v>
          </cell>
          <cell r="G1899">
            <v>71167</v>
          </cell>
          <cell r="H1899" t="str">
            <v>BAVARIA S..A .</v>
          </cell>
          <cell r="I1899">
            <v>669130654</v>
          </cell>
          <cell r="J1899">
            <v>648073910</v>
          </cell>
          <cell r="K1899">
            <v>1195777.1122000001</v>
          </cell>
          <cell r="L1899">
            <v>18615421</v>
          </cell>
          <cell r="M1899">
            <v>60268347</v>
          </cell>
          <cell r="N1899">
            <v>78883768</v>
          </cell>
          <cell r="O1899">
            <v>0.1</v>
          </cell>
          <cell r="P1899">
            <v>6026834.7000000002</v>
          </cell>
          <cell r="Q1899">
            <v>0.1</v>
          </cell>
          <cell r="R1899">
            <v>7888376.8000000007</v>
          </cell>
          <cell r="S1899">
            <v>92798979.5</v>
          </cell>
          <cell r="T1899">
            <v>77.605582640119039</v>
          </cell>
          <cell r="U1899">
            <v>0.19</v>
          </cell>
          <cell r="V1899">
            <v>227197.65131800002</v>
          </cell>
          <cell r="W1899">
            <v>0.15</v>
          </cell>
          <cell r="X1899">
            <v>179366.56683</v>
          </cell>
          <cell r="Y1899">
            <v>0</v>
          </cell>
          <cell r="Z1899">
            <v>0</v>
          </cell>
          <cell r="AA1899">
            <v>-76.945582640119042</v>
          </cell>
          <cell r="AB1899">
            <v>-92009766.605948001</v>
          </cell>
          <cell r="AC1899">
            <v>836</v>
          </cell>
          <cell r="AD1899">
            <v>828.09228515625</v>
          </cell>
        </row>
        <row r="1900">
          <cell r="B1900" t="str">
            <v>Total 7307820</v>
          </cell>
          <cell r="I1900">
            <v>2201301131.4562998</v>
          </cell>
          <cell r="J1900">
            <v>2179183277.4562998</v>
          </cell>
          <cell r="K1900">
            <v>1523923433.1928</v>
          </cell>
          <cell r="L1900">
            <v>693763903</v>
          </cell>
          <cell r="M1900">
            <v>227857539</v>
          </cell>
          <cell r="N1900">
            <v>921621442</v>
          </cell>
          <cell r="P1900">
            <v>22785753.900000002</v>
          </cell>
          <cell r="R1900">
            <v>92162144.200000003</v>
          </cell>
          <cell r="S1900">
            <v>1036569340.0999999</v>
          </cell>
          <cell r="V1900">
            <v>289545452.30663204</v>
          </cell>
          <cell r="X1900">
            <v>228588514.97892001</v>
          </cell>
          <cell r="Z1900">
            <v>0</v>
          </cell>
          <cell r="AB1900">
            <v>-30779874.192752004</v>
          </cell>
          <cell r="AC1900">
            <v>836</v>
          </cell>
        </row>
        <row r="1901">
          <cell r="A1901" t="str">
            <v>Corredores Bogotá</v>
          </cell>
          <cell r="B1901">
            <v>12011583</v>
          </cell>
          <cell r="C1901">
            <v>37561</v>
          </cell>
          <cell r="D1901">
            <v>37777</v>
          </cell>
          <cell r="E1901" t="str">
            <v>A</v>
          </cell>
          <cell r="F1901" t="str">
            <v>AUCOLESP</v>
          </cell>
          <cell r="G1901">
            <v>71167</v>
          </cell>
          <cell r="H1901" t="str">
            <v>BAVARIA S..A .</v>
          </cell>
          <cell r="I1901">
            <v>3648170.9844</v>
          </cell>
          <cell r="J1901">
            <v>-2434549.0156</v>
          </cell>
          <cell r="K1901">
            <v>-1073533.0797999999</v>
          </cell>
          <cell r="N1901">
            <v>0</v>
          </cell>
          <cell r="O1901">
            <v>0.1</v>
          </cell>
          <cell r="P1901">
            <v>0</v>
          </cell>
          <cell r="Q1901">
            <v>0.1</v>
          </cell>
          <cell r="R1901">
            <v>0</v>
          </cell>
          <cell r="S1901">
            <v>0</v>
          </cell>
          <cell r="T1901">
            <v>0</v>
          </cell>
          <cell r="U1901">
            <v>0.19</v>
          </cell>
          <cell r="V1901">
            <v>-203971.28516199999</v>
          </cell>
          <cell r="W1901">
            <v>0</v>
          </cell>
          <cell r="X1901">
            <v>0</v>
          </cell>
          <cell r="Y1901">
            <v>0</v>
          </cell>
          <cell r="Z1901">
            <v>0</v>
          </cell>
          <cell r="AA1901">
            <v>0.81</v>
          </cell>
          <cell r="AB1901">
            <v>-869561.79463799996</v>
          </cell>
          <cell r="AC1901">
            <v>121</v>
          </cell>
          <cell r="AD1901">
            <v>121.30092620849609</v>
          </cell>
        </row>
        <row r="1902">
          <cell r="B1902" t="str">
            <v>Total 12011583</v>
          </cell>
          <cell r="I1902">
            <v>3648170.9844</v>
          </cell>
          <cell r="J1902">
            <v>-2434549.0156</v>
          </cell>
          <cell r="K1902">
            <v>-1073533.0797999999</v>
          </cell>
          <cell r="L1902">
            <v>0</v>
          </cell>
          <cell r="M1902">
            <v>0</v>
          </cell>
          <cell r="N1902">
            <v>0</v>
          </cell>
          <cell r="P1902">
            <v>0</v>
          </cell>
          <cell r="R1902">
            <v>0</v>
          </cell>
          <cell r="S1902">
            <v>0</v>
          </cell>
          <cell r="V1902">
            <v>-203971.28516199999</v>
          </cell>
          <cell r="X1902">
            <v>0</v>
          </cell>
          <cell r="Z1902">
            <v>0</v>
          </cell>
          <cell r="AB1902">
            <v>-869561.79463799996</v>
          </cell>
          <cell r="AC1902">
            <v>121</v>
          </cell>
        </row>
        <row r="1903">
          <cell r="H1903" t="str">
            <v>Total BAVARIA S..A .</v>
          </cell>
          <cell r="I1903">
            <v>4027671997.6083994</v>
          </cell>
          <cell r="J1903">
            <v>3810869098.6083994</v>
          </cell>
          <cell r="K1903">
            <v>3018841134.9247999</v>
          </cell>
          <cell r="L1903">
            <v>1010073886</v>
          </cell>
          <cell r="M1903">
            <v>313609528</v>
          </cell>
          <cell r="N1903">
            <v>1323683414</v>
          </cell>
          <cell r="P1903">
            <v>31360952.800000001</v>
          </cell>
          <cell r="R1903">
            <v>132368341.40000001</v>
          </cell>
          <cell r="S1903">
            <v>1487412708.1999998</v>
          </cell>
          <cell r="V1903">
            <v>573579815.63571203</v>
          </cell>
          <cell r="X1903">
            <v>452987200.20068997</v>
          </cell>
          <cell r="Z1903">
            <v>0</v>
          </cell>
          <cell r="AB1903">
            <v>504861410.88839811</v>
          </cell>
          <cell r="AC1903">
            <v>1479</v>
          </cell>
        </row>
        <row r="1904">
          <cell r="A1904" t="str">
            <v>Corredores Bogotá</v>
          </cell>
          <cell r="B1904">
            <v>10277871</v>
          </cell>
          <cell r="C1904">
            <v>37072</v>
          </cell>
          <cell r="D1904">
            <v>37436</v>
          </cell>
          <cell r="E1904" t="str">
            <v>A</v>
          </cell>
          <cell r="F1904" t="str">
            <v>AUCOLESP</v>
          </cell>
          <cell r="G1904">
            <v>71285</v>
          </cell>
          <cell r="H1904" t="str">
            <v>BELLSOUTH COLOMBIA S.A.</v>
          </cell>
          <cell r="I1904">
            <v>216452592.8125</v>
          </cell>
          <cell r="J1904">
            <v>216452592.8125</v>
          </cell>
          <cell r="K1904">
            <v>216452591.6182</v>
          </cell>
          <cell r="L1904">
            <v>27500689</v>
          </cell>
          <cell r="M1904">
            <v>24223927</v>
          </cell>
          <cell r="N1904">
            <v>51724616</v>
          </cell>
          <cell r="O1904">
            <v>0.1</v>
          </cell>
          <cell r="P1904">
            <v>2422392.7000000002</v>
          </cell>
          <cell r="Q1904">
            <v>0.1</v>
          </cell>
          <cell r="R1904">
            <v>5172461.6000000006</v>
          </cell>
          <cell r="S1904">
            <v>59319470.300000004</v>
          </cell>
          <cell r="T1904">
            <v>0.27405294552736709</v>
          </cell>
          <cell r="U1904">
            <v>0.19</v>
          </cell>
          <cell r="V1904">
            <v>41125992.407458</v>
          </cell>
          <cell r="W1904">
            <v>0.1</v>
          </cell>
          <cell r="X1904">
            <v>21645259.161820002</v>
          </cell>
          <cell r="Y1904">
            <v>0</v>
          </cell>
          <cell r="Z1904">
            <v>0</v>
          </cell>
          <cell r="AA1904">
            <v>0.43594705447263288</v>
          </cell>
          <cell r="AB1904">
            <v>94361869.74892199</v>
          </cell>
          <cell r="AD1904">
            <v>78.115386962890625</v>
          </cell>
        </row>
        <row r="1905">
          <cell r="A1905" t="str">
            <v>Corredores Bogotá</v>
          </cell>
          <cell r="B1905">
            <v>10277871</v>
          </cell>
          <cell r="C1905">
            <v>37437</v>
          </cell>
          <cell r="D1905">
            <v>37777</v>
          </cell>
          <cell r="E1905" t="str">
            <v>A</v>
          </cell>
          <cell r="F1905" t="str">
            <v>AUCOLESP</v>
          </cell>
          <cell r="G1905">
            <v>71285</v>
          </cell>
          <cell r="H1905" t="str">
            <v>BELLSOUTH COLOMBIA S.A.</v>
          </cell>
          <cell r="I1905">
            <v>171051119.75</v>
          </cell>
          <cell r="J1905">
            <v>166968300.75</v>
          </cell>
          <cell r="K1905">
            <v>159119662.02340001</v>
          </cell>
          <cell r="L1905">
            <v>13971811</v>
          </cell>
          <cell r="M1905">
            <v>47190932</v>
          </cell>
          <cell r="N1905">
            <v>61162743</v>
          </cell>
          <cell r="O1905">
            <v>0.1</v>
          </cell>
          <cell r="P1905">
            <v>4719093.2</v>
          </cell>
          <cell r="Q1905">
            <v>0.1</v>
          </cell>
          <cell r="R1905">
            <v>6116274.3000000007</v>
          </cell>
          <cell r="S1905">
            <v>71998110.5</v>
          </cell>
          <cell r="T1905">
            <v>0.45247777417609153</v>
          </cell>
          <cell r="U1905">
            <v>0.19</v>
          </cell>
          <cell r="V1905">
            <v>30232735.784446001</v>
          </cell>
          <cell r="W1905">
            <v>0.1</v>
          </cell>
          <cell r="X1905">
            <v>15911966.202340001</v>
          </cell>
          <cell r="Y1905">
            <v>0</v>
          </cell>
          <cell r="Z1905">
            <v>0</v>
          </cell>
          <cell r="AA1905">
            <v>0.25752222582390843</v>
          </cell>
          <cell r="AB1905">
            <v>40976849.536614001</v>
          </cell>
          <cell r="AC1905">
            <v>75</v>
          </cell>
          <cell r="AD1905">
            <v>73.785293579101563</v>
          </cell>
        </row>
        <row r="1906">
          <cell r="B1906" t="str">
            <v>Total 10277871</v>
          </cell>
          <cell r="I1906">
            <v>387503712.5625</v>
          </cell>
          <cell r="J1906">
            <v>383420893.5625</v>
          </cell>
          <cell r="K1906">
            <v>375572253.64160001</v>
          </cell>
          <cell r="L1906">
            <v>41472500</v>
          </cell>
          <cell r="M1906">
            <v>71414859</v>
          </cell>
          <cell r="N1906">
            <v>112887359</v>
          </cell>
          <cell r="P1906">
            <v>7141485.9000000004</v>
          </cell>
          <cell r="R1906">
            <v>11288735.900000002</v>
          </cell>
          <cell r="S1906">
            <v>131317580.80000001</v>
          </cell>
          <cell r="V1906">
            <v>71358728.191904008</v>
          </cell>
          <cell r="X1906">
            <v>37557225.364160001</v>
          </cell>
          <cell r="Z1906">
            <v>0</v>
          </cell>
          <cell r="AB1906">
            <v>135338719.28553599</v>
          </cell>
          <cell r="AC1906">
            <v>75</v>
          </cell>
        </row>
        <row r="1907">
          <cell r="A1907" t="str">
            <v>Corredores Bogotá</v>
          </cell>
          <cell r="B1907">
            <v>10289680</v>
          </cell>
          <cell r="C1907">
            <v>37117</v>
          </cell>
          <cell r="D1907">
            <v>37481</v>
          </cell>
          <cell r="E1907" t="str">
            <v>S</v>
          </cell>
          <cell r="F1907" t="str">
            <v>AUCOLESP</v>
          </cell>
          <cell r="G1907">
            <v>71285</v>
          </cell>
          <cell r="H1907" t="str">
            <v>BELLSOUTH COLOMBIA S.A.</v>
          </cell>
          <cell r="I1907">
            <v>389063219.125</v>
          </cell>
          <cell r="J1907">
            <v>389442131.125</v>
          </cell>
          <cell r="K1907">
            <v>389063219.0176</v>
          </cell>
          <cell r="L1907">
            <v>163669809</v>
          </cell>
          <cell r="M1907">
            <v>27194454</v>
          </cell>
          <cell r="N1907">
            <v>190864263</v>
          </cell>
          <cell r="O1907">
            <v>0.1</v>
          </cell>
          <cell r="P1907">
            <v>2719445.4000000004</v>
          </cell>
          <cell r="Q1907">
            <v>0.1</v>
          </cell>
          <cell r="R1907">
            <v>19086426.300000001</v>
          </cell>
          <cell r="S1907">
            <v>212670134.70000002</v>
          </cell>
          <cell r="T1907">
            <v>0.54662102276591584</v>
          </cell>
          <cell r="U1907">
            <v>0.19</v>
          </cell>
          <cell r="V1907">
            <v>73922011.613343999</v>
          </cell>
          <cell r="W1907">
            <v>0.1</v>
          </cell>
          <cell r="X1907">
            <v>38906321.901760004</v>
          </cell>
          <cell r="Y1907">
            <v>0</v>
          </cell>
          <cell r="Z1907">
            <v>0</v>
          </cell>
          <cell r="AA1907">
            <v>0.16337897723408412</v>
          </cell>
          <cell r="AB1907">
            <v>63564750.802495956</v>
          </cell>
          <cell r="AD1907">
            <v>431.83242797851562</v>
          </cell>
        </row>
        <row r="1908">
          <cell r="A1908" t="str">
            <v>Corredores Bogotá</v>
          </cell>
          <cell r="B1908">
            <v>10289680</v>
          </cell>
          <cell r="C1908">
            <v>37482</v>
          </cell>
          <cell r="D1908">
            <v>37777</v>
          </cell>
          <cell r="E1908" t="str">
            <v>S</v>
          </cell>
          <cell r="F1908" t="str">
            <v>AUCOLESP</v>
          </cell>
          <cell r="G1908">
            <v>71285</v>
          </cell>
          <cell r="H1908" t="str">
            <v>BELLSOUTH COLOMBIA S.A.</v>
          </cell>
          <cell r="I1908">
            <v>451451181.5</v>
          </cell>
          <cell r="J1908">
            <v>449039217.5625</v>
          </cell>
          <cell r="K1908">
            <v>361940326.45090002</v>
          </cell>
          <cell r="L1908">
            <v>160727400</v>
          </cell>
          <cell r="M1908">
            <v>74695386</v>
          </cell>
          <cell r="N1908">
            <v>235422786</v>
          </cell>
          <cell r="O1908">
            <v>0.1</v>
          </cell>
          <cell r="P1908">
            <v>7469538.6000000006</v>
          </cell>
          <cell r="Q1908">
            <v>0.1</v>
          </cell>
          <cell r="R1908">
            <v>23542278.600000001</v>
          </cell>
          <cell r="S1908">
            <v>266434603.19999999</v>
          </cell>
          <cell r="T1908">
            <v>0.73612853757577601</v>
          </cell>
          <cell r="U1908">
            <v>0.19</v>
          </cell>
          <cell r="V1908">
            <v>68768662.025671005</v>
          </cell>
          <cell r="W1908">
            <v>0.1</v>
          </cell>
          <cell r="X1908">
            <v>36194032.645090006</v>
          </cell>
          <cell r="Y1908">
            <v>0</v>
          </cell>
          <cell r="Z1908">
            <v>0</v>
          </cell>
          <cell r="AA1908">
            <v>-2.6128537575776045E-2</v>
          </cell>
          <cell r="AB1908">
            <v>-9456971.4198609889</v>
          </cell>
          <cell r="AC1908">
            <v>548</v>
          </cell>
          <cell r="AD1908">
            <v>497.76611328125</v>
          </cell>
        </row>
        <row r="1909">
          <cell r="B1909" t="str">
            <v>Total 10289680</v>
          </cell>
          <cell r="I1909">
            <v>840514400.625</v>
          </cell>
          <cell r="J1909">
            <v>838481348.6875</v>
          </cell>
          <cell r="K1909">
            <v>751003545.46850002</v>
          </cell>
          <cell r="L1909">
            <v>324397209</v>
          </cell>
          <cell r="M1909">
            <v>101889840</v>
          </cell>
          <cell r="N1909">
            <v>426287049</v>
          </cell>
          <cell r="P1909">
            <v>10188984</v>
          </cell>
          <cell r="R1909">
            <v>42628704.900000006</v>
          </cell>
          <cell r="S1909">
            <v>479104737.89999998</v>
          </cell>
          <cell r="V1909">
            <v>142690673.63901502</v>
          </cell>
          <cell r="X1909">
            <v>75100354.546850011</v>
          </cell>
          <cell r="Z1909">
            <v>0</v>
          </cell>
          <cell r="AB1909">
            <v>54107779.382634968</v>
          </cell>
          <cell r="AC1909">
            <v>548</v>
          </cell>
        </row>
        <row r="1910">
          <cell r="H1910" t="str">
            <v>Total BELLSOUTH COLOMBIA S.A.</v>
          </cell>
          <cell r="I1910">
            <v>1228018113.1875</v>
          </cell>
          <cell r="J1910">
            <v>1221902242.25</v>
          </cell>
          <cell r="K1910">
            <v>1126575799.1101</v>
          </cell>
          <cell r="L1910">
            <v>365869709</v>
          </cell>
          <cell r="M1910">
            <v>173304699</v>
          </cell>
          <cell r="N1910">
            <v>539174408</v>
          </cell>
          <cell r="P1910">
            <v>17330469.900000002</v>
          </cell>
          <cell r="R1910">
            <v>53917440.800000004</v>
          </cell>
          <cell r="S1910">
            <v>610422318.70000005</v>
          </cell>
          <cell r="V1910">
            <v>214049401.83091903</v>
          </cell>
          <cell r="X1910">
            <v>112657579.91101003</v>
          </cell>
          <cell r="Z1910">
            <v>0</v>
          </cell>
          <cell r="AB1910">
            <v>189446498.66817096</v>
          </cell>
          <cell r="AC1910">
            <v>623</v>
          </cell>
        </row>
        <row r="1911">
          <cell r="A1911" t="str">
            <v>Corredores Bogotá</v>
          </cell>
          <cell r="B1911">
            <v>10353253</v>
          </cell>
          <cell r="C1911">
            <v>37256</v>
          </cell>
          <cell r="D1911">
            <v>37620</v>
          </cell>
          <cell r="E1911" t="str">
            <v>A</v>
          </cell>
          <cell r="F1911" t="str">
            <v>AUCOLESP</v>
          </cell>
          <cell r="G1911">
            <v>71285</v>
          </cell>
          <cell r="H1911" t="str">
            <v>BRITISH AMERICAN TOBACCO</v>
          </cell>
          <cell r="I1911">
            <v>299052884</v>
          </cell>
          <cell r="J1911">
            <v>299192904</v>
          </cell>
          <cell r="K1911">
            <v>299052883.06050003</v>
          </cell>
          <cell r="L1911">
            <v>207038091</v>
          </cell>
          <cell r="M1911">
            <v>57958914</v>
          </cell>
          <cell r="N1911">
            <v>264997005</v>
          </cell>
          <cell r="O1911">
            <v>0.1</v>
          </cell>
          <cell r="P1911">
            <v>5795891.4000000004</v>
          </cell>
          <cell r="Q1911">
            <v>0.1</v>
          </cell>
          <cell r="R1911">
            <v>26499700.5</v>
          </cell>
          <cell r="S1911">
            <v>297292596.89999998</v>
          </cell>
          <cell r="T1911">
            <v>0.99411379638783171</v>
          </cell>
          <cell r="U1911">
            <v>0.19</v>
          </cell>
          <cell r="V1911">
            <v>56820047.781495005</v>
          </cell>
          <cell r="W1911">
            <v>0.125</v>
          </cell>
          <cell r="X1911">
            <v>37381610.382562503</v>
          </cell>
          <cell r="Y1911">
            <v>0</v>
          </cell>
          <cell r="Z1911">
            <v>0</v>
          </cell>
          <cell r="AA1911">
            <v>-0.30911379638783165</v>
          </cell>
          <cell r="AB1911">
            <v>-92441372.003557429</v>
          </cell>
          <cell r="AD1911">
            <v>296.06320190429687</v>
          </cell>
        </row>
        <row r="1912">
          <cell r="A1912" t="str">
            <v>Corredores Bogotá</v>
          </cell>
          <cell r="B1912">
            <v>10353253</v>
          </cell>
          <cell r="C1912">
            <v>37621</v>
          </cell>
          <cell r="D1912">
            <v>37777</v>
          </cell>
          <cell r="E1912" t="str">
            <v>A</v>
          </cell>
          <cell r="F1912" t="str">
            <v>AUCOLESP</v>
          </cell>
          <cell r="G1912">
            <v>71285</v>
          </cell>
          <cell r="H1912" t="str">
            <v>BRITISH AMERICAN TOBACCO</v>
          </cell>
          <cell r="I1912">
            <v>296711181.4375</v>
          </cell>
          <cell r="J1912">
            <v>282812648.125</v>
          </cell>
          <cell r="K1912">
            <v>122030288.78910001</v>
          </cell>
          <cell r="L1912">
            <v>11804043</v>
          </cell>
          <cell r="M1912">
            <v>36771382</v>
          </cell>
          <cell r="N1912">
            <v>48575425</v>
          </cell>
          <cell r="O1912">
            <v>0.1</v>
          </cell>
          <cell r="P1912">
            <v>3677138.2</v>
          </cell>
          <cell r="Q1912">
            <v>0.1</v>
          </cell>
          <cell r="R1912">
            <v>4857542.5</v>
          </cell>
          <cell r="S1912">
            <v>57110105.700000003</v>
          </cell>
          <cell r="T1912">
            <v>0.46799943085196727</v>
          </cell>
          <cell r="U1912">
            <v>0.19</v>
          </cell>
          <cell r="V1912">
            <v>23185754.869929001</v>
          </cell>
          <cell r="W1912">
            <v>0.125</v>
          </cell>
          <cell r="X1912">
            <v>15253786.098637501</v>
          </cell>
          <cell r="Y1912">
            <v>0</v>
          </cell>
          <cell r="Z1912">
            <v>0</v>
          </cell>
          <cell r="AA1912">
            <v>0.21700056914803278</v>
          </cell>
          <cell r="AB1912">
            <v>26480642.120533507</v>
          </cell>
          <cell r="AC1912">
            <v>315</v>
          </cell>
          <cell r="AD1912">
            <v>299.50640869140625</v>
          </cell>
        </row>
        <row r="1913">
          <cell r="B1913" t="str">
            <v>Total 10353253</v>
          </cell>
          <cell r="I1913">
            <v>595764065.4375</v>
          </cell>
          <cell r="J1913">
            <v>582005552.125</v>
          </cell>
          <cell r="K1913">
            <v>421083171.84960002</v>
          </cell>
          <cell r="L1913">
            <v>218842134</v>
          </cell>
          <cell r="M1913">
            <v>94730296</v>
          </cell>
          <cell r="N1913">
            <v>313572430</v>
          </cell>
          <cell r="P1913">
            <v>9473029.6000000015</v>
          </cell>
          <cell r="R1913">
            <v>31357243</v>
          </cell>
          <cell r="S1913">
            <v>354402702.59999996</v>
          </cell>
          <cell r="V1913">
            <v>80005802.651424006</v>
          </cell>
          <cell r="X1913">
            <v>52635396.481200002</v>
          </cell>
          <cell r="Z1913">
            <v>0</v>
          </cell>
          <cell r="AB1913">
            <v>-65960729.883023918</v>
          </cell>
          <cell r="AC1913">
            <v>315</v>
          </cell>
        </row>
        <row r="1914">
          <cell r="H1914" t="str">
            <v>Total BRITISH AMERICAN TOBACCO</v>
          </cell>
          <cell r="I1914">
            <v>595764065.4375</v>
          </cell>
          <cell r="J1914">
            <v>582005552.125</v>
          </cell>
          <cell r="K1914">
            <v>421083171.84960002</v>
          </cell>
          <cell r="L1914">
            <v>218842134</v>
          </cell>
          <cell r="M1914">
            <v>94730296</v>
          </cell>
          <cell r="N1914">
            <v>313572430</v>
          </cell>
          <cell r="P1914">
            <v>9473029.6000000015</v>
          </cell>
          <cell r="R1914">
            <v>31357243</v>
          </cell>
          <cell r="S1914">
            <v>354402702.59999996</v>
          </cell>
          <cell r="V1914">
            <v>80005802.651424006</v>
          </cell>
          <cell r="X1914">
            <v>52635396.481200002</v>
          </cell>
          <cell r="Z1914">
            <v>0</v>
          </cell>
          <cell r="AB1914">
            <v>-65960729.883023918</v>
          </cell>
          <cell r="AC1914">
            <v>315</v>
          </cell>
        </row>
        <row r="1915">
          <cell r="A1915" t="str">
            <v>Corredores Bogotá</v>
          </cell>
          <cell r="B1915">
            <v>10274026</v>
          </cell>
          <cell r="C1915">
            <v>37104</v>
          </cell>
          <cell r="D1915">
            <v>37468</v>
          </cell>
          <cell r="E1915" t="str">
            <v>M</v>
          </cell>
          <cell r="F1915" t="str">
            <v>AUCOLESP</v>
          </cell>
          <cell r="G1915">
            <v>71032</v>
          </cell>
          <cell r="H1915" t="str">
            <v>CERVECERIA LEONA</v>
          </cell>
          <cell r="I1915">
            <v>21064422</v>
          </cell>
          <cell r="J1915">
            <v>21124462</v>
          </cell>
          <cell r="K1915">
            <v>21064421.998</v>
          </cell>
          <cell r="L1915">
            <v>12641587</v>
          </cell>
          <cell r="M1915">
            <v>4198370</v>
          </cell>
          <cell r="N1915">
            <v>16839957</v>
          </cell>
          <cell r="O1915">
            <v>0.1</v>
          </cell>
          <cell r="P1915">
            <v>419837</v>
          </cell>
          <cell r="Q1915">
            <v>0.1</v>
          </cell>
          <cell r="R1915">
            <v>1683995.7000000002</v>
          </cell>
          <cell r="S1915">
            <v>18943789.699999999</v>
          </cell>
          <cell r="T1915">
            <v>0.89932634761108809</v>
          </cell>
          <cell r="U1915">
            <v>0.19</v>
          </cell>
          <cell r="V1915">
            <v>4002240.1796200001</v>
          </cell>
          <cell r="W1915">
            <v>0.125</v>
          </cell>
          <cell r="X1915">
            <v>2633052.74975</v>
          </cell>
          <cell r="Y1915">
            <v>0</v>
          </cell>
          <cell r="Z1915">
            <v>0</v>
          </cell>
          <cell r="AA1915">
            <v>-0.21432634761108804</v>
          </cell>
          <cell r="AB1915">
            <v>-4514660.6313699977</v>
          </cell>
          <cell r="AD1915">
            <v>32.181320190429687</v>
          </cell>
        </row>
        <row r="1916">
          <cell r="A1916" t="str">
            <v>Corredores Bogotá</v>
          </cell>
          <cell r="B1916">
            <v>10274026</v>
          </cell>
          <cell r="C1916">
            <v>37469</v>
          </cell>
          <cell r="D1916">
            <v>37777</v>
          </cell>
          <cell r="E1916" t="str">
            <v>M</v>
          </cell>
          <cell r="F1916" t="str">
            <v>AUCOLESP</v>
          </cell>
          <cell r="G1916">
            <v>71032</v>
          </cell>
          <cell r="H1916" t="str">
            <v>CERVECERIA LEONA</v>
          </cell>
          <cell r="I1916">
            <v>20068270.083000001</v>
          </cell>
          <cell r="J1916">
            <v>17232550.083000001</v>
          </cell>
          <cell r="K1916">
            <v>13431640.6096</v>
          </cell>
          <cell r="L1916">
            <v>12516024</v>
          </cell>
          <cell r="M1916">
            <v>9213133</v>
          </cell>
          <cell r="N1916">
            <v>21729157</v>
          </cell>
          <cell r="O1916">
            <v>0.1</v>
          </cell>
          <cell r="P1916">
            <v>921313.3</v>
          </cell>
          <cell r="Q1916">
            <v>0.1</v>
          </cell>
          <cell r="R1916">
            <v>2172915.7000000002</v>
          </cell>
          <cell r="S1916">
            <v>24823386</v>
          </cell>
          <cell r="T1916">
            <v>1.8481276205572366</v>
          </cell>
          <cell r="U1916">
            <v>0.19</v>
          </cell>
          <cell r="V1916">
            <v>2552011.7158240001</v>
          </cell>
          <cell r="W1916">
            <v>0.125</v>
          </cell>
          <cell r="X1916">
            <v>1678955.0762</v>
          </cell>
          <cell r="Y1916">
            <v>0</v>
          </cell>
          <cell r="Z1916">
            <v>0</v>
          </cell>
          <cell r="AA1916">
            <v>-1.1631276205572365</v>
          </cell>
          <cell r="AB1916">
            <v>-15622712.182423998</v>
          </cell>
          <cell r="AC1916">
            <v>38</v>
          </cell>
          <cell r="AD1916">
            <v>38.636363983154297</v>
          </cell>
        </row>
        <row r="1917">
          <cell r="B1917" t="str">
            <v>Total 10274026</v>
          </cell>
          <cell r="I1917">
            <v>41132692.083000004</v>
          </cell>
          <cell r="J1917">
            <v>38357012.083000004</v>
          </cell>
          <cell r="K1917">
            <v>34496062.607600003</v>
          </cell>
          <cell r="L1917">
            <v>25157611</v>
          </cell>
          <cell r="M1917">
            <v>13411503</v>
          </cell>
          <cell r="N1917">
            <v>38569114</v>
          </cell>
          <cell r="P1917">
            <v>1341150.3</v>
          </cell>
          <cell r="R1917">
            <v>3856911.4000000004</v>
          </cell>
          <cell r="S1917">
            <v>43767175.700000003</v>
          </cell>
          <cell r="V1917">
            <v>6554251.8954440001</v>
          </cell>
          <cell r="X1917">
            <v>4312007.8259500004</v>
          </cell>
          <cell r="Z1917">
            <v>0</v>
          </cell>
          <cell r="AB1917">
            <v>-20137372.813793994</v>
          </cell>
          <cell r="AC1917">
            <v>38</v>
          </cell>
        </row>
        <row r="1918">
          <cell r="A1918" t="str">
            <v>Corredores Bogotá</v>
          </cell>
          <cell r="B1918">
            <v>10963308</v>
          </cell>
          <cell r="C1918">
            <v>37347</v>
          </cell>
          <cell r="D1918">
            <v>37711</v>
          </cell>
          <cell r="E1918" t="str">
            <v>M</v>
          </cell>
          <cell r="F1918" t="str">
            <v>AUCOLESP</v>
          </cell>
          <cell r="G1918">
            <v>71032</v>
          </cell>
          <cell r="H1918" t="str">
            <v>CERVECERIA LEONA</v>
          </cell>
          <cell r="I1918">
            <v>23139625.875</v>
          </cell>
          <cell r="J1918">
            <v>17752309.875</v>
          </cell>
          <cell r="K1918">
            <v>17806182.997900002</v>
          </cell>
          <cell r="N1918">
            <v>0</v>
          </cell>
          <cell r="O1918">
            <v>0.1</v>
          </cell>
          <cell r="P1918">
            <v>0</v>
          </cell>
          <cell r="Q1918">
            <v>0.1</v>
          </cell>
          <cell r="R1918">
            <v>0</v>
          </cell>
          <cell r="S1918">
            <v>0</v>
          </cell>
          <cell r="T1918">
            <v>0</v>
          </cell>
          <cell r="U1918">
            <v>0.19</v>
          </cell>
          <cell r="V1918">
            <v>3383174.7696010005</v>
          </cell>
          <cell r="W1918">
            <v>0.125</v>
          </cell>
          <cell r="X1918">
            <v>2225772.8747375002</v>
          </cell>
          <cell r="Y1918">
            <v>0</v>
          </cell>
          <cell r="Z1918">
            <v>0</v>
          </cell>
          <cell r="AA1918">
            <v>0.68500000000000005</v>
          </cell>
          <cell r="AB1918">
            <v>12197235.353561502</v>
          </cell>
          <cell r="AD1918">
            <v>8.3461542129516602</v>
          </cell>
        </row>
        <row r="1919">
          <cell r="A1919" t="str">
            <v>Corredores Bogotá</v>
          </cell>
          <cell r="B1919">
            <v>10963308</v>
          </cell>
          <cell r="C1919">
            <v>37712</v>
          </cell>
          <cell r="D1919">
            <v>37777</v>
          </cell>
          <cell r="E1919" t="str">
            <v>M</v>
          </cell>
          <cell r="F1919" t="str">
            <v>AUCOLESP</v>
          </cell>
          <cell r="G1919">
            <v>71032</v>
          </cell>
          <cell r="H1919" t="str">
            <v>CERVECERIA LEONA</v>
          </cell>
          <cell r="I1919">
            <v>1861250</v>
          </cell>
          <cell r="J1919">
            <v>0</v>
          </cell>
          <cell r="K1919">
            <v>18612.492099999999</v>
          </cell>
          <cell r="N1919">
            <v>0</v>
          </cell>
          <cell r="O1919">
            <v>0.1</v>
          </cell>
          <cell r="P1919">
            <v>0</v>
          </cell>
          <cell r="Q1919">
            <v>0.1</v>
          </cell>
          <cell r="R1919">
            <v>0</v>
          </cell>
          <cell r="S1919">
            <v>0</v>
          </cell>
          <cell r="T1919">
            <v>0</v>
          </cell>
          <cell r="U1919">
            <v>0.19</v>
          </cell>
          <cell r="V1919">
            <v>3536.3734989999998</v>
          </cell>
          <cell r="W1919">
            <v>0.125</v>
          </cell>
          <cell r="X1919">
            <v>2326.5615124999999</v>
          </cell>
          <cell r="Y1919">
            <v>0</v>
          </cell>
          <cell r="Z1919">
            <v>0</v>
          </cell>
          <cell r="AA1919">
            <v>0.68500000000000005</v>
          </cell>
          <cell r="AB1919">
            <v>12749.5570885</v>
          </cell>
          <cell r="AC1919">
            <v>8</v>
          </cell>
          <cell r="AD1919">
            <v>8</v>
          </cell>
        </row>
        <row r="1920">
          <cell r="B1920" t="str">
            <v>Total 10963308</v>
          </cell>
          <cell r="I1920">
            <v>25000875.875</v>
          </cell>
          <cell r="J1920">
            <v>17752309.875</v>
          </cell>
          <cell r="K1920">
            <v>17824795.490000002</v>
          </cell>
          <cell r="L1920">
            <v>0</v>
          </cell>
          <cell r="M1920">
            <v>0</v>
          </cell>
          <cell r="N1920">
            <v>0</v>
          </cell>
          <cell r="P1920">
            <v>0</v>
          </cell>
          <cell r="R1920">
            <v>0</v>
          </cell>
          <cell r="S1920">
            <v>0</v>
          </cell>
          <cell r="V1920">
            <v>3386711.1431000005</v>
          </cell>
          <cell r="X1920">
            <v>2228099.4362500003</v>
          </cell>
          <cell r="Z1920">
            <v>0</v>
          </cell>
          <cell r="AB1920">
            <v>12209984.910650002</v>
          </cell>
          <cell r="AC1920">
            <v>8</v>
          </cell>
        </row>
        <row r="1921">
          <cell r="H1921" t="str">
            <v>Total CERVECERIA LEONA</v>
          </cell>
          <cell r="I1921">
            <v>66133567.958000004</v>
          </cell>
          <cell r="J1921">
            <v>56109321.958000004</v>
          </cell>
          <cell r="K1921">
            <v>52320858.097600006</v>
          </cell>
          <cell r="L1921">
            <v>25157611</v>
          </cell>
          <cell r="M1921">
            <v>13411503</v>
          </cell>
          <cell r="N1921">
            <v>38569114</v>
          </cell>
          <cell r="P1921">
            <v>1341150.3</v>
          </cell>
          <cell r="R1921">
            <v>3856911.4000000004</v>
          </cell>
          <cell r="S1921">
            <v>43767175.700000003</v>
          </cell>
          <cell r="V1921">
            <v>9940963.0385440011</v>
          </cell>
          <cell r="X1921">
            <v>6540107.2622000007</v>
          </cell>
          <cell r="Z1921">
            <v>0</v>
          </cell>
          <cell r="AB1921">
            <v>-7927387.9031439926</v>
          </cell>
          <cell r="AC1921">
            <v>46</v>
          </cell>
        </row>
        <row r="1922">
          <cell r="A1922" t="str">
            <v>Corredores Bogotá</v>
          </cell>
          <cell r="B1922">
            <v>10288618</v>
          </cell>
          <cell r="C1922">
            <v>37149</v>
          </cell>
          <cell r="D1922">
            <v>37513</v>
          </cell>
          <cell r="E1922" t="str">
            <v>M</v>
          </cell>
          <cell r="F1922" t="str">
            <v>AUCOLESP</v>
          </cell>
          <cell r="G1922">
            <v>77217</v>
          </cell>
          <cell r="H1922" t="str">
            <v>COASMEDAS</v>
          </cell>
          <cell r="I1922">
            <v>948538173.35699999</v>
          </cell>
          <cell r="J1922">
            <v>948538173.35699999</v>
          </cell>
          <cell r="K1922">
            <v>948538173.37269998</v>
          </cell>
          <cell r="L1922">
            <v>413126413</v>
          </cell>
          <cell r="M1922">
            <v>35146588</v>
          </cell>
          <cell r="N1922">
            <v>448273001</v>
          </cell>
          <cell r="O1922">
            <v>0.1</v>
          </cell>
          <cell r="P1922">
            <v>3514658.8000000003</v>
          </cell>
          <cell r="Q1922">
            <v>0.1</v>
          </cell>
          <cell r="R1922">
            <v>44827300.100000001</v>
          </cell>
          <cell r="S1922">
            <v>496614959.90000004</v>
          </cell>
          <cell r="T1922">
            <v>0.52355822236884286</v>
          </cell>
          <cell r="U1922">
            <v>0.19</v>
          </cell>
          <cell r="V1922">
            <v>180222252.940813</v>
          </cell>
          <cell r="W1922">
            <v>0.1</v>
          </cell>
          <cell r="X1922">
            <v>94853817.337270007</v>
          </cell>
          <cell r="Y1922">
            <v>0.15</v>
          </cell>
          <cell r="Z1922">
            <v>142280726.005905</v>
          </cell>
          <cell r="AA1922">
            <v>3.6441777631157191E-2</v>
          </cell>
          <cell r="AB1922">
            <v>34566417.188711956</v>
          </cell>
          <cell r="AD1922">
            <v>1083.75</v>
          </cell>
        </row>
        <row r="1923">
          <cell r="A1923" t="str">
            <v>Corredores Bogotá</v>
          </cell>
          <cell r="B1923">
            <v>10288618</v>
          </cell>
          <cell r="C1923">
            <v>37514</v>
          </cell>
          <cell r="D1923">
            <v>37777</v>
          </cell>
          <cell r="E1923" t="str">
            <v>M</v>
          </cell>
          <cell r="F1923" t="str">
            <v>AUCOLESP</v>
          </cell>
          <cell r="G1923">
            <v>77217</v>
          </cell>
          <cell r="H1923" t="str">
            <v>COASMEDAS</v>
          </cell>
          <cell r="I1923">
            <v>567540982.94009995</v>
          </cell>
          <cell r="J1923">
            <v>442244262.5564</v>
          </cell>
          <cell r="K1923">
            <v>554481614.94229996</v>
          </cell>
          <cell r="L1923">
            <v>272191057</v>
          </cell>
          <cell r="M1923">
            <v>128205034</v>
          </cell>
          <cell r="N1923">
            <v>400396091</v>
          </cell>
          <cell r="O1923">
            <v>0.1</v>
          </cell>
          <cell r="P1923">
            <v>12820503.4</v>
          </cell>
          <cell r="Q1923">
            <v>0.1</v>
          </cell>
          <cell r="R1923">
            <v>40039609.100000001</v>
          </cell>
          <cell r="S1923">
            <v>453256203.5</v>
          </cell>
          <cell r="T1923">
            <v>0.81744135654915517</v>
          </cell>
          <cell r="U1923">
            <v>0.19</v>
          </cell>
          <cell r="V1923">
            <v>105351506.839037</v>
          </cell>
          <cell r="W1923">
            <v>0.1</v>
          </cell>
          <cell r="X1923">
            <v>55448161.494230002</v>
          </cell>
          <cell r="Y1923">
            <v>0.15</v>
          </cell>
          <cell r="Z1923">
            <v>83172242.241344988</v>
          </cell>
          <cell r="AA1923">
            <v>-0.25744135654915512</v>
          </cell>
          <cell r="AB1923">
            <v>-142746499.13231197</v>
          </cell>
          <cell r="AC1923">
            <v>1136</v>
          </cell>
          <cell r="AD1923">
            <v>1106.98095703125</v>
          </cell>
        </row>
        <row r="1924">
          <cell r="B1924" t="str">
            <v>Total 10288618</v>
          </cell>
          <cell r="I1924">
            <v>1516079156.2971001</v>
          </cell>
          <cell r="J1924">
            <v>1390782435.9133999</v>
          </cell>
          <cell r="K1924">
            <v>1503019788.3150001</v>
          </cell>
          <cell r="L1924">
            <v>685317470</v>
          </cell>
          <cell r="M1924">
            <v>163351622</v>
          </cell>
          <cell r="N1924">
            <v>848669092</v>
          </cell>
          <cell r="P1924">
            <v>16335162.200000001</v>
          </cell>
          <cell r="R1924">
            <v>84866909.200000003</v>
          </cell>
          <cell r="S1924">
            <v>949871163.4000001</v>
          </cell>
          <cell r="V1924">
            <v>285573759.77985001</v>
          </cell>
          <cell r="X1924">
            <v>150301978.83149999</v>
          </cell>
          <cell r="Z1924">
            <v>225452968.24724999</v>
          </cell>
          <cell r="AB1924">
            <v>-108180081.94360001</v>
          </cell>
          <cell r="AC1924">
            <v>1136</v>
          </cell>
        </row>
        <row r="1925">
          <cell r="H1925" t="str">
            <v>Total COASMEDAS</v>
          </cell>
          <cell r="I1925">
            <v>1516079156.2971001</v>
          </cell>
          <cell r="J1925">
            <v>1390782435.9133999</v>
          </cell>
          <cell r="K1925">
            <v>1503019788.3150001</v>
          </cell>
          <cell r="L1925">
            <v>685317470</v>
          </cell>
          <cell r="M1925">
            <v>163351622</v>
          </cell>
          <cell r="N1925">
            <v>848669092</v>
          </cell>
          <cell r="P1925">
            <v>16335162.200000001</v>
          </cell>
          <cell r="R1925">
            <v>84866909.200000003</v>
          </cell>
          <cell r="S1925">
            <v>949871163.4000001</v>
          </cell>
          <cell r="V1925">
            <v>285573759.77985001</v>
          </cell>
          <cell r="X1925">
            <v>150301978.83149999</v>
          </cell>
          <cell r="Z1925">
            <v>225452968.24724999</v>
          </cell>
          <cell r="AB1925">
            <v>-108180081.94360001</v>
          </cell>
          <cell r="AC1925">
            <v>1136</v>
          </cell>
        </row>
        <row r="1926">
          <cell r="A1926" t="str">
            <v>Corredores Bogotá</v>
          </cell>
          <cell r="B1926">
            <v>10314867</v>
          </cell>
          <cell r="C1926">
            <v>37106</v>
          </cell>
          <cell r="D1926">
            <v>37470</v>
          </cell>
          <cell r="E1926" t="str">
            <v>M</v>
          </cell>
          <cell r="F1926" t="str">
            <v>AUCOLESP</v>
          </cell>
          <cell r="G1926">
            <v>60287</v>
          </cell>
          <cell r="H1926" t="str">
            <v>COFINAUTO S.A.</v>
          </cell>
          <cell r="I1926">
            <v>49861454</v>
          </cell>
          <cell r="J1926">
            <v>44991121</v>
          </cell>
          <cell r="K1926">
            <v>48904717.012199998</v>
          </cell>
          <cell r="L1926">
            <v>26444189</v>
          </cell>
          <cell r="M1926">
            <v>3177651</v>
          </cell>
          <cell r="N1926">
            <v>29621840</v>
          </cell>
          <cell r="O1926">
            <v>0.1</v>
          </cell>
          <cell r="P1926">
            <v>317765.10000000003</v>
          </cell>
          <cell r="Q1926">
            <v>0.1</v>
          </cell>
          <cell r="R1926">
            <v>2962184</v>
          </cell>
          <cell r="S1926">
            <v>32901789.100000001</v>
          </cell>
          <cell r="T1926">
            <v>0.67277332556268898</v>
          </cell>
          <cell r="U1926">
            <v>0.19</v>
          </cell>
          <cell r="V1926">
            <v>9291896.232317999</v>
          </cell>
          <cell r="W1926">
            <v>0.125</v>
          </cell>
          <cell r="X1926">
            <v>6113089.6265249997</v>
          </cell>
          <cell r="Y1926">
            <v>0.1</v>
          </cell>
          <cell r="Z1926">
            <v>4890471.7012200002</v>
          </cell>
          <cell r="AA1926">
            <v>-8.777332556268902E-2</v>
          </cell>
          <cell r="AB1926">
            <v>-4292529.6478630062</v>
          </cell>
          <cell r="AD1926">
            <v>19.843406677246094</v>
          </cell>
        </row>
        <row r="1927">
          <cell r="A1927" t="str">
            <v>Corredores Bogotá</v>
          </cell>
          <cell r="B1927">
            <v>10314867</v>
          </cell>
          <cell r="C1927">
            <v>37471</v>
          </cell>
          <cell r="D1927">
            <v>37777</v>
          </cell>
          <cell r="E1927" t="str">
            <v>M</v>
          </cell>
          <cell r="F1927" t="str">
            <v>AUCOLESP</v>
          </cell>
          <cell r="G1927">
            <v>60287</v>
          </cell>
          <cell r="H1927" t="str">
            <v>COFINAUTO S.A.</v>
          </cell>
          <cell r="I1927">
            <v>671185</v>
          </cell>
          <cell r="J1927">
            <v>0</v>
          </cell>
          <cell r="K1927">
            <v>1627921.9844</v>
          </cell>
          <cell r="L1927">
            <v>5669073</v>
          </cell>
          <cell r="M1927">
            <v>6099686</v>
          </cell>
          <cell r="N1927">
            <v>11768759</v>
          </cell>
          <cell r="O1927">
            <v>0.1</v>
          </cell>
          <cell r="P1927">
            <v>609968.6</v>
          </cell>
          <cell r="Q1927">
            <v>0.1</v>
          </cell>
          <cell r="R1927">
            <v>1176875.9000000001</v>
          </cell>
          <cell r="S1927">
            <v>13555603.5</v>
          </cell>
          <cell r="T1927">
            <v>8.3269368126361183</v>
          </cell>
          <cell r="U1927">
            <v>0.19</v>
          </cell>
          <cell r="V1927">
            <v>309305.17703600001</v>
          </cell>
          <cell r="W1927">
            <v>0.125</v>
          </cell>
          <cell r="X1927">
            <v>203490.24804999999</v>
          </cell>
          <cell r="Y1927">
            <v>0.1</v>
          </cell>
          <cell r="Z1927">
            <v>162792.19844000001</v>
          </cell>
          <cell r="AA1927">
            <v>-7.7419368126361183</v>
          </cell>
          <cell r="AB1927">
            <v>-12603269.139126001</v>
          </cell>
          <cell r="AC1927">
            <v>0</v>
          </cell>
          <cell r="AD1927">
            <v>0.96078431606292725</v>
          </cell>
        </row>
        <row r="1928">
          <cell r="B1928" t="str">
            <v>Total 10314867</v>
          </cell>
          <cell r="I1928">
            <v>50532639</v>
          </cell>
          <cell r="J1928">
            <v>44991121</v>
          </cell>
          <cell r="K1928">
            <v>50532638.996599995</v>
          </cell>
          <cell r="L1928">
            <v>32113262</v>
          </cell>
          <cell r="M1928">
            <v>9277337</v>
          </cell>
          <cell r="N1928">
            <v>41390599</v>
          </cell>
          <cell r="P1928">
            <v>927733.7</v>
          </cell>
          <cell r="R1928">
            <v>4139059.9000000004</v>
          </cell>
          <cell r="S1928">
            <v>46457392.600000001</v>
          </cell>
          <cell r="V1928">
            <v>9601201.4093539994</v>
          </cell>
          <cell r="X1928">
            <v>6316579.8745749993</v>
          </cell>
          <cell r="Z1928">
            <v>5053263.8996600006</v>
          </cell>
          <cell r="AB1928">
            <v>-16895798.786989007</v>
          </cell>
          <cell r="AC1928">
            <v>0</v>
          </cell>
        </row>
        <row r="1929">
          <cell r="H1929" t="str">
            <v>Total COFINAUTO S.A.</v>
          </cell>
          <cell r="I1929">
            <v>50532639</v>
          </cell>
          <cell r="J1929">
            <v>44991121</v>
          </cell>
          <cell r="K1929">
            <v>50532638.996599995</v>
          </cell>
          <cell r="L1929">
            <v>32113262</v>
          </cell>
          <cell r="M1929">
            <v>9277337</v>
          </cell>
          <cell r="N1929">
            <v>41390599</v>
          </cell>
          <cell r="P1929">
            <v>927733.7</v>
          </cell>
          <cell r="R1929">
            <v>4139059.9000000004</v>
          </cell>
          <cell r="S1929">
            <v>46457392.600000001</v>
          </cell>
          <cell r="V1929">
            <v>9601201.4093539994</v>
          </cell>
          <cell r="X1929">
            <v>6316579.8745749993</v>
          </cell>
          <cell r="Z1929">
            <v>5053263.8996600006</v>
          </cell>
          <cell r="AB1929">
            <v>-16895798.786989007</v>
          </cell>
          <cell r="AC1929">
            <v>0</v>
          </cell>
        </row>
        <row r="1930">
          <cell r="A1930" t="str">
            <v>Corredores Bogotá</v>
          </cell>
          <cell r="B1930">
            <v>10971433</v>
          </cell>
          <cell r="C1930">
            <v>37458</v>
          </cell>
          <cell r="D1930">
            <v>37777</v>
          </cell>
          <cell r="E1930" t="str">
            <v>A</v>
          </cell>
          <cell r="F1930" t="str">
            <v>AUCOLESP</v>
          </cell>
          <cell r="G1930">
            <v>72690</v>
          </cell>
          <cell r="H1930" t="str">
            <v>CONTRALORIA GENERAL DE CUN</v>
          </cell>
          <cell r="I1930">
            <v>15195500</v>
          </cell>
          <cell r="J1930">
            <v>15195500</v>
          </cell>
          <cell r="K1930">
            <v>13322081.9375</v>
          </cell>
          <cell r="L1930">
            <v>2530102</v>
          </cell>
          <cell r="M1930">
            <v>1759979</v>
          </cell>
          <cell r="N1930">
            <v>4290081</v>
          </cell>
          <cell r="O1930">
            <v>0.1</v>
          </cell>
          <cell r="P1930">
            <v>175997.90000000002</v>
          </cell>
          <cell r="Q1930">
            <v>0.1</v>
          </cell>
          <cell r="R1930">
            <v>429008.10000000003</v>
          </cell>
          <cell r="S1930">
            <v>4895087</v>
          </cell>
          <cell r="T1930">
            <v>0.3674415923100533</v>
          </cell>
          <cell r="U1930">
            <v>0.19</v>
          </cell>
          <cell r="V1930">
            <v>2531195.5681250002</v>
          </cell>
          <cell r="W1930">
            <v>0.125</v>
          </cell>
          <cell r="X1930">
            <v>1665260.2421875</v>
          </cell>
          <cell r="Y1930">
            <v>0</v>
          </cell>
          <cell r="Z1930">
            <v>0</v>
          </cell>
          <cell r="AA1930">
            <v>0.31755840768994675</v>
          </cell>
          <cell r="AB1930">
            <v>4230539.1271875007</v>
          </cell>
          <cell r="AC1930">
            <v>18</v>
          </cell>
          <cell r="AD1930">
            <v>18</v>
          </cell>
        </row>
        <row r="1931">
          <cell r="B1931" t="str">
            <v>Total 10971433</v>
          </cell>
          <cell r="I1931">
            <v>15195500</v>
          </cell>
          <cell r="J1931">
            <v>15195500</v>
          </cell>
          <cell r="K1931">
            <v>13322081.9375</v>
          </cell>
          <cell r="L1931">
            <v>2530102</v>
          </cell>
          <cell r="M1931">
            <v>1759979</v>
          </cell>
          <cell r="N1931">
            <v>4290081</v>
          </cell>
          <cell r="P1931">
            <v>175997.90000000002</v>
          </cell>
          <cell r="R1931">
            <v>429008.10000000003</v>
          </cell>
          <cell r="S1931">
            <v>4895087</v>
          </cell>
          <cell r="V1931">
            <v>2531195.5681250002</v>
          </cell>
          <cell r="X1931">
            <v>1665260.2421875</v>
          </cell>
          <cell r="Z1931">
            <v>0</v>
          </cell>
          <cell r="AB1931">
            <v>4230539.1271875007</v>
          </cell>
          <cell r="AC1931">
            <v>18</v>
          </cell>
        </row>
        <row r="1932">
          <cell r="H1932" t="str">
            <v>Total CONTRALORIA GENERAL DE CUN</v>
          </cell>
          <cell r="I1932">
            <v>15195500</v>
          </cell>
          <cell r="J1932">
            <v>15195500</v>
          </cell>
          <cell r="K1932">
            <v>13322081.9375</v>
          </cell>
          <cell r="L1932">
            <v>2530102</v>
          </cell>
          <cell r="M1932">
            <v>1759979</v>
          </cell>
          <cell r="N1932">
            <v>4290081</v>
          </cell>
          <cell r="P1932">
            <v>175997.90000000002</v>
          </cell>
          <cell r="R1932">
            <v>429008.10000000003</v>
          </cell>
          <cell r="S1932">
            <v>4895087</v>
          </cell>
          <cell r="V1932">
            <v>2531195.5681250002</v>
          </cell>
          <cell r="X1932">
            <v>1665260.2421875</v>
          </cell>
          <cell r="Z1932">
            <v>0</v>
          </cell>
          <cell r="AB1932">
            <v>4230539.1271875007</v>
          </cell>
          <cell r="AC1932">
            <v>18</v>
          </cell>
        </row>
        <row r="1933">
          <cell r="A1933" t="str">
            <v>Corredores Bogotá</v>
          </cell>
          <cell r="B1933">
            <v>10998940</v>
          </cell>
          <cell r="C1933">
            <v>37530</v>
          </cell>
          <cell r="D1933">
            <v>37777</v>
          </cell>
          <cell r="E1933" t="str">
            <v>M</v>
          </cell>
          <cell r="F1933" t="str">
            <v>AUCOLESP</v>
          </cell>
          <cell r="G1933">
            <v>77217</v>
          </cell>
          <cell r="H1933" t="str">
            <v>COOPERATIVA DE EMPLEADOS N.C.R.</v>
          </cell>
          <cell r="I1933">
            <v>94871773.620399997</v>
          </cell>
          <cell r="J1933">
            <v>70100099.769500002</v>
          </cell>
          <cell r="K1933">
            <v>93883236.907499999</v>
          </cell>
          <cell r="L1933">
            <v>27345959</v>
          </cell>
          <cell r="M1933">
            <v>69172490</v>
          </cell>
          <cell r="N1933">
            <v>96518449</v>
          </cell>
          <cell r="O1933">
            <v>0.1</v>
          </cell>
          <cell r="P1933">
            <v>6917249</v>
          </cell>
          <cell r="Q1933">
            <v>0.1</v>
          </cell>
          <cell r="R1933">
            <v>9651844.9000000004</v>
          </cell>
          <cell r="S1933">
            <v>113087542.90000001</v>
          </cell>
          <cell r="T1933">
            <v>1.204555218003629</v>
          </cell>
          <cell r="U1933">
            <v>0.19</v>
          </cell>
          <cell r="V1933">
            <v>17837815.012425002</v>
          </cell>
          <cell r="W1933">
            <v>0.125</v>
          </cell>
          <cell r="X1933">
            <v>11735404.6134375</v>
          </cell>
          <cell r="Y1933">
            <v>0</v>
          </cell>
          <cell r="Z1933">
            <v>0</v>
          </cell>
          <cell r="AA1933">
            <v>-0.51955521800362892</v>
          </cell>
          <cell r="AB1933">
            <v>-48777525.618362501</v>
          </cell>
          <cell r="AC1933">
            <v>171</v>
          </cell>
          <cell r="AD1933">
            <v>168.10121154785156</v>
          </cell>
        </row>
        <row r="1934">
          <cell r="B1934" t="str">
            <v>Total 10998940</v>
          </cell>
          <cell r="I1934">
            <v>94871773.620399997</v>
          </cell>
          <cell r="J1934">
            <v>70100099.769500002</v>
          </cell>
          <cell r="K1934">
            <v>93883236.907499999</v>
          </cell>
          <cell r="L1934">
            <v>27345959</v>
          </cell>
          <cell r="M1934">
            <v>69172490</v>
          </cell>
          <cell r="N1934">
            <v>96518449</v>
          </cell>
          <cell r="P1934">
            <v>6917249</v>
          </cell>
          <cell r="R1934">
            <v>9651844.9000000004</v>
          </cell>
          <cell r="S1934">
            <v>113087542.90000001</v>
          </cell>
          <cell r="V1934">
            <v>17837815.012425002</v>
          </cell>
          <cell r="X1934">
            <v>11735404.6134375</v>
          </cell>
          <cell r="Z1934">
            <v>0</v>
          </cell>
          <cell r="AB1934">
            <v>-48777525.618362501</v>
          </cell>
          <cell r="AC1934">
            <v>171</v>
          </cell>
        </row>
        <row r="1935">
          <cell r="H1935" t="str">
            <v>Total COOPERATIVA DE EMPLEADOS N.C.R.</v>
          </cell>
          <cell r="I1935">
            <v>94871773.620399997</v>
          </cell>
          <cell r="J1935">
            <v>70100099.769500002</v>
          </cell>
          <cell r="K1935">
            <v>93883236.907499999</v>
          </cell>
          <cell r="L1935">
            <v>27345959</v>
          </cell>
          <cell r="M1935">
            <v>69172490</v>
          </cell>
          <cell r="N1935">
            <v>96518449</v>
          </cell>
          <cell r="P1935">
            <v>6917249</v>
          </cell>
          <cell r="R1935">
            <v>9651844.9000000004</v>
          </cell>
          <cell r="S1935">
            <v>113087542.90000001</v>
          </cell>
          <cell r="V1935">
            <v>17837815.012425002</v>
          </cell>
          <cell r="X1935">
            <v>11735404.6134375</v>
          </cell>
          <cell r="Z1935">
            <v>0</v>
          </cell>
          <cell r="AB1935">
            <v>-48777525.618362501</v>
          </cell>
          <cell r="AC1935">
            <v>171</v>
          </cell>
        </row>
        <row r="1936">
          <cell r="A1936" t="str">
            <v>Corredores Bogotá</v>
          </cell>
          <cell r="B1936">
            <v>10307027</v>
          </cell>
          <cell r="C1936">
            <v>37164</v>
          </cell>
          <cell r="D1936">
            <v>37528</v>
          </cell>
          <cell r="E1936" t="str">
            <v>M</v>
          </cell>
          <cell r="F1936" t="str">
            <v>AUCOLESP</v>
          </cell>
          <cell r="G1936">
            <v>71167</v>
          </cell>
          <cell r="H1936" t="str">
            <v>COOPERATIVA TEXAS LTDA.</v>
          </cell>
          <cell r="I1936">
            <v>585344256.125</v>
          </cell>
          <cell r="J1936">
            <v>609420691</v>
          </cell>
          <cell r="K1936">
            <v>583355472.82790005</v>
          </cell>
          <cell r="L1936">
            <v>245030658</v>
          </cell>
          <cell r="M1936">
            <v>62327354</v>
          </cell>
          <cell r="N1936">
            <v>307358012</v>
          </cell>
          <cell r="O1936">
            <v>0.1</v>
          </cell>
          <cell r="P1936">
            <v>6232735.4000000004</v>
          </cell>
          <cell r="Q1936">
            <v>0.1</v>
          </cell>
          <cell r="R1936">
            <v>30735801.200000003</v>
          </cell>
          <cell r="S1936">
            <v>344326548.59999996</v>
          </cell>
          <cell r="T1936">
            <v>0.59025168124476013</v>
          </cell>
          <cell r="U1936">
            <v>0.19</v>
          </cell>
          <cell r="V1936">
            <v>110837539.83730102</v>
          </cell>
          <cell r="W1936">
            <v>0.11</v>
          </cell>
          <cell r="X1936">
            <v>64169102.011069007</v>
          </cell>
          <cell r="Y1936">
            <v>0</v>
          </cell>
          <cell r="Z1936">
            <v>0</v>
          </cell>
          <cell r="AA1936">
            <v>0.10974831875523983</v>
          </cell>
          <cell r="AB1936">
            <v>64022282.37953002</v>
          </cell>
          <cell r="AD1936">
            <v>636.129150390625</v>
          </cell>
        </row>
        <row r="1937">
          <cell r="A1937" t="str">
            <v>Corredores Bogotá</v>
          </cell>
          <cell r="B1937">
            <v>10307027</v>
          </cell>
          <cell r="C1937">
            <v>37529</v>
          </cell>
          <cell r="D1937">
            <v>37777</v>
          </cell>
          <cell r="E1937" t="str">
            <v>M</v>
          </cell>
          <cell r="F1937" t="str">
            <v>AUCOLESP</v>
          </cell>
          <cell r="G1937">
            <v>71167</v>
          </cell>
          <cell r="H1937" t="str">
            <v>COOPERATIVA TEXAS LTDA.</v>
          </cell>
          <cell r="I1937">
            <v>-1637</v>
          </cell>
          <cell r="J1937">
            <v>85333</v>
          </cell>
          <cell r="K1937">
            <v>-1637</v>
          </cell>
          <cell r="N1937">
            <v>0</v>
          </cell>
          <cell r="O1937">
            <v>0.1</v>
          </cell>
          <cell r="P1937">
            <v>0</v>
          </cell>
          <cell r="Q1937">
            <v>0.1</v>
          </cell>
          <cell r="R1937">
            <v>0</v>
          </cell>
          <cell r="S1937">
            <v>0</v>
          </cell>
          <cell r="T1937">
            <v>0</v>
          </cell>
          <cell r="U1937">
            <v>0.19</v>
          </cell>
          <cell r="V1937">
            <v>-311.03000000000003</v>
          </cell>
          <cell r="W1937">
            <v>0.11</v>
          </cell>
          <cell r="X1937">
            <v>-180.07</v>
          </cell>
          <cell r="Y1937">
            <v>0</v>
          </cell>
          <cell r="Z1937">
            <v>0</v>
          </cell>
          <cell r="AA1937">
            <v>0.7</v>
          </cell>
          <cell r="AB1937">
            <v>-1145.8999999999999</v>
          </cell>
          <cell r="AC1937">
            <v>0</v>
          </cell>
          <cell r="AD1937">
            <v>0</v>
          </cell>
        </row>
        <row r="1938">
          <cell r="B1938" t="str">
            <v>Total 10307027</v>
          </cell>
          <cell r="I1938">
            <v>585342619.125</v>
          </cell>
          <cell r="J1938">
            <v>609506024</v>
          </cell>
          <cell r="K1938">
            <v>583353835.82790005</v>
          </cell>
          <cell r="L1938">
            <v>245030658</v>
          </cell>
          <cell r="M1938">
            <v>62327354</v>
          </cell>
          <cell r="N1938">
            <v>307358012</v>
          </cell>
          <cell r="P1938">
            <v>6232735.4000000004</v>
          </cell>
          <cell r="R1938">
            <v>30735801.200000003</v>
          </cell>
          <cell r="S1938">
            <v>344326548.59999996</v>
          </cell>
          <cell r="V1938">
            <v>110837228.80730101</v>
          </cell>
          <cell r="X1938">
            <v>64168921.941069007</v>
          </cell>
          <cell r="Z1938">
            <v>0</v>
          </cell>
          <cell r="AB1938">
            <v>64021136.479530022</v>
          </cell>
          <cell r="AC1938">
            <v>0</v>
          </cell>
        </row>
        <row r="1939">
          <cell r="H1939" t="str">
            <v>Total COOPERATIVA TEXAS LTDA.</v>
          </cell>
          <cell r="I1939">
            <v>585342619.125</v>
          </cell>
          <cell r="J1939">
            <v>609506024</v>
          </cell>
          <cell r="K1939">
            <v>583353835.82790005</v>
          </cell>
          <cell r="L1939">
            <v>245030658</v>
          </cell>
          <cell r="M1939">
            <v>62327354</v>
          </cell>
          <cell r="N1939">
            <v>307358012</v>
          </cell>
          <cell r="P1939">
            <v>6232735.4000000004</v>
          </cell>
          <cell r="R1939">
            <v>30735801.200000003</v>
          </cell>
          <cell r="S1939">
            <v>344326548.59999996</v>
          </cell>
          <cell r="V1939">
            <v>110837228.80730101</v>
          </cell>
          <cell r="X1939">
            <v>64168921.941069007</v>
          </cell>
          <cell r="Z1939">
            <v>0</v>
          </cell>
          <cell r="AB1939">
            <v>64021136.479530022</v>
          </cell>
          <cell r="AC1939">
            <v>0</v>
          </cell>
        </row>
        <row r="1940">
          <cell r="A1940" t="str">
            <v>Corredores Bogotá</v>
          </cell>
          <cell r="B1940">
            <v>768342</v>
          </cell>
          <cell r="C1940">
            <v>36708</v>
          </cell>
          <cell r="D1940">
            <v>37072</v>
          </cell>
          <cell r="E1940" t="str">
            <v>M</v>
          </cell>
          <cell r="F1940" t="str">
            <v>AUCOLESP</v>
          </cell>
          <cell r="G1940">
            <v>71167</v>
          </cell>
          <cell r="H1940" t="str">
            <v>CORPORACION FINANCIERA DEL TRANSPORTE S.A.</v>
          </cell>
          <cell r="I1940">
            <v>297049715</v>
          </cell>
          <cell r="J1940">
            <v>212099600</v>
          </cell>
          <cell r="K1940">
            <v>297049715.01950002</v>
          </cell>
          <cell r="L1940">
            <v>66697283</v>
          </cell>
          <cell r="M1940">
            <v>6200000</v>
          </cell>
          <cell r="N1940">
            <v>72897283</v>
          </cell>
          <cell r="O1940">
            <v>0.1</v>
          </cell>
          <cell r="P1940">
            <v>620000</v>
          </cell>
          <cell r="Q1940">
            <v>0.1</v>
          </cell>
          <cell r="R1940">
            <v>7289728.3000000007</v>
          </cell>
          <cell r="S1940">
            <v>80807011.299999997</v>
          </cell>
          <cell r="T1940">
            <v>0.27203194352398341</v>
          </cell>
          <cell r="U1940">
            <v>0.19</v>
          </cell>
          <cell r="V1940">
            <v>56439445.853705004</v>
          </cell>
          <cell r="W1940">
            <v>0.125</v>
          </cell>
          <cell r="X1940">
            <v>37131214.377437502</v>
          </cell>
          <cell r="Y1940">
            <v>0</v>
          </cell>
          <cell r="Z1940">
            <v>0</v>
          </cell>
          <cell r="AA1940">
            <v>0.41296805647601664</v>
          </cell>
          <cell r="AB1940">
            <v>122672043.48835753</v>
          </cell>
          <cell r="AD1940">
            <v>115.49176025390625</v>
          </cell>
        </row>
        <row r="1941">
          <cell r="A1941" t="str">
            <v>Corredores Bogotá</v>
          </cell>
          <cell r="B1941">
            <v>768342</v>
          </cell>
          <cell r="C1941">
            <v>37073</v>
          </cell>
          <cell r="D1941">
            <v>37437</v>
          </cell>
          <cell r="E1941" t="str">
            <v>M</v>
          </cell>
          <cell r="F1941" t="str">
            <v>AUCOLESP</v>
          </cell>
          <cell r="G1941">
            <v>71167</v>
          </cell>
          <cell r="H1941" t="str">
            <v>CORPORACION FINANCIERA DEL TRANSPORTE S.A.</v>
          </cell>
          <cell r="I1941">
            <v>175779671</v>
          </cell>
          <cell r="J1941">
            <v>174409621</v>
          </cell>
          <cell r="K1941">
            <v>175779671.33590001</v>
          </cell>
          <cell r="L1941">
            <v>22645211</v>
          </cell>
          <cell r="M1941">
            <v>24779224</v>
          </cell>
          <cell r="N1941">
            <v>47424435</v>
          </cell>
          <cell r="O1941">
            <v>0.1</v>
          </cell>
          <cell r="P1941">
            <v>2477922.4</v>
          </cell>
          <cell r="Q1941">
            <v>0.1</v>
          </cell>
          <cell r="R1941">
            <v>4742443.5</v>
          </cell>
          <cell r="S1941">
            <v>54644800.899999999</v>
          </cell>
          <cell r="T1941">
            <v>0.31087099255964834</v>
          </cell>
          <cell r="U1941">
            <v>0.19</v>
          </cell>
          <cell r="V1941">
            <v>33398137.553821001</v>
          </cell>
          <cell r="W1941">
            <v>0.125</v>
          </cell>
          <cell r="X1941">
            <v>21972458.916987501</v>
          </cell>
          <cell r="Y1941">
            <v>0</v>
          </cell>
          <cell r="Z1941">
            <v>0</v>
          </cell>
          <cell r="AA1941">
            <v>0.37412900744035171</v>
          </cell>
          <cell r="AB1941">
            <v>65764273.965091512</v>
          </cell>
          <cell r="AD1941">
            <v>69.640106201171875</v>
          </cell>
        </row>
        <row r="1942">
          <cell r="A1942" t="str">
            <v>Corredores Bogotá</v>
          </cell>
          <cell r="B1942">
            <v>768342</v>
          </cell>
          <cell r="C1942">
            <v>37438</v>
          </cell>
          <cell r="D1942">
            <v>37777</v>
          </cell>
          <cell r="E1942" t="str">
            <v>M</v>
          </cell>
          <cell r="F1942" t="str">
            <v>AUCOLESP</v>
          </cell>
          <cell r="G1942">
            <v>71167</v>
          </cell>
          <cell r="H1942" t="str">
            <v>CORPORACION FINANCIERA DEL TRANSPORTE S.A.</v>
          </cell>
          <cell r="I1942">
            <v>35905549</v>
          </cell>
          <cell r="J1942">
            <v>19225421</v>
          </cell>
          <cell r="K1942">
            <v>17087937.007199999</v>
          </cell>
          <cell r="N1942">
            <v>0</v>
          </cell>
          <cell r="O1942">
            <v>0.1</v>
          </cell>
          <cell r="P1942">
            <v>0</v>
          </cell>
          <cell r="Q1942">
            <v>0.1</v>
          </cell>
          <cell r="R1942">
            <v>0</v>
          </cell>
          <cell r="S1942">
            <v>0</v>
          </cell>
          <cell r="T1942">
            <v>0</v>
          </cell>
          <cell r="U1942">
            <v>0.19</v>
          </cell>
          <cell r="V1942">
            <v>3246708.031368</v>
          </cell>
          <cell r="W1942">
            <v>0.125</v>
          </cell>
          <cell r="X1942">
            <v>2135992.1258999999</v>
          </cell>
          <cell r="Y1942">
            <v>0</v>
          </cell>
          <cell r="Z1942">
            <v>0</v>
          </cell>
          <cell r="AA1942">
            <v>0.68500000000000005</v>
          </cell>
          <cell r="AB1942">
            <v>11705236.849932</v>
          </cell>
          <cell r="AC1942">
            <v>14</v>
          </cell>
          <cell r="AD1942">
            <v>14</v>
          </cell>
        </row>
        <row r="1943">
          <cell r="B1943" t="str">
            <v>Total 768342</v>
          </cell>
          <cell r="I1943">
            <v>508734935</v>
          </cell>
          <cell r="J1943">
            <v>405734642</v>
          </cell>
          <cell r="K1943">
            <v>489917323.36260003</v>
          </cell>
          <cell r="L1943">
            <v>89342494</v>
          </cell>
          <cell r="M1943">
            <v>30979224</v>
          </cell>
          <cell r="N1943">
            <v>120321718</v>
          </cell>
          <cell r="P1943">
            <v>3097922.4</v>
          </cell>
          <cell r="R1943">
            <v>12032171.800000001</v>
          </cell>
          <cell r="S1943">
            <v>135451812.19999999</v>
          </cell>
          <cell r="V1943">
            <v>93084291.438894004</v>
          </cell>
          <cell r="X1943">
            <v>61239665.420325004</v>
          </cell>
          <cell r="Z1943">
            <v>0</v>
          </cell>
          <cell r="AB1943">
            <v>200141554.30338103</v>
          </cell>
          <cell r="AC1943">
            <v>14</v>
          </cell>
        </row>
        <row r="1944">
          <cell r="A1944" t="str">
            <v>Corredores Bogotá</v>
          </cell>
          <cell r="B1944">
            <v>768468</v>
          </cell>
          <cell r="C1944">
            <v>36708</v>
          </cell>
          <cell r="D1944">
            <v>37072</v>
          </cell>
          <cell r="E1944" t="str">
            <v>M</v>
          </cell>
          <cell r="F1944" t="str">
            <v>AUCOLESP</v>
          </cell>
          <cell r="G1944">
            <v>71167</v>
          </cell>
          <cell r="H1944" t="str">
            <v>CORPORACION FINANCIERA DEL TRANSPORTE S.A.</v>
          </cell>
          <cell r="I1944">
            <v>31567670</v>
          </cell>
          <cell r="J1944">
            <v>22308879</v>
          </cell>
          <cell r="K1944">
            <v>31567669.9551</v>
          </cell>
          <cell r="L1944">
            <v>680000</v>
          </cell>
          <cell r="M1944">
            <v>0</v>
          </cell>
          <cell r="N1944">
            <v>680000</v>
          </cell>
          <cell r="O1944">
            <v>0.1</v>
          </cell>
          <cell r="P1944">
            <v>0</v>
          </cell>
          <cell r="Q1944">
            <v>0.1</v>
          </cell>
          <cell r="R1944">
            <v>68000</v>
          </cell>
          <cell r="S1944">
            <v>748000</v>
          </cell>
          <cell r="T1944">
            <v>2.3695128625708241E-2</v>
          </cell>
          <cell r="U1944">
            <v>0.19</v>
          </cell>
          <cell r="V1944">
            <v>5997857.2914690003</v>
          </cell>
          <cell r="W1944">
            <v>0.125</v>
          </cell>
          <cell r="X1944">
            <v>3945958.7443875</v>
          </cell>
          <cell r="Y1944">
            <v>0</v>
          </cell>
          <cell r="Z1944">
            <v>0</v>
          </cell>
          <cell r="AA1944">
            <v>0.66130487137429184</v>
          </cell>
          <cell r="AB1944">
            <v>20875853.919243503</v>
          </cell>
          <cell r="AD1944">
            <v>22.483516693115234</v>
          </cell>
        </row>
        <row r="1945">
          <cell r="A1945" t="str">
            <v>Corredores Bogotá</v>
          </cell>
          <cell r="B1945">
            <v>768468</v>
          </cell>
          <cell r="C1945">
            <v>37073</v>
          </cell>
          <cell r="D1945">
            <v>37437</v>
          </cell>
          <cell r="E1945" t="str">
            <v>M</v>
          </cell>
          <cell r="F1945" t="str">
            <v>AUCOLESP</v>
          </cell>
          <cell r="G1945">
            <v>71167</v>
          </cell>
          <cell r="H1945" t="str">
            <v>CORPORACION FINANCIERA DEL TRANSPORTE S.A.</v>
          </cell>
          <cell r="I1945">
            <v>16892366</v>
          </cell>
          <cell r="J1945">
            <v>16432209</v>
          </cell>
          <cell r="K1945">
            <v>16892366</v>
          </cell>
          <cell r="N1945">
            <v>0</v>
          </cell>
          <cell r="O1945">
            <v>0.1</v>
          </cell>
          <cell r="P1945">
            <v>0</v>
          </cell>
          <cell r="Q1945">
            <v>0.1</v>
          </cell>
          <cell r="R1945">
            <v>0</v>
          </cell>
          <cell r="S1945">
            <v>0</v>
          </cell>
          <cell r="T1945">
            <v>0</v>
          </cell>
          <cell r="U1945">
            <v>0.19</v>
          </cell>
          <cell r="V1945">
            <v>3209549.54</v>
          </cell>
          <cell r="W1945">
            <v>0.125</v>
          </cell>
          <cell r="X1945">
            <v>2111545.75</v>
          </cell>
          <cell r="Y1945">
            <v>0</v>
          </cell>
          <cell r="Z1945">
            <v>0</v>
          </cell>
          <cell r="AA1945">
            <v>0.68500000000000005</v>
          </cell>
          <cell r="AB1945">
            <v>11571270.710000001</v>
          </cell>
          <cell r="AD1945">
            <v>9.269230842590332</v>
          </cell>
        </row>
        <row r="1946">
          <cell r="A1946" t="str">
            <v>Corredores Bogotá</v>
          </cell>
          <cell r="B1946">
            <v>768468</v>
          </cell>
          <cell r="C1946">
            <v>37438</v>
          </cell>
          <cell r="D1946">
            <v>37777</v>
          </cell>
          <cell r="E1946" t="str">
            <v>M</v>
          </cell>
          <cell r="F1946" t="str">
            <v>AUCOLESP</v>
          </cell>
          <cell r="G1946">
            <v>71167</v>
          </cell>
          <cell r="H1946" t="str">
            <v>CORPORACION FINANCIERA DEL TRANSPORTE S.A.</v>
          </cell>
          <cell r="I1946">
            <v>7870030</v>
          </cell>
          <cell r="J1946">
            <v>4398641</v>
          </cell>
          <cell r="K1946">
            <v>4063036.4512999998</v>
          </cell>
          <cell r="N1946">
            <v>0</v>
          </cell>
          <cell r="O1946">
            <v>0.1</v>
          </cell>
          <cell r="P1946">
            <v>0</v>
          </cell>
          <cell r="Q1946">
            <v>0.1</v>
          </cell>
          <cell r="R1946">
            <v>0</v>
          </cell>
          <cell r="S1946">
            <v>0</v>
          </cell>
          <cell r="T1946">
            <v>0</v>
          </cell>
          <cell r="U1946">
            <v>0.19</v>
          </cell>
          <cell r="V1946">
            <v>771976.92574700003</v>
          </cell>
          <cell r="W1946">
            <v>0.125</v>
          </cell>
          <cell r="X1946">
            <v>507879.55641249998</v>
          </cell>
          <cell r="Y1946">
            <v>0</v>
          </cell>
          <cell r="Z1946">
            <v>0</v>
          </cell>
          <cell r="AA1946">
            <v>0.68500000000000005</v>
          </cell>
          <cell r="AB1946">
            <v>2783179.9691405003</v>
          </cell>
          <cell r="AC1946">
            <v>5</v>
          </cell>
          <cell r="AD1946">
            <v>5</v>
          </cell>
        </row>
        <row r="1947">
          <cell r="B1947" t="str">
            <v>Total 768468</v>
          </cell>
          <cell r="I1947">
            <v>56330066</v>
          </cell>
          <cell r="J1947">
            <v>43139729</v>
          </cell>
          <cell r="K1947">
            <v>52523072.406400003</v>
          </cell>
          <cell r="L1947">
            <v>680000</v>
          </cell>
          <cell r="M1947">
            <v>0</v>
          </cell>
          <cell r="N1947">
            <v>680000</v>
          </cell>
          <cell r="P1947">
            <v>0</v>
          </cell>
          <cell r="R1947">
            <v>68000</v>
          </cell>
          <cell r="S1947">
            <v>748000</v>
          </cell>
          <cell r="V1947">
            <v>9979383.7572159991</v>
          </cell>
          <cell r="X1947">
            <v>6565384.0508000003</v>
          </cell>
          <cell r="Z1947">
            <v>0</v>
          </cell>
          <cell r="AB1947">
            <v>35230304.598384008</v>
          </cell>
          <cell r="AC1947">
            <v>5</v>
          </cell>
        </row>
        <row r="1948">
          <cell r="A1948" t="str">
            <v>Corredores Bogotá</v>
          </cell>
          <cell r="B1948">
            <v>768486</v>
          </cell>
          <cell r="C1948">
            <v>36708</v>
          </cell>
          <cell r="D1948">
            <v>37072</v>
          </cell>
          <cell r="E1948" t="str">
            <v>M</v>
          </cell>
          <cell r="F1948" t="str">
            <v>AUCOLESP</v>
          </cell>
          <cell r="G1948">
            <v>71167</v>
          </cell>
          <cell r="H1948" t="str">
            <v>CORPORACION FINANCIERA DEL TRANSPORTE S.A.</v>
          </cell>
          <cell r="I1948">
            <v>198028460.5625</v>
          </cell>
          <cell r="J1948">
            <v>142718727.6875</v>
          </cell>
          <cell r="K1948">
            <v>198028460.47659999</v>
          </cell>
          <cell r="L1948">
            <v>45650273</v>
          </cell>
          <cell r="M1948">
            <v>5922823</v>
          </cell>
          <cell r="N1948">
            <v>51573096</v>
          </cell>
          <cell r="O1948">
            <v>0.1</v>
          </cell>
          <cell r="P1948">
            <v>592282.30000000005</v>
          </cell>
          <cell r="Q1948">
            <v>0.1</v>
          </cell>
          <cell r="R1948">
            <v>5157309.6000000006</v>
          </cell>
          <cell r="S1948">
            <v>57322687.899999999</v>
          </cell>
          <cell r="T1948">
            <v>0.28946691683629749</v>
          </cell>
          <cell r="U1948">
            <v>0.19</v>
          </cell>
          <cell r="V1948">
            <v>37625407.490553997</v>
          </cell>
          <cell r="W1948">
            <v>0.125</v>
          </cell>
          <cell r="X1948">
            <v>24753557.559574999</v>
          </cell>
          <cell r="Y1948">
            <v>0</v>
          </cell>
          <cell r="Z1948">
            <v>0</v>
          </cell>
          <cell r="AA1948">
            <v>0.39553308316370256</v>
          </cell>
          <cell r="AB1948">
            <v>78326807.526471004</v>
          </cell>
          <cell r="AD1948">
            <v>57.719779968261719</v>
          </cell>
        </row>
        <row r="1949">
          <cell r="A1949" t="str">
            <v>Corredores Bogotá</v>
          </cell>
          <cell r="B1949">
            <v>768486</v>
          </cell>
          <cell r="C1949">
            <v>37073</v>
          </cell>
          <cell r="D1949">
            <v>37437</v>
          </cell>
          <cell r="E1949" t="str">
            <v>M</v>
          </cell>
          <cell r="F1949" t="str">
            <v>AUCOLESP</v>
          </cell>
          <cell r="G1949">
            <v>71167</v>
          </cell>
          <cell r="H1949" t="str">
            <v>CORPORACION FINANCIERA DEL TRANSPORTE S.A.</v>
          </cell>
          <cell r="I1949">
            <v>95955400</v>
          </cell>
          <cell r="J1949">
            <v>86666729</v>
          </cell>
          <cell r="K1949">
            <v>95955399.8125</v>
          </cell>
          <cell r="L1949">
            <v>114286584</v>
          </cell>
          <cell r="M1949">
            <v>19711111</v>
          </cell>
          <cell r="N1949">
            <v>133997695</v>
          </cell>
          <cell r="O1949">
            <v>0.1</v>
          </cell>
          <cell r="P1949">
            <v>1971111.1</v>
          </cell>
          <cell r="Q1949">
            <v>0.1</v>
          </cell>
          <cell r="R1949">
            <v>13399769.5</v>
          </cell>
          <cell r="S1949">
            <v>149368575.59999999</v>
          </cell>
          <cell r="T1949">
            <v>1.5566458572615101</v>
          </cell>
          <cell r="U1949">
            <v>0.19</v>
          </cell>
          <cell r="V1949">
            <v>18231525.964375</v>
          </cell>
          <cell r="W1949">
            <v>0.125</v>
          </cell>
          <cell r="X1949">
            <v>11994424.9765625</v>
          </cell>
          <cell r="Y1949">
            <v>0</v>
          </cell>
          <cell r="Z1949">
            <v>0</v>
          </cell>
          <cell r="AA1949">
            <v>-0.87164585726151</v>
          </cell>
          <cell r="AB1949">
            <v>-83639126.728437498</v>
          </cell>
          <cell r="AD1949">
            <v>24.269229888916016</v>
          </cell>
        </row>
        <row r="1950">
          <cell r="A1950" t="str">
            <v>Corredores Bogotá</v>
          </cell>
          <cell r="B1950">
            <v>768486</v>
          </cell>
          <cell r="C1950">
            <v>37438</v>
          </cell>
          <cell r="D1950">
            <v>37777</v>
          </cell>
          <cell r="E1950" t="str">
            <v>M</v>
          </cell>
          <cell r="F1950" t="str">
            <v>AUCOLESP</v>
          </cell>
          <cell r="G1950">
            <v>71167</v>
          </cell>
          <cell r="H1950" t="str">
            <v>CORPORACION FINANCIERA DEL TRANSPORTE S.A.</v>
          </cell>
          <cell r="I1950">
            <v>7862101</v>
          </cell>
          <cell r="J1950">
            <v>7488900</v>
          </cell>
          <cell r="K1950">
            <v>6625018.1009999998</v>
          </cell>
          <cell r="L1950">
            <v>31983914</v>
          </cell>
          <cell r="M1950">
            <v>1857371</v>
          </cell>
          <cell r="N1950">
            <v>33841285</v>
          </cell>
          <cell r="O1950">
            <v>0.1</v>
          </cell>
          <cell r="P1950">
            <v>185737.1</v>
          </cell>
          <cell r="Q1950">
            <v>0.1</v>
          </cell>
          <cell r="R1950">
            <v>3384128.5</v>
          </cell>
          <cell r="S1950">
            <v>37411150.600000001</v>
          </cell>
          <cell r="T1950">
            <v>5.6469506995540213</v>
          </cell>
          <cell r="U1950">
            <v>0.19</v>
          </cell>
          <cell r="V1950">
            <v>1258753.4391900001</v>
          </cell>
          <cell r="W1950">
            <v>0.125</v>
          </cell>
          <cell r="X1950">
            <v>828127.26262499997</v>
          </cell>
          <cell r="Y1950">
            <v>0</v>
          </cell>
          <cell r="Z1950">
            <v>0</v>
          </cell>
          <cell r="AA1950">
            <v>-4.9619506995540217</v>
          </cell>
          <cell r="AB1950">
            <v>-32873013.200815007</v>
          </cell>
          <cell r="AC1950">
            <v>1</v>
          </cell>
          <cell r="AD1950">
            <v>2.5840706825256348</v>
          </cell>
        </row>
        <row r="1951">
          <cell r="B1951" t="str">
            <v>Total 768486</v>
          </cell>
          <cell r="I1951">
            <v>301845961.5625</v>
          </cell>
          <cell r="J1951">
            <v>236874356.6875</v>
          </cell>
          <cell r="K1951">
            <v>300608878.3901</v>
          </cell>
          <cell r="L1951">
            <v>191920771</v>
          </cell>
          <cell r="M1951">
            <v>27491305</v>
          </cell>
          <cell r="N1951">
            <v>219412076</v>
          </cell>
          <cell r="P1951">
            <v>2749130.5000000005</v>
          </cell>
          <cell r="R1951">
            <v>21941207.600000001</v>
          </cell>
          <cell r="S1951">
            <v>244102414.09999999</v>
          </cell>
          <cell r="V1951">
            <v>57115686.894118994</v>
          </cell>
          <cell r="X1951">
            <v>37576109.7987625</v>
          </cell>
          <cell r="Z1951">
            <v>0</v>
          </cell>
          <cell r="AB1951">
            <v>-38185332.402781501</v>
          </cell>
          <cell r="AC1951">
            <v>1</v>
          </cell>
        </row>
        <row r="1952">
          <cell r="A1952" t="str">
            <v>Corredores Bogotá</v>
          </cell>
          <cell r="B1952">
            <v>7371115</v>
          </cell>
          <cell r="C1952">
            <v>37043</v>
          </cell>
          <cell r="D1952">
            <v>37407</v>
          </cell>
          <cell r="E1952" t="str">
            <v>M</v>
          </cell>
          <cell r="F1952" t="str">
            <v>AUCOLESP</v>
          </cell>
          <cell r="G1952">
            <v>71167</v>
          </cell>
          <cell r="H1952" t="str">
            <v>CORPORACION FINANCIERA DEL TRANSPORTE S.A.</v>
          </cell>
          <cell r="I1952">
            <v>968404</v>
          </cell>
          <cell r="J1952">
            <v>968404</v>
          </cell>
          <cell r="K1952">
            <v>968404.00199999998</v>
          </cell>
          <cell r="N1952">
            <v>0</v>
          </cell>
          <cell r="O1952">
            <v>0.1</v>
          </cell>
          <cell r="P1952">
            <v>0</v>
          </cell>
          <cell r="Q1952">
            <v>0.1</v>
          </cell>
          <cell r="R1952">
            <v>0</v>
          </cell>
          <cell r="S1952">
            <v>0</v>
          </cell>
          <cell r="T1952">
            <v>0</v>
          </cell>
          <cell r="U1952">
            <v>0.19</v>
          </cell>
          <cell r="V1952">
            <v>183996.76037999999</v>
          </cell>
          <cell r="W1952">
            <v>0.125</v>
          </cell>
          <cell r="X1952">
            <v>121050.50025</v>
          </cell>
          <cell r="Y1952">
            <v>0</v>
          </cell>
          <cell r="Z1952">
            <v>0</v>
          </cell>
          <cell r="AA1952">
            <v>0.68500000000000005</v>
          </cell>
          <cell r="AB1952">
            <v>663356.74137000006</v>
          </cell>
          <cell r="AD1952">
            <v>1.1456043720245361</v>
          </cell>
        </row>
        <row r="1953">
          <cell r="B1953" t="str">
            <v>Total 7371115</v>
          </cell>
          <cell r="I1953">
            <v>968404</v>
          </cell>
          <cell r="J1953">
            <v>968404</v>
          </cell>
          <cell r="K1953">
            <v>968404.00199999998</v>
          </cell>
          <cell r="L1953">
            <v>0</v>
          </cell>
          <cell r="M1953">
            <v>0</v>
          </cell>
          <cell r="N1953">
            <v>0</v>
          </cell>
          <cell r="P1953">
            <v>0</v>
          </cell>
          <cell r="R1953">
            <v>0</v>
          </cell>
          <cell r="S1953">
            <v>0</v>
          </cell>
          <cell r="V1953">
            <v>183996.76037999999</v>
          </cell>
          <cell r="X1953">
            <v>121050.50025</v>
          </cell>
          <cell r="Z1953">
            <v>0</v>
          </cell>
          <cell r="AB1953">
            <v>663356.74137000006</v>
          </cell>
          <cell r="AC1953">
            <v>0</v>
          </cell>
        </row>
        <row r="1954">
          <cell r="A1954" t="str">
            <v>Corredores Bogotá</v>
          </cell>
          <cell r="B1954">
            <v>11003512</v>
          </cell>
          <cell r="C1954">
            <v>37073</v>
          </cell>
          <cell r="D1954">
            <v>37437</v>
          </cell>
          <cell r="E1954" t="str">
            <v>M</v>
          </cell>
          <cell r="F1954" t="str">
            <v>AUCOLESP</v>
          </cell>
          <cell r="G1954">
            <v>71167</v>
          </cell>
          <cell r="H1954" t="str">
            <v>CORPORACION FINANCIERA DEL TRANSPORTE S.A.</v>
          </cell>
          <cell r="I1954">
            <v>37930806</v>
          </cell>
          <cell r="J1954">
            <v>37930806</v>
          </cell>
          <cell r="K1954">
            <v>38001491.981799997</v>
          </cell>
          <cell r="N1954">
            <v>0</v>
          </cell>
          <cell r="O1954">
            <v>0.1</v>
          </cell>
          <cell r="P1954">
            <v>0</v>
          </cell>
          <cell r="Q1954">
            <v>0.1</v>
          </cell>
          <cell r="R1954">
            <v>0</v>
          </cell>
          <cell r="S1954">
            <v>0</v>
          </cell>
          <cell r="T1954">
            <v>0</v>
          </cell>
          <cell r="U1954">
            <v>0.19</v>
          </cell>
          <cell r="V1954">
            <v>7220283.4765419997</v>
          </cell>
          <cell r="W1954">
            <v>0.125</v>
          </cell>
          <cell r="X1954">
            <v>4750186.4977249997</v>
          </cell>
          <cell r="Y1954">
            <v>0</v>
          </cell>
          <cell r="Z1954">
            <v>0</v>
          </cell>
          <cell r="AA1954">
            <v>0.68500000000000005</v>
          </cell>
          <cell r="AB1954">
            <v>26031022.007532999</v>
          </cell>
          <cell r="AD1954">
            <v>9.1978025436401367</v>
          </cell>
        </row>
        <row r="1955">
          <cell r="A1955" t="str">
            <v>Corredores Bogotá</v>
          </cell>
          <cell r="B1955">
            <v>11003512</v>
          </cell>
          <cell r="C1955">
            <v>37438</v>
          </cell>
          <cell r="D1955">
            <v>37777</v>
          </cell>
          <cell r="E1955" t="str">
            <v>M</v>
          </cell>
          <cell r="F1955" t="str">
            <v>AUCOLESP</v>
          </cell>
          <cell r="G1955">
            <v>71167</v>
          </cell>
          <cell r="H1955" t="str">
            <v>CORPORACION FINANCIERA DEL TRANSPORTE S.A.</v>
          </cell>
          <cell r="I1955">
            <v>89839950.3125</v>
          </cell>
          <cell r="J1955">
            <v>45722946.9375</v>
          </cell>
          <cell r="K1955">
            <v>43966962.693300001</v>
          </cell>
          <cell r="N1955">
            <v>0</v>
          </cell>
          <cell r="O1955">
            <v>0.1</v>
          </cell>
          <cell r="P1955">
            <v>0</v>
          </cell>
          <cell r="Q1955">
            <v>0.1</v>
          </cell>
          <cell r="R1955">
            <v>0</v>
          </cell>
          <cell r="S1955">
            <v>0</v>
          </cell>
          <cell r="T1955">
            <v>0</v>
          </cell>
          <cell r="U1955">
            <v>0.19</v>
          </cell>
          <cell r="V1955">
            <v>8353722.911727</v>
          </cell>
          <cell r="W1955">
            <v>0.125</v>
          </cell>
          <cell r="X1955">
            <v>5495870.3366625002</v>
          </cell>
          <cell r="Y1955">
            <v>0</v>
          </cell>
          <cell r="Z1955">
            <v>0</v>
          </cell>
          <cell r="AA1955">
            <v>0.68500000000000005</v>
          </cell>
          <cell r="AB1955">
            <v>30117369.444910504</v>
          </cell>
          <cell r="AC1955">
            <v>15</v>
          </cell>
          <cell r="AD1955">
            <v>15</v>
          </cell>
        </row>
        <row r="1956">
          <cell r="B1956" t="str">
            <v>Total 11003512</v>
          </cell>
          <cell r="I1956">
            <v>127770756.3125</v>
          </cell>
          <cell r="J1956">
            <v>83653752.9375</v>
          </cell>
          <cell r="K1956">
            <v>81968454.675099999</v>
          </cell>
          <cell r="L1956">
            <v>0</v>
          </cell>
          <cell r="M1956">
            <v>0</v>
          </cell>
          <cell r="N1956">
            <v>0</v>
          </cell>
          <cell r="P1956">
            <v>0</v>
          </cell>
          <cell r="R1956">
            <v>0</v>
          </cell>
          <cell r="S1956">
            <v>0</v>
          </cell>
          <cell r="V1956">
            <v>15574006.388269</v>
          </cell>
          <cell r="X1956">
            <v>10246056.8343875</v>
          </cell>
          <cell r="Z1956">
            <v>0</v>
          </cell>
          <cell r="AB1956">
            <v>56148391.452443503</v>
          </cell>
          <cell r="AC1956">
            <v>15</v>
          </cell>
        </row>
        <row r="1957">
          <cell r="H1957" t="str">
            <v>Total CORPORACION FINANCIERA DEL TRANSPORTE S.A.</v>
          </cell>
          <cell r="I1957">
            <v>995650122.875</v>
          </cell>
          <cell r="J1957">
            <v>770370884.625</v>
          </cell>
          <cell r="K1957">
            <v>925986132.83619988</v>
          </cell>
          <cell r="L1957">
            <v>281943265</v>
          </cell>
          <cell r="M1957">
            <v>58470529</v>
          </cell>
          <cell r="N1957">
            <v>340413794</v>
          </cell>
          <cell r="P1957">
            <v>5847052.9000000004</v>
          </cell>
          <cell r="R1957">
            <v>34041379.400000006</v>
          </cell>
          <cell r="S1957">
            <v>380302226.30000001</v>
          </cell>
          <cell r="V1957">
            <v>175937365.23887801</v>
          </cell>
          <cell r="X1957">
            <v>115748266.60452498</v>
          </cell>
          <cell r="Z1957">
            <v>0</v>
          </cell>
          <cell r="AB1957">
            <v>253998274.69279703</v>
          </cell>
          <cell r="AC1957">
            <v>35</v>
          </cell>
        </row>
        <row r="1958">
          <cell r="A1958" t="str">
            <v>Corredores Bogotá</v>
          </cell>
          <cell r="B1958">
            <v>1069822</v>
          </cell>
          <cell r="C1958">
            <v>36854</v>
          </cell>
          <cell r="D1958">
            <v>37218</v>
          </cell>
          <cell r="E1958" t="str">
            <v>M</v>
          </cell>
          <cell r="F1958" t="str">
            <v>AUCOL98</v>
          </cell>
          <cell r="G1958">
            <v>77217</v>
          </cell>
          <cell r="H1958" t="str">
            <v>CUSEZAR S.A.</v>
          </cell>
          <cell r="I1958">
            <v>18268624</v>
          </cell>
          <cell r="J1958">
            <v>18268624</v>
          </cell>
          <cell r="K1958">
            <v>18268623.9844</v>
          </cell>
          <cell r="L1958">
            <v>4972790</v>
          </cell>
          <cell r="M1958">
            <v>2000000</v>
          </cell>
          <cell r="N1958">
            <v>6972790</v>
          </cell>
          <cell r="O1958">
            <v>0.1</v>
          </cell>
          <cell r="P1958">
            <v>200000</v>
          </cell>
          <cell r="Q1958">
            <v>0.1</v>
          </cell>
          <cell r="R1958">
            <v>697279</v>
          </cell>
          <cell r="S1958">
            <v>7870069</v>
          </cell>
          <cell r="T1958">
            <v>0.43079703248150675</v>
          </cell>
          <cell r="U1958">
            <v>0.19</v>
          </cell>
          <cell r="V1958">
            <v>3471038.5570360003</v>
          </cell>
          <cell r="W1958">
            <v>0.125</v>
          </cell>
          <cell r="X1958">
            <v>2283577.9980500001</v>
          </cell>
          <cell r="Y1958">
            <v>0</v>
          </cell>
          <cell r="Z1958">
            <v>0</v>
          </cell>
          <cell r="AA1958">
            <v>0.25420296751849331</v>
          </cell>
          <cell r="AB1958">
            <v>4643938.4293140015</v>
          </cell>
          <cell r="AD1958">
            <v>15.607142448425293</v>
          </cell>
        </row>
        <row r="1959">
          <cell r="A1959" t="str">
            <v>Corredores Bogotá</v>
          </cell>
          <cell r="B1959">
            <v>1069822</v>
          </cell>
          <cell r="C1959">
            <v>37219</v>
          </cell>
          <cell r="D1959">
            <v>37583</v>
          </cell>
          <cell r="E1959" t="str">
            <v>M</v>
          </cell>
          <cell r="F1959" t="str">
            <v>AUCOL98</v>
          </cell>
          <cell r="G1959">
            <v>77217</v>
          </cell>
          <cell r="H1959" t="str">
            <v>CUSEZAR S.A.</v>
          </cell>
          <cell r="I1959">
            <v>20513337</v>
          </cell>
          <cell r="J1959">
            <v>20513337</v>
          </cell>
          <cell r="K1959">
            <v>20513337.033199999</v>
          </cell>
          <cell r="L1959">
            <v>5037946</v>
          </cell>
          <cell r="M1959">
            <v>0</v>
          </cell>
          <cell r="N1959">
            <v>5037946</v>
          </cell>
          <cell r="O1959">
            <v>0.1</v>
          </cell>
          <cell r="P1959">
            <v>0</v>
          </cell>
          <cell r="Q1959">
            <v>0.1</v>
          </cell>
          <cell r="R1959">
            <v>503794.60000000003</v>
          </cell>
          <cell r="S1959">
            <v>5541740.5999999996</v>
          </cell>
          <cell r="T1959">
            <v>0.27015305169660686</v>
          </cell>
          <cell r="U1959">
            <v>0.19</v>
          </cell>
          <cell r="V1959">
            <v>3897534.0363079999</v>
          </cell>
          <cell r="W1959">
            <v>0.125</v>
          </cell>
          <cell r="X1959">
            <v>2564167.1291499999</v>
          </cell>
          <cell r="Y1959">
            <v>0</v>
          </cell>
          <cell r="Z1959">
            <v>0</v>
          </cell>
          <cell r="AA1959">
            <v>0.41484694830339319</v>
          </cell>
          <cell r="AB1959">
            <v>8509895.2677420005</v>
          </cell>
          <cell r="AD1959">
            <v>16.021978378295898</v>
          </cell>
        </row>
        <row r="1960">
          <cell r="B1960" t="str">
            <v>Total 1069822</v>
          </cell>
          <cell r="I1960">
            <v>38781961</v>
          </cell>
          <cell r="J1960">
            <v>38781961</v>
          </cell>
          <cell r="K1960">
            <v>38781961.0176</v>
          </cell>
          <cell r="L1960">
            <v>10010736</v>
          </cell>
          <cell r="M1960">
            <v>2000000</v>
          </cell>
          <cell r="N1960">
            <v>12010736</v>
          </cell>
          <cell r="P1960">
            <v>200000</v>
          </cell>
          <cell r="R1960">
            <v>1201073.6000000001</v>
          </cell>
          <cell r="S1960">
            <v>13411809.6</v>
          </cell>
          <cell r="V1960">
            <v>7368572.5933440002</v>
          </cell>
          <cell r="X1960">
            <v>4847745.1272</v>
          </cell>
          <cell r="Z1960">
            <v>0</v>
          </cell>
          <cell r="AB1960">
            <v>13153833.697056003</v>
          </cell>
          <cell r="AC1960">
            <v>0</v>
          </cell>
        </row>
        <row r="1961">
          <cell r="A1961" t="str">
            <v>Corredores Bogotá</v>
          </cell>
          <cell r="B1961">
            <v>12026336</v>
          </cell>
          <cell r="C1961">
            <v>37584</v>
          </cell>
          <cell r="D1961">
            <v>37777</v>
          </cell>
          <cell r="E1961" t="str">
            <v>M</v>
          </cell>
          <cell r="F1961" t="str">
            <v>AUCOLESP</v>
          </cell>
          <cell r="G1961">
            <v>77217</v>
          </cell>
          <cell r="H1961" t="str">
            <v>CUSEZAR S.A.</v>
          </cell>
          <cell r="I1961">
            <v>14333050</v>
          </cell>
          <cell r="J1961">
            <v>10251923</v>
          </cell>
          <cell r="K1961">
            <v>13279755.029300001</v>
          </cell>
          <cell r="L1961">
            <v>8272504</v>
          </cell>
          <cell r="M1961">
            <v>217724</v>
          </cell>
          <cell r="N1961">
            <v>8490228</v>
          </cell>
          <cell r="O1961">
            <v>0.1</v>
          </cell>
          <cell r="P1961">
            <v>21772.400000000001</v>
          </cell>
          <cell r="Q1961">
            <v>0.1</v>
          </cell>
          <cell r="R1961">
            <v>849022.8</v>
          </cell>
          <cell r="S1961">
            <v>9361023.2000000011</v>
          </cell>
          <cell r="T1961">
            <v>0.70490932847376764</v>
          </cell>
          <cell r="U1961">
            <v>0.19</v>
          </cell>
          <cell r="V1961">
            <v>2523153.455567</v>
          </cell>
          <cell r="W1961">
            <v>0.125</v>
          </cell>
          <cell r="X1961">
            <v>1659969.3786625001</v>
          </cell>
          <cell r="Y1961">
            <v>0</v>
          </cell>
          <cell r="Z1961">
            <v>0</v>
          </cell>
          <cell r="AA1961">
            <v>-1.9909328473767585E-2</v>
          </cell>
          <cell r="AB1961">
            <v>-264391.00492950081</v>
          </cell>
          <cell r="AC1961">
            <v>20</v>
          </cell>
          <cell r="AD1961">
            <v>20.145078659057617</v>
          </cell>
        </row>
        <row r="1962">
          <cell r="B1962" t="str">
            <v>Total 12026336</v>
          </cell>
          <cell r="I1962">
            <v>14333050</v>
          </cell>
          <cell r="J1962">
            <v>10251923</v>
          </cell>
          <cell r="K1962">
            <v>13279755.029300001</v>
          </cell>
          <cell r="L1962">
            <v>8272504</v>
          </cell>
          <cell r="M1962">
            <v>217724</v>
          </cell>
          <cell r="N1962">
            <v>8490228</v>
          </cell>
          <cell r="P1962">
            <v>21772.400000000001</v>
          </cell>
          <cell r="R1962">
            <v>849022.8</v>
          </cell>
          <cell r="S1962">
            <v>9361023.2000000011</v>
          </cell>
          <cell r="V1962">
            <v>2523153.455567</v>
          </cell>
          <cell r="X1962">
            <v>1659969.3786625001</v>
          </cell>
          <cell r="Z1962">
            <v>0</v>
          </cell>
          <cell r="AB1962">
            <v>-264391.00492950081</v>
          </cell>
          <cell r="AC1962">
            <v>20</v>
          </cell>
        </row>
        <row r="1963">
          <cell r="H1963" t="str">
            <v>Total CUSEZAR S.A.</v>
          </cell>
          <cell r="I1963">
            <v>53115011</v>
          </cell>
          <cell r="J1963">
            <v>49033884</v>
          </cell>
          <cell r="K1963">
            <v>52061716.046900004</v>
          </cell>
          <cell r="L1963">
            <v>18283240</v>
          </cell>
          <cell r="M1963">
            <v>2217724</v>
          </cell>
          <cell r="N1963">
            <v>20500964</v>
          </cell>
          <cell r="P1963">
            <v>221772.4</v>
          </cell>
          <cell r="R1963">
            <v>2050096.4000000001</v>
          </cell>
          <cell r="S1963">
            <v>22772832.800000001</v>
          </cell>
          <cell r="V1963">
            <v>9891726.0489109997</v>
          </cell>
          <cell r="X1963">
            <v>6507714.5058625005</v>
          </cell>
          <cell r="Z1963">
            <v>0</v>
          </cell>
          <cell r="AB1963">
            <v>12889442.692126501</v>
          </cell>
          <cell r="AC1963">
            <v>20</v>
          </cell>
        </row>
        <row r="1964">
          <cell r="A1964" t="str">
            <v>Corredores Bogotá</v>
          </cell>
          <cell r="B1964">
            <v>427434</v>
          </cell>
          <cell r="C1964">
            <v>36875</v>
          </cell>
          <cell r="D1964">
            <v>37239</v>
          </cell>
          <cell r="E1964" t="str">
            <v>A</v>
          </cell>
          <cell r="F1964" t="str">
            <v>AUCOL98</v>
          </cell>
          <cell r="G1964">
            <v>71285</v>
          </cell>
          <cell r="H1964" t="str">
            <v>DELIMA MARSH S.A.</v>
          </cell>
          <cell r="I1964">
            <v>861683832.3125</v>
          </cell>
          <cell r="J1964">
            <v>861683832.3125</v>
          </cell>
          <cell r="K1964">
            <v>640965826.46619999</v>
          </cell>
          <cell r="L1964">
            <v>273443983</v>
          </cell>
          <cell r="M1964">
            <v>11447225</v>
          </cell>
          <cell r="N1964">
            <v>284891208</v>
          </cell>
          <cell r="O1964">
            <v>0.1</v>
          </cell>
          <cell r="P1964">
            <v>1144722.5</v>
          </cell>
          <cell r="Q1964">
            <v>0.1</v>
          </cell>
          <cell r="R1964">
            <v>28489120.800000001</v>
          </cell>
          <cell r="S1964">
            <v>314525051.30000001</v>
          </cell>
          <cell r="T1964">
            <v>0.49070486804897678</v>
          </cell>
          <cell r="U1964">
            <v>0.19</v>
          </cell>
          <cell r="V1964">
            <v>121783507.028578</v>
          </cell>
          <cell r="W1964">
            <v>0.17499999999999999</v>
          </cell>
          <cell r="X1964">
            <v>112169019.63158499</v>
          </cell>
          <cell r="Y1964">
            <v>0</v>
          </cell>
          <cell r="Z1964">
            <v>0</v>
          </cell>
          <cell r="AA1964">
            <v>0.14429513195102323</v>
          </cell>
          <cell r="AB1964">
            <v>92488248.506036982</v>
          </cell>
          <cell r="AD1964">
            <v>547.120849609375</v>
          </cell>
        </row>
        <row r="1965">
          <cell r="A1965" t="str">
            <v>Corredores Bogotá</v>
          </cell>
          <cell r="B1965">
            <v>427434</v>
          </cell>
          <cell r="C1965">
            <v>37240</v>
          </cell>
          <cell r="D1965">
            <v>37604</v>
          </cell>
          <cell r="E1965" t="str">
            <v>A</v>
          </cell>
          <cell r="F1965" t="str">
            <v>AUCOL98</v>
          </cell>
          <cell r="G1965">
            <v>71285</v>
          </cell>
          <cell r="H1965" t="str">
            <v>DELIMA MARSH S.A.</v>
          </cell>
          <cell r="I1965">
            <v>1128837434.3125</v>
          </cell>
          <cell r="J1965">
            <v>1129255637.375</v>
          </cell>
          <cell r="K1965">
            <v>1069777797.7956001</v>
          </cell>
          <cell r="L1965">
            <v>275781659</v>
          </cell>
          <cell r="M1965">
            <v>57126147</v>
          </cell>
          <cell r="N1965">
            <v>332907806</v>
          </cell>
          <cell r="O1965">
            <v>0.1</v>
          </cell>
          <cell r="P1965">
            <v>5712614.7000000002</v>
          </cell>
          <cell r="Q1965">
            <v>0.1</v>
          </cell>
          <cell r="R1965">
            <v>33290780.600000001</v>
          </cell>
          <cell r="S1965">
            <v>371911201.30000001</v>
          </cell>
          <cell r="T1965">
            <v>0.34765275748512048</v>
          </cell>
          <cell r="U1965">
            <v>0.19</v>
          </cell>
          <cell r="V1965">
            <v>203257781.581164</v>
          </cell>
          <cell r="W1965">
            <v>0.17499999999999999</v>
          </cell>
          <cell r="X1965">
            <v>187211114.61423001</v>
          </cell>
          <cell r="Y1965">
            <v>0</v>
          </cell>
          <cell r="Z1965">
            <v>0</v>
          </cell>
          <cell r="AA1965">
            <v>0.28734724251487953</v>
          </cell>
          <cell r="AB1965">
            <v>307397700.30020607</v>
          </cell>
          <cell r="AD1965">
            <v>868.01373291015625</v>
          </cell>
        </row>
        <row r="1966">
          <cell r="A1966" t="str">
            <v>Corredores Bogotá</v>
          </cell>
          <cell r="B1966">
            <v>427434</v>
          </cell>
          <cell r="C1966">
            <v>37605</v>
          </cell>
          <cell r="D1966">
            <v>37777</v>
          </cell>
          <cell r="E1966" t="str">
            <v>A</v>
          </cell>
          <cell r="F1966" t="str">
            <v>AUCOL98</v>
          </cell>
          <cell r="G1966">
            <v>71285</v>
          </cell>
          <cell r="H1966" t="str">
            <v>DELIMA MARSH S.A.</v>
          </cell>
          <cell r="I1966">
            <v>495207466.6875</v>
          </cell>
          <cell r="J1966">
            <v>262831476.25</v>
          </cell>
          <cell r="K1966">
            <v>514331286.45020002</v>
          </cell>
          <cell r="L1966">
            <v>112817820</v>
          </cell>
          <cell r="M1966">
            <v>60265196</v>
          </cell>
          <cell r="N1966">
            <v>173083016</v>
          </cell>
          <cell r="O1966">
            <v>0.1</v>
          </cell>
          <cell r="P1966">
            <v>6026519.6000000006</v>
          </cell>
          <cell r="Q1966">
            <v>0.1</v>
          </cell>
          <cell r="R1966">
            <v>17308301.600000001</v>
          </cell>
          <cell r="S1966">
            <v>196417837.19999999</v>
          </cell>
          <cell r="T1966">
            <v>0.38188973211338584</v>
          </cell>
          <cell r="U1966">
            <v>0.19</v>
          </cell>
          <cell r="V1966">
            <v>97722944.425538003</v>
          </cell>
          <cell r="W1966">
            <v>0.17499999999999999</v>
          </cell>
          <cell r="X1966">
            <v>90007975.128784999</v>
          </cell>
          <cell r="Y1966">
            <v>0</v>
          </cell>
          <cell r="Z1966">
            <v>0</v>
          </cell>
          <cell r="AA1966">
            <v>0.25311026788661417</v>
          </cell>
          <cell r="AB1966">
            <v>130182529.69587702</v>
          </cell>
          <cell r="AC1966">
            <v>764</v>
          </cell>
          <cell r="AD1966">
            <v>848.3779296875</v>
          </cell>
        </row>
        <row r="1967">
          <cell r="B1967" t="str">
            <v>Total 427434</v>
          </cell>
          <cell r="I1967">
            <v>2485728733.3125</v>
          </cell>
          <cell r="J1967">
            <v>2253770945.9375</v>
          </cell>
          <cell r="K1967">
            <v>2225074910.7119999</v>
          </cell>
          <cell r="L1967">
            <v>662043462</v>
          </cell>
          <cell r="M1967">
            <v>128838568</v>
          </cell>
          <cell r="N1967">
            <v>790882030</v>
          </cell>
          <cell r="P1967">
            <v>12883856.800000001</v>
          </cell>
          <cell r="R1967">
            <v>79088203</v>
          </cell>
          <cell r="S1967">
            <v>882854089.79999995</v>
          </cell>
          <cell r="V1967">
            <v>422764233.03527999</v>
          </cell>
          <cell r="X1967">
            <v>389388109.37459999</v>
          </cell>
          <cell r="Z1967">
            <v>0</v>
          </cell>
          <cell r="AB1967">
            <v>530068478.50212008</v>
          </cell>
          <cell r="AC1967">
            <v>764</v>
          </cell>
        </row>
        <row r="1968">
          <cell r="H1968" t="str">
            <v>Total DELIMA MARSH S.A.</v>
          </cell>
          <cell r="I1968">
            <v>2485728733.3125</v>
          </cell>
          <cell r="J1968">
            <v>2253770945.9375</v>
          </cell>
          <cell r="K1968">
            <v>2225074910.7119999</v>
          </cell>
          <cell r="L1968">
            <v>662043462</v>
          </cell>
          <cell r="M1968">
            <v>128838568</v>
          </cell>
          <cell r="N1968">
            <v>790882030</v>
          </cell>
          <cell r="P1968">
            <v>12883856.800000001</v>
          </cell>
          <cell r="R1968">
            <v>79088203</v>
          </cell>
          <cell r="S1968">
            <v>882854089.79999995</v>
          </cell>
          <cell r="V1968">
            <v>422764233.03527999</v>
          </cell>
          <cell r="X1968">
            <v>389388109.37459999</v>
          </cell>
          <cell r="Z1968">
            <v>0</v>
          </cell>
          <cell r="AB1968">
            <v>530068478.50212008</v>
          </cell>
          <cell r="AC1968">
            <v>764</v>
          </cell>
        </row>
        <row r="1969">
          <cell r="A1969" t="str">
            <v>Corredores Bogotá</v>
          </cell>
          <cell r="B1969">
            <v>1089697</v>
          </cell>
          <cell r="C1969">
            <v>36831</v>
          </cell>
          <cell r="D1969">
            <v>37195</v>
          </cell>
          <cell r="E1969" t="str">
            <v>M</v>
          </cell>
          <cell r="F1969" t="str">
            <v>AUCOL98</v>
          </cell>
          <cell r="G1969">
            <v>66275</v>
          </cell>
          <cell r="H1969" t="str">
            <v>DOMINGUEZ CANO LTDA. ASESORES DE SEGUROS</v>
          </cell>
          <cell r="I1969">
            <v>65145192</v>
          </cell>
          <cell r="J1969">
            <v>65145192</v>
          </cell>
          <cell r="K1969">
            <v>65145191.996100001</v>
          </cell>
          <cell r="L1969">
            <v>37468829</v>
          </cell>
          <cell r="M1969">
            <v>1914201</v>
          </cell>
          <cell r="N1969">
            <v>39383030</v>
          </cell>
          <cell r="O1969">
            <v>0.1</v>
          </cell>
          <cell r="P1969">
            <v>191420.1</v>
          </cell>
          <cell r="Q1969">
            <v>0.1</v>
          </cell>
          <cell r="R1969">
            <v>3938303</v>
          </cell>
          <cell r="S1969">
            <v>43512753.100000001</v>
          </cell>
          <cell r="T1969">
            <v>0.66793498901046988</v>
          </cell>
          <cell r="U1969">
            <v>0.19</v>
          </cell>
          <cell r="V1969">
            <v>12377586.479259001</v>
          </cell>
          <cell r="W1969">
            <v>0.125</v>
          </cell>
          <cell r="X1969">
            <v>8143148.9995125001</v>
          </cell>
          <cell r="Y1969">
            <v>0</v>
          </cell>
          <cell r="Z1969">
            <v>0</v>
          </cell>
          <cell r="AA1969">
            <v>1.7065010989530172E-2</v>
          </cell>
          <cell r="AB1969">
            <v>1111703.4173284995</v>
          </cell>
          <cell r="AD1969">
            <v>82.846153259277344</v>
          </cell>
        </row>
        <row r="1970">
          <cell r="A1970" t="str">
            <v>Corredores Bogotá</v>
          </cell>
          <cell r="B1970">
            <v>1089697</v>
          </cell>
          <cell r="C1970">
            <v>37196</v>
          </cell>
          <cell r="D1970">
            <v>37560</v>
          </cell>
          <cell r="E1970" t="str">
            <v>M</v>
          </cell>
          <cell r="F1970" t="str">
            <v>AUCOL98</v>
          </cell>
          <cell r="G1970">
            <v>66275</v>
          </cell>
          <cell r="H1970" t="str">
            <v>DOMINGUEZ CANO LTDA. ASESORES DE SEGUROS</v>
          </cell>
          <cell r="I1970">
            <v>83616011.9375</v>
          </cell>
          <cell r="J1970">
            <v>80099800.9375</v>
          </cell>
          <cell r="K1970">
            <v>83616011.921900004</v>
          </cell>
          <cell r="L1970">
            <v>21488660</v>
          </cell>
          <cell r="M1970">
            <v>0</v>
          </cell>
          <cell r="N1970">
            <v>21488660</v>
          </cell>
          <cell r="O1970">
            <v>0.1</v>
          </cell>
          <cell r="P1970">
            <v>0</v>
          </cell>
          <cell r="Q1970">
            <v>0.1</v>
          </cell>
          <cell r="R1970">
            <v>2148866</v>
          </cell>
          <cell r="S1970">
            <v>23637526</v>
          </cell>
          <cell r="T1970">
            <v>0.28269138238831809</v>
          </cell>
          <cell r="U1970">
            <v>0.19</v>
          </cell>
          <cell r="V1970">
            <v>15887042.265161</v>
          </cell>
          <cell r="W1970">
            <v>0.125</v>
          </cell>
          <cell r="X1970">
            <v>10452001.490237501</v>
          </cell>
          <cell r="Y1970">
            <v>0</v>
          </cell>
          <cell r="Z1970">
            <v>0</v>
          </cell>
          <cell r="AA1970">
            <v>0.40230861761168196</v>
          </cell>
          <cell r="AB1970">
            <v>33639442.166501507</v>
          </cell>
          <cell r="AD1970">
            <v>78.771980285644531</v>
          </cell>
        </row>
        <row r="1971">
          <cell r="A1971" t="str">
            <v>Corredores Bogotá</v>
          </cell>
          <cell r="B1971">
            <v>1089697</v>
          </cell>
          <cell r="C1971">
            <v>37561</v>
          </cell>
          <cell r="D1971">
            <v>37777</v>
          </cell>
          <cell r="E1971" t="str">
            <v>M</v>
          </cell>
          <cell r="F1971" t="str">
            <v>AUCOL98</v>
          </cell>
          <cell r="G1971">
            <v>66275</v>
          </cell>
          <cell r="H1971" t="str">
            <v>DOMINGUEZ CANO LTDA. ASESORES DE SEGUROS</v>
          </cell>
          <cell r="I1971">
            <v>44589913</v>
          </cell>
          <cell r="J1971">
            <v>6742229</v>
          </cell>
          <cell r="K1971">
            <v>44246797.708999999</v>
          </cell>
          <cell r="L1971">
            <v>20889538</v>
          </cell>
          <cell r="M1971">
            <v>0</v>
          </cell>
          <cell r="N1971">
            <v>20889538</v>
          </cell>
          <cell r="O1971">
            <v>0.1</v>
          </cell>
          <cell r="P1971">
            <v>0</v>
          </cell>
          <cell r="Q1971">
            <v>0.1</v>
          </cell>
          <cell r="R1971">
            <v>2088953.8</v>
          </cell>
          <cell r="S1971">
            <v>22978491.800000001</v>
          </cell>
          <cell r="T1971">
            <v>0.5193255329148051</v>
          </cell>
          <cell r="U1971">
            <v>0.19</v>
          </cell>
          <cell r="V1971">
            <v>8406891.5647100005</v>
          </cell>
          <cell r="W1971">
            <v>0.125</v>
          </cell>
          <cell r="X1971">
            <v>5530849.7136249999</v>
          </cell>
          <cell r="Y1971">
            <v>0</v>
          </cell>
          <cell r="Z1971">
            <v>0</v>
          </cell>
          <cell r="AA1971">
            <v>0.16567446708519495</v>
          </cell>
          <cell r="AB1971">
            <v>7330564.6306649996</v>
          </cell>
          <cell r="AC1971">
            <v>68</v>
          </cell>
          <cell r="AD1971">
            <v>68</v>
          </cell>
        </row>
        <row r="1972">
          <cell r="B1972" t="str">
            <v>Total 1089697</v>
          </cell>
          <cell r="I1972">
            <v>193351116.9375</v>
          </cell>
          <cell r="J1972">
            <v>151987221.9375</v>
          </cell>
          <cell r="K1972">
            <v>193008001.627</v>
          </cell>
          <cell r="L1972">
            <v>79847027</v>
          </cell>
          <cell r="M1972">
            <v>1914201</v>
          </cell>
          <cell r="N1972">
            <v>81761228</v>
          </cell>
          <cell r="P1972">
            <v>191420.1</v>
          </cell>
          <cell r="R1972">
            <v>8176122.7999999998</v>
          </cell>
          <cell r="S1972">
            <v>90128770.899999991</v>
          </cell>
          <cell r="V1972">
            <v>36671520.309129998</v>
          </cell>
          <cell r="X1972">
            <v>24126000.203375001</v>
          </cell>
          <cell r="Z1972">
            <v>0</v>
          </cell>
          <cell r="AB1972">
            <v>42081710.214495003</v>
          </cell>
          <cell r="AC1972">
            <v>68</v>
          </cell>
        </row>
        <row r="1973">
          <cell r="H1973" t="str">
            <v>Total DOMINGUEZ CANO LTDA. ASESORES DE SEGUROS</v>
          </cell>
          <cell r="I1973">
            <v>193351116.9375</v>
          </cell>
          <cell r="J1973">
            <v>151987221.9375</v>
          </cell>
          <cell r="K1973">
            <v>193008001.627</v>
          </cell>
          <cell r="L1973">
            <v>79847027</v>
          </cell>
          <cell r="M1973">
            <v>1914201</v>
          </cell>
          <cell r="N1973">
            <v>81761228</v>
          </cell>
          <cell r="P1973">
            <v>191420.1</v>
          </cell>
          <cell r="R1973">
            <v>8176122.7999999998</v>
          </cell>
          <cell r="S1973">
            <v>90128770.899999991</v>
          </cell>
          <cell r="V1973">
            <v>36671520.309129998</v>
          </cell>
          <cell r="X1973">
            <v>24126000.203375001</v>
          </cell>
          <cell r="Z1973">
            <v>0</v>
          </cell>
          <cell r="AB1973">
            <v>42081710.214495003</v>
          </cell>
          <cell r="AC1973">
            <v>68</v>
          </cell>
        </row>
        <row r="1974">
          <cell r="A1974" t="str">
            <v>Corredores Bogotá</v>
          </cell>
          <cell r="B1974">
            <v>7404288</v>
          </cell>
          <cell r="C1974">
            <v>36717</v>
          </cell>
          <cell r="D1974">
            <v>37081</v>
          </cell>
          <cell r="E1974" t="str">
            <v>A</v>
          </cell>
          <cell r="F1974" t="str">
            <v>AUCOLESP</v>
          </cell>
          <cell r="G1974">
            <v>71617</v>
          </cell>
          <cell r="H1974" t="str">
            <v>EMBAJADA DE CHILE</v>
          </cell>
          <cell r="I1974">
            <v>119156</v>
          </cell>
          <cell r="J1974">
            <v>119156</v>
          </cell>
          <cell r="K1974">
            <v>119156</v>
          </cell>
          <cell r="N1974">
            <v>0</v>
          </cell>
          <cell r="O1974">
            <v>0.1</v>
          </cell>
          <cell r="P1974">
            <v>0</v>
          </cell>
          <cell r="Q1974">
            <v>0.1</v>
          </cell>
          <cell r="R1974">
            <v>0</v>
          </cell>
          <cell r="S1974">
            <v>0</v>
          </cell>
          <cell r="T1974">
            <v>0</v>
          </cell>
          <cell r="U1974">
            <v>0.19</v>
          </cell>
          <cell r="V1974">
            <v>22639.64</v>
          </cell>
          <cell r="W1974">
            <v>0.125</v>
          </cell>
          <cell r="X1974">
            <v>14894.5</v>
          </cell>
          <cell r="Y1974">
            <v>0</v>
          </cell>
          <cell r="Z1974">
            <v>0</v>
          </cell>
          <cell r="AA1974">
            <v>0.68500000000000005</v>
          </cell>
          <cell r="AB1974">
            <v>81621.86</v>
          </cell>
          <cell r="AD1974">
            <v>0.22802197933197021</v>
          </cell>
        </row>
        <row r="1975">
          <cell r="B1975" t="str">
            <v>Total 7404288</v>
          </cell>
          <cell r="I1975">
            <v>119156</v>
          </cell>
          <cell r="J1975">
            <v>119156</v>
          </cell>
          <cell r="K1975">
            <v>119156</v>
          </cell>
          <cell r="L1975">
            <v>0</v>
          </cell>
          <cell r="M1975">
            <v>0</v>
          </cell>
          <cell r="N1975">
            <v>0</v>
          </cell>
          <cell r="P1975">
            <v>0</v>
          </cell>
          <cell r="R1975">
            <v>0</v>
          </cell>
          <cell r="S1975">
            <v>0</v>
          </cell>
          <cell r="V1975">
            <v>22639.64</v>
          </cell>
          <cell r="X1975">
            <v>14894.5</v>
          </cell>
          <cell r="Z1975">
            <v>0</v>
          </cell>
          <cell r="AB1975">
            <v>81621.86</v>
          </cell>
          <cell r="AC1975">
            <v>0</v>
          </cell>
        </row>
        <row r="1976">
          <cell r="H1976" t="str">
            <v>Total EMBAJADA DE CHILE</v>
          </cell>
          <cell r="I1976">
            <v>119156</v>
          </cell>
          <cell r="J1976">
            <v>119156</v>
          </cell>
          <cell r="K1976">
            <v>119156</v>
          </cell>
          <cell r="L1976">
            <v>0</v>
          </cell>
          <cell r="M1976">
            <v>0</v>
          </cell>
          <cell r="N1976">
            <v>0</v>
          </cell>
          <cell r="P1976">
            <v>0</v>
          </cell>
          <cell r="R1976">
            <v>0</v>
          </cell>
          <cell r="S1976">
            <v>0</v>
          </cell>
          <cell r="V1976">
            <v>22639.64</v>
          </cell>
          <cell r="X1976">
            <v>14894.5</v>
          </cell>
          <cell r="Z1976">
            <v>0</v>
          </cell>
          <cell r="AB1976">
            <v>81621.86</v>
          </cell>
          <cell r="AC1976">
            <v>0</v>
          </cell>
        </row>
        <row r="1977">
          <cell r="A1977" t="str">
            <v>Corredores Bogotá</v>
          </cell>
          <cell r="B1977">
            <v>7404270</v>
          </cell>
          <cell r="C1977">
            <v>36713</v>
          </cell>
          <cell r="D1977">
            <v>37077</v>
          </cell>
          <cell r="E1977" t="str">
            <v>A</v>
          </cell>
          <cell r="F1977" t="str">
            <v>AUCOLESP</v>
          </cell>
          <cell r="G1977">
            <v>71617</v>
          </cell>
          <cell r="H1977" t="str">
            <v>EMBAJADA DE LA REPUBLICA DE BOLIVIA</v>
          </cell>
          <cell r="I1977">
            <v>104800</v>
          </cell>
          <cell r="J1977">
            <v>104800</v>
          </cell>
          <cell r="K1977">
            <v>104799.9688</v>
          </cell>
          <cell r="N1977">
            <v>0</v>
          </cell>
          <cell r="O1977">
            <v>0.1</v>
          </cell>
          <cell r="P1977">
            <v>0</v>
          </cell>
          <cell r="Q1977">
            <v>0.1</v>
          </cell>
          <cell r="R1977">
            <v>0</v>
          </cell>
          <cell r="S1977">
            <v>0</v>
          </cell>
          <cell r="T1977">
            <v>0</v>
          </cell>
          <cell r="U1977">
            <v>0.19</v>
          </cell>
          <cell r="V1977">
            <v>19911.994072000001</v>
          </cell>
          <cell r="W1977">
            <v>0.125</v>
          </cell>
          <cell r="X1977">
            <v>13099.9961</v>
          </cell>
          <cell r="Y1977">
            <v>0</v>
          </cell>
          <cell r="Z1977">
            <v>0</v>
          </cell>
          <cell r="AA1977">
            <v>0.68500000000000005</v>
          </cell>
          <cell r="AB1977">
            <v>71787.978628000012</v>
          </cell>
          <cell r="AD1977">
            <v>9.890110045671463E-2</v>
          </cell>
        </row>
        <row r="1978">
          <cell r="B1978" t="str">
            <v>Total 7404270</v>
          </cell>
          <cell r="I1978">
            <v>104800</v>
          </cell>
          <cell r="J1978">
            <v>104800</v>
          </cell>
          <cell r="K1978">
            <v>104799.9688</v>
          </cell>
          <cell r="L1978">
            <v>0</v>
          </cell>
          <cell r="M1978">
            <v>0</v>
          </cell>
          <cell r="N1978">
            <v>0</v>
          </cell>
          <cell r="P1978">
            <v>0</v>
          </cell>
          <cell r="R1978">
            <v>0</v>
          </cell>
          <cell r="S1978">
            <v>0</v>
          </cell>
          <cell r="V1978">
            <v>19911.994072000001</v>
          </cell>
          <cell r="X1978">
            <v>13099.9961</v>
          </cell>
          <cell r="Z1978">
            <v>0</v>
          </cell>
          <cell r="AB1978">
            <v>71787.978628000012</v>
          </cell>
          <cell r="AC1978">
            <v>0</v>
          </cell>
        </row>
        <row r="1979">
          <cell r="H1979" t="str">
            <v>Total EMBAJADA DE LA REPUBLICA DE BOLIVIA</v>
          </cell>
          <cell r="I1979">
            <v>104800</v>
          </cell>
          <cell r="J1979">
            <v>104800</v>
          </cell>
          <cell r="K1979">
            <v>104799.9688</v>
          </cell>
          <cell r="L1979">
            <v>0</v>
          </cell>
          <cell r="M1979">
            <v>0</v>
          </cell>
          <cell r="N1979">
            <v>0</v>
          </cell>
          <cell r="P1979">
            <v>0</v>
          </cell>
          <cell r="R1979">
            <v>0</v>
          </cell>
          <cell r="S1979">
            <v>0</v>
          </cell>
          <cell r="V1979">
            <v>19911.994072000001</v>
          </cell>
          <cell r="X1979">
            <v>13099.9961</v>
          </cell>
          <cell r="Z1979">
            <v>0</v>
          </cell>
          <cell r="AB1979">
            <v>71787.978628000012</v>
          </cell>
          <cell r="AC1979">
            <v>0</v>
          </cell>
        </row>
        <row r="1980">
          <cell r="A1980" t="str">
            <v>Corredores Bogotá</v>
          </cell>
          <cell r="B1980">
            <v>7404445</v>
          </cell>
          <cell r="C1980">
            <v>36717</v>
          </cell>
          <cell r="D1980">
            <v>37081</v>
          </cell>
          <cell r="E1980" t="str">
            <v>A</v>
          </cell>
          <cell r="F1980" t="str">
            <v>AUCOLESP</v>
          </cell>
          <cell r="G1980">
            <v>71617</v>
          </cell>
          <cell r="H1980" t="str">
            <v>EMBAJADA REPUBLICA DOMINICANA</v>
          </cell>
          <cell r="I1980">
            <v>104800</v>
          </cell>
          <cell r="J1980">
            <v>104800</v>
          </cell>
          <cell r="K1980">
            <v>104800</v>
          </cell>
          <cell r="N1980">
            <v>0</v>
          </cell>
          <cell r="O1980">
            <v>0.1</v>
          </cell>
          <cell r="P1980">
            <v>0</v>
          </cell>
          <cell r="Q1980">
            <v>0.1</v>
          </cell>
          <cell r="R1980">
            <v>0</v>
          </cell>
          <cell r="S1980">
            <v>0</v>
          </cell>
          <cell r="T1980">
            <v>0</v>
          </cell>
          <cell r="U1980">
            <v>0.19</v>
          </cell>
          <cell r="V1980">
            <v>19912</v>
          </cell>
          <cell r="W1980">
            <v>0.125</v>
          </cell>
          <cell r="X1980">
            <v>13100</v>
          </cell>
          <cell r="Y1980">
            <v>0</v>
          </cell>
          <cell r="Z1980">
            <v>0</v>
          </cell>
          <cell r="AA1980">
            <v>0.68500000000000005</v>
          </cell>
          <cell r="AB1980">
            <v>71788</v>
          </cell>
          <cell r="AD1980">
            <v>8.7912090122699738E-2</v>
          </cell>
        </row>
        <row r="1981">
          <cell r="B1981" t="str">
            <v>Total 7404445</v>
          </cell>
          <cell r="I1981">
            <v>104800</v>
          </cell>
          <cell r="J1981">
            <v>104800</v>
          </cell>
          <cell r="K1981">
            <v>104800</v>
          </cell>
          <cell r="L1981">
            <v>0</v>
          </cell>
          <cell r="M1981">
            <v>0</v>
          </cell>
          <cell r="N1981">
            <v>0</v>
          </cell>
          <cell r="P1981">
            <v>0</v>
          </cell>
          <cell r="R1981">
            <v>0</v>
          </cell>
          <cell r="S1981">
            <v>0</v>
          </cell>
          <cell r="V1981">
            <v>19912</v>
          </cell>
          <cell r="X1981">
            <v>13100</v>
          </cell>
          <cell r="Z1981">
            <v>0</v>
          </cell>
          <cell r="AB1981">
            <v>71788</v>
          </cell>
          <cell r="AC1981">
            <v>0</v>
          </cell>
        </row>
        <row r="1982">
          <cell r="H1982" t="str">
            <v>Total EMBAJADA REPUBLICA DOMINICANA</v>
          </cell>
          <cell r="I1982">
            <v>104800</v>
          </cell>
          <cell r="J1982">
            <v>104800</v>
          </cell>
          <cell r="K1982">
            <v>104800</v>
          </cell>
          <cell r="L1982">
            <v>0</v>
          </cell>
          <cell r="M1982">
            <v>0</v>
          </cell>
          <cell r="N1982">
            <v>0</v>
          </cell>
          <cell r="P1982">
            <v>0</v>
          </cell>
          <cell r="R1982">
            <v>0</v>
          </cell>
          <cell r="S1982">
            <v>0</v>
          </cell>
          <cell r="V1982">
            <v>19912</v>
          </cell>
          <cell r="X1982">
            <v>13100</v>
          </cell>
          <cell r="Z1982">
            <v>0</v>
          </cell>
          <cell r="AB1982">
            <v>71788</v>
          </cell>
          <cell r="AC1982">
            <v>0</v>
          </cell>
        </row>
        <row r="1983">
          <cell r="A1983" t="str">
            <v>Corredores Bogotá</v>
          </cell>
          <cell r="B1983">
            <v>7365372</v>
          </cell>
          <cell r="C1983">
            <v>37036</v>
          </cell>
          <cell r="D1983">
            <v>37400</v>
          </cell>
          <cell r="E1983" t="str">
            <v>A</v>
          </cell>
          <cell r="F1983" t="str">
            <v>AUCOLESP</v>
          </cell>
          <cell r="G1983">
            <v>71617</v>
          </cell>
          <cell r="H1983" t="str">
            <v>EMBAJADA VENEZUELA</v>
          </cell>
          <cell r="I1983">
            <v>0</v>
          </cell>
          <cell r="J1983">
            <v>0</v>
          </cell>
          <cell r="K1983">
            <v>7.7999999999999996E-3</v>
          </cell>
          <cell r="N1983">
            <v>0</v>
          </cell>
          <cell r="O1983">
            <v>0.1</v>
          </cell>
          <cell r="P1983">
            <v>0</v>
          </cell>
          <cell r="Q1983">
            <v>0.1</v>
          </cell>
          <cell r="R1983">
            <v>0</v>
          </cell>
          <cell r="S1983">
            <v>0</v>
          </cell>
          <cell r="T1983">
            <v>0</v>
          </cell>
          <cell r="U1983">
            <v>0.19</v>
          </cell>
          <cell r="V1983">
            <v>1.482E-3</v>
          </cell>
          <cell r="W1983">
            <v>0.125</v>
          </cell>
          <cell r="X1983">
            <v>9.7499999999999996E-4</v>
          </cell>
          <cell r="Y1983">
            <v>0</v>
          </cell>
          <cell r="Z1983">
            <v>0</v>
          </cell>
          <cell r="AA1983">
            <v>0.68500000000000005</v>
          </cell>
          <cell r="AB1983">
            <v>5.3430000000000005E-3</v>
          </cell>
          <cell r="AD1983">
            <v>0</v>
          </cell>
        </row>
        <row r="1984">
          <cell r="B1984" t="str">
            <v>Total 7365372</v>
          </cell>
          <cell r="I1984">
            <v>0</v>
          </cell>
          <cell r="J1984">
            <v>0</v>
          </cell>
          <cell r="K1984">
            <v>7.7999999999999996E-3</v>
          </cell>
          <cell r="L1984">
            <v>0</v>
          </cell>
          <cell r="M1984">
            <v>0</v>
          </cell>
          <cell r="N1984">
            <v>0</v>
          </cell>
          <cell r="P1984">
            <v>0</v>
          </cell>
          <cell r="R1984">
            <v>0</v>
          </cell>
          <cell r="S1984">
            <v>0</v>
          </cell>
          <cell r="V1984">
            <v>1.482E-3</v>
          </cell>
          <cell r="X1984">
            <v>9.7499999999999996E-4</v>
          </cell>
          <cell r="Z1984">
            <v>0</v>
          </cell>
          <cell r="AB1984">
            <v>5.3430000000000005E-3</v>
          </cell>
          <cell r="AC1984">
            <v>0</v>
          </cell>
        </row>
        <row r="1985">
          <cell r="H1985" t="str">
            <v>Total EMBAJADA VENEZUELA</v>
          </cell>
          <cell r="I1985">
            <v>0</v>
          </cell>
          <cell r="J1985">
            <v>0</v>
          </cell>
          <cell r="K1985">
            <v>7.7999999999999996E-3</v>
          </cell>
          <cell r="L1985">
            <v>0</v>
          </cell>
          <cell r="M1985">
            <v>0</v>
          </cell>
          <cell r="N1985">
            <v>0</v>
          </cell>
          <cell r="P1985">
            <v>0</v>
          </cell>
          <cell r="R1985">
            <v>0</v>
          </cell>
          <cell r="S1985">
            <v>0</v>
          </cell>
          <cell r="V1985">
            <v>1.482E-3</v>
          </cell>
          <cell r="X1985">
            <v>9.7499999999999996E-4</v>
          </cell>
          <cell r="Z1985">
            <v>0</v>
          </cell>
          <cell r="AB1985">
            <v>5.3430000000000005E-3</v>
          </cell>
          <cell r="AC1985">
            <v>0</v>
          </cell>
        </row>
        <row r="1986">
          <cell r="A1986" t="str">
            <v>Corredores Bogotá</v>
          </cell>
          <cell r="B1986">
            <v>10347190</v>
          </cell>
          <cell r="C1986">
            <v>37241</v>
          </cell>
          <cell r="D1986">
            <v>37605</v>
          </cell>
          <cell r="E1986" t="str">
            <v>A</v>
          </cell>
          <cell r="F1986" t="str">
            <v>AUCOLESP</v>
          </cell>
          <cell r="G1986">
            <v>71285</v>
          </cell>
          <cell r="H1986" t="str">
            <v>EMPRESA DE ACUEDUCTO Y ALCANT.DE</v>
          </cell>
          <cell r="I1986">
            <v>-919552</v>
          </cell>
          <cell r="J1986">
            <v>-919552</v>
          </cell>
          <cell r="K1986">
            <v>-919553</v>
          </cell>
          <cell r="L1986">
            <v>297763147</v>
          </cell>
          <cell r="M1986">
            <v>33019132</v>
          </cell>
          <cell r="N1986">
            <v>330782279</v>
          </cell>
          <cell r="O1986">
            <v>0.1</v>
          </cell>
          <cell r="P1986">
            <v>3301913.2</v>
          </cell>
          <cell r="Q1986">
            <v>0.1</v>
          </cell>
          <cell r="R1986">
            <v>33078227.900000002</v>
          </cell>
          <cell r="S1986">
            <v>367162420.09999996</v>
          </cell>
          <cell r="T1986">
            <v>-399.28358680793815</v>
          </cell>
          <cell r="U1986">
            <v>0.19</v>
          </cell>
          <cell r="V1986">
            <v>-174715.07</v>
          </cell>
          <cell r="W1986">
            <v>0.125</v>
          </cell>
          <cell r="X1986">
            <v>-114944.125</v>
          </cell>
          <cell r="Y1986">
            <v>0</v>
          </cell>
          <cell r="Z1986">
            <v>0</v>
          </cell>
          <cell r="AA1986">
            <v>399.96858680793815</v>
          </cell>
          <cell r="AB1986">
            <v>-367792313.90499997</v>
          </cell>
          <cell r="AD1986">
            <v>448.04669189453125</v>
          </cell>
        </row>
        <row r="1987">
          <cell r="A1987" t="str">
            <v>Corredores Bogotá</v>
          </cell>
          <cell r="B1987">
            <v>10347190</v>
          </cell>
          <cell r="C1987">
            <v>37606</v>
          </cell>
          <cell r="D1987">
            <v>37777</v>
          </cell>
          <cell r="E1987" t="str">
            <v>A</v>
          </cell>
          <cell r="F1987" t="str">
            <v>AUCOLESP</v>
          </cell>
          <cell r="G1987">
            <v>71285</v>
          </cell>
          <cell r="H1987" t="str">
            <v>EMPRESA DE ACUEDUCTO Y ALCANT.DE</v>
          </cell>
          <cell r="I1987">
            <v>722498555.99220002</v>
          </cell>
          <cell r="J1987">
            <v>722498555.99220002</v>
          </cell>
          <cell r="K1987">
            <v>339978348.55860001</v>
          </cell>
          <cell r="L1987">
            <v>64862634</v>
          </cell>
          <cell r="M1987">
            <v>133618518</v>
          </cell>
          <cell r="N1987">
            <v>198481152</v>
          </cell>
          <cell r="O1987">
            <v>0.1</v>
          </cell>
          <cell r="P1987">
            <v>13361851.800000001</v>
          </cell>
          <cell r="Q1987">
            <v>0.1</v>
          </cell>
          <cell r="R1987">
            <v>19848115.199999999</v>
          </cell>
          <cell r="S1987">
            <v>231691119</v>
          </cell>
          <cell r="T1987">
            <v>0.68148786527817606</v>
          </cell>
          <cell r="U1987">
            <v>0.19</v>
          </cell>
          <cell r="V1987">
            <v>64595886.226134002</v>
          </cell>
          <cell r="W1987">
            <v>0.125</v>
          </cell>
          <cell r="X1987">
            <v>42497293.569825001</v>
          </cell>
          <cell r="Y1987">
            <v>0</v>
          </cell>
          <cell r="Z1987">
            <v>0</v>
          </cell>
          <cell r="AA1987">
            <v>3.5121347218239896E-3</v>
          </cell>
          <cell r="AB1987">
            <v>1194049.762641038</v>
          </cell>
          <cell r="AC1987">
            <v>394</v>
          </cell>
          <cell r="AD1987">
            <v>393.25146484375</v>
          </cell>
        </row>
        <row r="1988">
          <cell r="B1988" t="str">
            <v>Total 10347190</v>
          </cell>
          <cell r="I1988">
            <v>721579003.99220002</v>
          </cell>
          <cell r="J1988">
            <v>721579003.99220002</v>
          </cell>
          <cell r="K1988">
            <v>339058795.55860001</v>
          </cell>
          <cell r="L1988">
            <v>362625781</v>
          </cell>
          <cell r="M1988">
            <v>166637650</v>
          </cell>
          <cell r="N1988">
            <v>529263431</v>
          </cell>
          <cell r="P1988">
            <v>16663765</v>
          </cell>
          <cell r="R1988">
            <v>52926343.100000001</v>
          </cell>
          <cell r="S1988">
            <v>598853539.0999999</v>
          </cell>
          <cell r="V1988">
            <v>64421171.156134002</v>
          </cell>
          <cell r="X1988">
            <v>42382349.444825001</v>
          </cell>
          <cell r="Z1988">
            <v>0</v>
          </cell>
          <cell r="AB1988">
            <v>-366598264.14235896</v>
          </cell>
          <cell r="AC1988">
            <v>394</v>
          </cell>
        </row>
        <row r="1989">
          <cell r="H1989" t="str">
            <v>Total EMPRESA DE ACUEDUCTO Y ALCANT.DE</v>
          </cell>
          <cell r="I1989">
            <v>721579003.99220002</v>
          </cell>
          <cell r="J1989">
            <v>721579003.99220002</v>
          </cell>
          <cell r="K1989">
            <v>339058795.55860001</v>
          </cell>
          <cell r="L1989">
            <v>362625781</v>
          </cell>
          <cell r="M1989">
            <v>166637650</v>
          </cell>
          <cell r="N1989">
            <v>529263431</v>
          </cell>
          <cell r="P1989">
            <v>16663765</v>
          </cell>
          <cell r="R1989">
            <v>52926343.100000001</v>
          </cell>
          <cell r="S1989">
            <v>598853539.0999999</v>
          </cell>
          <cell r="V1989">
            <v>64421171.156134002</v>
          </cell>
          <cell r="X1989">
            <v>42382349.444825001</v>
          </cell>
          <cell r="Z1989">
            <v>0</v>
          </cell>
          <cell r="AB1989">
            <v>-366598264.14235896</v>
          </cell>
          <cell r="AC1989">
            <v>394</v>
          </cell>
        </row>
        <row r="1990">
          <cell r="A1990" t="str">
            <v>Corredores Bogotá</v>
          </cell>
          <cell r="B1990">
            <v>7473036</v>
          </cell>
          <cell r="C1990">
            <v>36770</v>
          </cell>
          <cell r="D1990">
            <v>37134</v>
          </cell>
          <cell r="E1990" t="str">
            <v>M</v>
          </cell>
          <cell r="F1990" t="str">
            <v>AUCOL98</v>
          </cell>
          <cell r="G1990">
            <v>78980</v>
          </cell>
          <cell r="H1990" t="str">
            <v>Equirent S.a.</v>
          </cell>
          <cell r="I1990">
            <v>307846683</v>
          </cell>
          <cell r="J1990">
            <v>307846683</v>
          </cell>
          <cell r="K1990">
            <v>297459772.38480002</v>
          </cell>
          <cell r="L1990">
            <v>110676583</v>
          </cell>
          <cell r="M1990">
            <v>13076349</v>
          </cell>
          <cell r="N1990">
            <v>123752932</v>
          </cell>
          <cell r="O1990">
            <v>0.1</v>
          </cell>
          <cell r="P1990">
            <v>1307634.9000000001</v>
          </cell>
          <cell r="Q1990">
            <v>0.1</v>
          </cell>
          <cell r="R1990">
            <v>12375293.200000001</v>
          </cell>
          <cell r="S1990">
            <v>137435860.09999999</v>
          </cell>
          <cell r="T1990">
            <v>0.46203175306074723</v>
          </cell>
          <cell r="U1990">
            <v>0.19</v>
          </cell>
          <cell r="V1990">
            <v>56517356.753112003</v>
          </cell>
          <cell r="W1990">
            <v>0.125</v>
          </cell>
          <cell r="X1990">
            <v>37182471.548100002</v>
          </cell>
          <cell r="Y1990">
            <v>0</v>
          </cell>
          <cell r="Z1990">
            <v>0</v>
          </cell>
          <cell r="AA1990">
            <v>0.22296824693925282</v>
          </cell>
          <cell r="AB1990">
            <v>66324083.983588025</v>
          </cell>
          <cell r="AD1990">
            <v>141.45878601074219</v>
          </cell>
        </row>
        <row r="1991">
          <cell r="A1991" t="str">
            <v>Corredores Bogotá</v>
          </cell>
          <cell r="B1991">
            <v>7473036</v>
          </cell>
          <cell r="C1991">
            <v>37135</v>
          </cell>
          <cell r="D1991">
            <v>37499</v>
          </cell>
          <cell r="E1991" t="str">
            <v>M</v>
          </cell>
          <cell r="F1991" t="str">
            <v>AUCOL98</v>
          </cell>
          <cell r="G1991">
            <v>78980</v>
          </cell>
          <cell r="H1991" t="str">
            <v>Equirent S.a.</v>
          </cell>
          <cell r="I1991">
            <v>366391437</v>
          </cell>
          <cell r="J1991">
            <v>366855593</v>
          </cell>
          <cell r="K1991">
            <v>365578103.35839999</v>
          </cell>
          <cell r="L1991">
            <v>112589247</v>
          </cell>
          <cell r="M1991">
            <v>31463960</v>
          </cell>
          <cell r="N1991">
            <v>144053207</v>
          </cell>
          <cell r="O1991">
            <v>0.1</v>
          </cell>
          <cell r="P1991">
            <v>3146396</v>
          </cell>
          <cell r="Q1991">
            <v>0.1</v>
          </cell>
          <cell r="R1991">
            <v>14405320.700000001</v>
          </cell>
          <cell r="S1991">
            <v>161604923.69999999</v>
          </cell>
          <cell r="T1991">
            <v>0.44205307214903999</v>
          </cell>
          <cell r="U1991">
            <v>0.19</v>
          </cell>
          <cell r="V1991">
            <v>69459839.638096005</v>
          </cell>
          <cell r="W1991">
            <v>0.125</v>
          </cell>
          <cell r="X1991">
            <v>45697262.919799998</v>
          </cell>
          <cell r="Y1991">
            <v>0</v>
          </cell>
          <cell r="Z1991">
            <v>0</v>
          </cell>
          <cell r="AA1991">
            <v>0.24294692785096006</v>
          </cell>
          <cell r="AB1991">
            <v>88816077.100504026</v>
          </cell>
          <cell r="AD1991">
            <v>149.30769348144531</v>
          </cell>
        </row>
        <row r="1992">
          <cell r="A1992" t="str">
            <v>Corredores Bogotá</v>
          </cell>
          <cell r="B1992">
            <v>7473036</v>
          </cell>
          <cell r="C1992">
            <v>37500</v>
          </cell>
          <cell r="D1992">
            <v>37777</v>
          </cell>
          <cell r="E1992" t="str">
            <v>M</v>
          </cell>
          <cell r="F1992" t="str">
            <v>AUCOL98</v>
          </cell>
          <cell r="G1992">
            <v>78980</v>
          </cell>
          <cell r="H1992" t="str">
            <v>Equirent S.a.</v>
          </cell>
          <cell r="I1992">
            <v>226349872</v>
          </cell>
          <cell r="J1992">
            <v>200475429</v>
          </cell>
          <cell r="K1992">
            <v>231349464.4463</v>
          </cell>
          <cell r="L1992">
            <v>87340160</v>
          </cell>
          <cell r="M1992">
            <v>73016541</v>
          </cell>
          <cell r="N1992">
            <v>160356701</v>
          </cell>
          <cell r="O1992">
            <v>0.1</v>
          </cell>
          <cell r="P1992">
            <v>7301654.1000000006</v>
          </cell>
          <cell r="Q1992">
            <v>0.1</v>
          </cell>
          <cell r="R1992">
            <v>16035670.100000001</v>
          </cell>
          <cell r="S1992">
            <v>183694025.19999999</v>
          </cell>
          <cell r="T1992">
            <v>0.79401102414325397</v>
          </cell>
          <cell r="U1992">
            <v>0.19</v>
          </cell>
          <cell r="V1992">
            <v>43956398.244796999</v>
          </cell>
          <cell r="W1992">
            <v>0.125</v>
          </cell>
          <cell r="X1992">
            <v>28918683.0557875</v>
          </cell>
          <cell r="Y1992">
            <v>0</v>
          </cell>
          <cell r="Z1992">
            <v>0</v>
          </cell>
          <cell r="AA1992">
            <v>-0.10901102414325392</v>
          </cell>
          <cell r="AB1992">
            <v>-25219642.054284472</v>
          </cell>
          <cell r="AC1992">
            <v>122</v>
          </cell>
          <cell r="AD1992">
            <v>125.32491302490234</v>
          </cell>
        </row>
        <row r="1993">
          <cell r="B1993" t="str">
            <v>Total 7473036</v>
          </cell>
          <cell r="I1993">
            <v>900587992</v>
          </cell>
          <cell r="J1993">
            <v>875177705</v>
          </cell>
          <cell r="K1993">
            <v>894387340.18950009</v>
          </cell>
          <cell r="L1993">
            <v>310605990</v>
          </cell>
          <cell r="M1993">
            <v>117556850</v>
          </cell>
          <cell r="N1993">
            <v>428162840</v>
          </cell>
          <cell r="P1993">
            <v>11755685</v>
          </cell>
          <cell r="R1993">
            <v>42816284</v>
          </cell>
          <cell r="S1993">
            <v>482734808.99999994</v>
          </cell>
          <cell r="V1993">
            <v>169933594.63600501</v>
          </cell>
          <cell r="X1993">
            <v>111798417.52368751</v>
          </cell>
          <cell r="Z1993">
            <v>0</v>
          </cell>
          <cell r="AB1993">
            <v>129920519.02980758</v>
          </cell>
          <cell r="AC1993">
            <v>122</v>
          </cell>
        </row>
        <row r="1994">
          <cell r="A1994" t="str">
            <v>Corredores Bogotá</v>
          </cell>
          <cell r="B1994">
            <v>10274963</v>
          </cell>
          <cell r="C1994">
            <v>37043</v>
          </cell>
          <cell r="D1994">
            <v>37407</v>
          </cell>
          <cell r="E1994" t="str">
            <v>M</v>
          </cell>
          <cell r="F1994" t="str">
            <v>AUCOL98</v>
          </cell>
          <cell r="G1994">
            <v>78980</v>
          </cell>
          <cell r="H1994" t="str">
            <v>Equirent S.a.</v>
          </cell>
          <cell r="I1994">
            <v>55578963</v>
          </cell>
          <cell r="J1994">
            <v>58785654</v>
          </cell>
          <cell r="K1994">
            <v>55221155.9375</v>
          </cell>
          <cell r="L1994">
            <v>2818711</v>
          </cell>
          <cell r="M1994">
            <v>1500000</v>
          </cell>
          <cell r="N1994">
            <v>4318711</v>
          </cell>
          <cell r="O1994">
            <v>0.1</v>
          </cell>
          <cell r="P1994">
            <v>150000</v>
          </cell>
          <cell r="Q1994">
            <v>0.1</v>
          </cell>
          <cell r="R1994">
            <v>431871.10000000003</v>
          </cell>
          <cell r="S1994">
            <v>4900582.0999999996</v>
          </cell>
          <cell r="T1994">
            <v>8.874464898102713E-2</v>
          </cell>
          <cell r="U1994">
            <v>0.19</v>
          </cell>
          <cell r="V1994">
            <v>10492019.628125001</v>
          </cell>
          <cell r="W1994">
            <v>0.1</v>
          </cell>
          <cell r="X1994">
            <v>5522115.59375</v>
          </cell>
          <cell r="Y1994">
            <v>0.125</v>
          </cell>
          <cell r="Z1994">
            <v>6902644.4921875</v>
          </cell>
          <cell r="AA1994">
            <v>0.49625535101897283</v>
          </cell>
          <cell r="AB1994">
            <v>27403794.123437498</v>
          </cell>
          <cell r="AD1994">
            <v>34.565933227539062</v>
          </cell>
        </row>
        <row r="1995">
          <cell r="A1995" t="str">
            <v>Corredores Bogotá</v>
          </cell>
          <cell r="B1995">
            <v>10274963</v>
          </cell>
          <cell r="C1995">
            <v>37408</v>
          </cell>
          <cell r="D1995">
            <v>37772</v>
          </cell>
          <cell r="E1995" t="str">
            <v>M</v>
          </cell>
          <cell r="F1995" t="str">
            <v>AUCOL98</v>
          </cell>
          <cell r="G1995">
            <v>78980</v>
          </cell>
          <cell r="H1995" t="str">
            <v>Equirent S.a.</v>
          </cell>
          <cell r="I1995">
            <v>21516741</v>
          </cell>
          <cell r="J1995">
            <v>19876966</v>
          </cell>
          <cell r="K1995">
            <v>21153206.445300002</v>
          </cell>
          <cell r="N1995">
            <v>0</v>
          </cell>
          <cell r="O1995">
            <v>0.1</v>
          </cell>
          <cell r="P1995">
            <v>0</v>
          </cell>
          <cell r="Q1995">
            <v>0.1</v>
          </cell>
          <cell r="R1995">
            <v>0</v>
          </cell>
          <cell r="S1995">
            <v>0</v>
          </cell>
          <cell r="T1995">
            <v>0</v>
          </cell>
          <cell r="U1995">
            <v>0.19</v>
          </cell>
          <cell r="V1995">
            <v>4019109.2246070006</v>
          </cell>
          <cell r="W1995">
            <v>0.1</v>
          </cell>
          <cell r="X1995">
            <v>2115320.6445300002</v>
          </cell>
          <cell r="Y1995">
            <v>0.125</v>
          </cell>
          <cell r="Z1995">
            <v>2644150.8056625002</v>
          </cell>
          <cell r="AA1995">
            <v>0.58499999999999996</v>
          </cell>
          <cell r="AB1995">
            <v>12374625.7705005</v>
          </cell>
          <cell r="AD1995">
            <v>10.109889984130859</v>
          </cell>
        </row>
        <row r="1996">
          <cell r="A1996" t="str">
            <v>Corredores Bogotá</v>
          </cell>
          <cell r="B1996">
            <v>10274963</v>
          </cell>
          <cell r="C1996">
            <v>37773</v>
          </cell>
          <cell r="D1996">
            <v>37777</v>
          </cell>
          <cell r="E1996" t="str">
            <v>M</v>
          </cell>
          <cell r="F1996" t="str">
            <v>AUCOL98</v>
          </cell>
          <cell r="G1996">
            <v>78980</v>
          </cell>
          <cell r="H1996" t="str">
            <v>Equirent S.a.</v>
          </cell>
          <cell r="I1996">
            <v>0</v>
          </cell>
          <cell r="J1996">
            <v>0</v>
          </cell>
          <cell r="K1996">
            <v>267641.65230000002</v>
          </cell>
          <cell r="N1996">
            <v>0</v>
          </cell>
          <cell r="O1996">
            <v>0.1</v>
          </cell>
          <cell r="P1996">
            <v>0</v>
          </cell>
          <cell r="Q1996">
            <v>0.1</v>
          </cell>
          <cell r="R1996">
            <v>0</v>
          </cell>
          <cell r="S1996">
            <v>0</v>
          </cell>
          <cell r="T1996">
            <v>0</v>
          </cell>
          <cell r="U1996">
            <v>0.19</v>
          </cell>
          <cell r="V1996">
            <v>50851.913937000005</v>
          </cell>
          <cell r="W1996">
            <v>0.1</v>
          </cell>
          <cell r="X1996">
            <v>26764.165230000002</v>
          </cell>
          <cell r="Y1996">
            <v>0.125</v>
          </cell>
          <cell r="Z1996">
            <v>33455.206537500002</v>
          </cell>
          <cell r="AA1996">
            <v>0.58499999999999996</v>
          </cell>
          <cell r="AB1996">
            <v>156570.3665955</v>
          </cell>
          <cell r="AC1996">
            <v>5</v>
          </cell>
          <cell r="AD1996">
            <v>5</v>
          </cell>
        </row>
        <row r="1997">
          <cell r="B1997" t="str">
            <v>Total 10274963</v>
          </cell>
          <cell r="I1997">
            <v>77095704</v>
          </cell>
          <cell r="J1997">
            <v>78662620</v>
          </cell>
          <cell r="K1997">
            <v>76642004.035099998</v>
          </cell>
          <cell r="L1997">
            <v>2818711</v>
          </cell>
          <cell r="M1997">
            <v>1500000</v>
          </cell>
          <cell r="N1997">
            <v>4318711</v>
          </cell>
          <cell r="P1997">
            <v>150000</v>
          </cell>
          <cell r="R1997">
            <v>431871.10000000003</v>
          </cell>
          <cell r="S1997">
            <v>4900582.0999999996</v>
          </cell>
          <cell r="V1997">
            <v>14561980.766669001</v>
          </cell>
          <cell r="X1997">
            <v>7664200.4035100006</v>
          </cell>
          <cell r="Z1997">
            <v>9580250.5043874998</v>
          </cell>
          <cell r="AB1997">
            <v>39934990.260533497</v>
          </cell>
          <cell r="AC1997">
            <v>5</v>
          </cell>
        </row>
        <row r="1998">
          <cell r="H1998" t="str">
            <v>Total Equirent S.a.</v>
          </cell>
          <cell r="I1998">
            <v>977683696</v>
          </cell>
          <cell r="J1998">
            <v>953840325</v>
          </cell>
          <cell r="K1998">
            <v>971029344.22460008</v>
          </cell>
          <cell r="L1998">
            <v>313424701</v>
          </cell>
          <cell r="M1998">
            <v>119056850</v>
          </cell>
          <cell r="N1998">
            <v>432481551</v>
          </cell>
          <cell r="P1998">
            <v>11905685</v>
          </cell>
          <cell r="R1998">
            <v>43248155.100000001</v>
          </cell>
          <cell r="S1998">
            <v>487635391.09999996</v>
          </cell>
          <cell r="V1998">
            <v>184495575.40267402</v>
          </cell>
          <cell r="X1998">
            <v>119462617.92719752</v>
          </cell>
          <cell r="Z1998">
            <v>9580250.5043874998</v>
          </cell>
          <cell r="AB1998">
            <v>169855509.29034111</v>
          </cell>
          <cell r="AC1998">
            <v>127</v>
          </cell>
        </row>
        <row r="1999">
          <cell r="A1999" t="str">
            <v>Corredores Bogotá</v>
          </cell>
          <cell r="B1999">
            <v>10271519</v>
          </cell>
          <cell r="C1999">
            <v>37087</v>
          </cell>
          <cell r="D1999">
            <v>37451</v>
          </cell>
          <cell r="E1999" t="str">
            <v>A</v>
          </cell>
          <cell r="F1999" t="str">
            <v>AUCOLESP</v>
          </cell>
          <cell r="G1999">
            <v>71167</v>
          </cell>
          <cell r="H1999" t="str">
            <v>ETERNIT COLOMBIA S.A.</v>
          </cell>
          <cell r="I1999">
            <v>16319537</v>
          </cell>
          <cell r="J1999">
            <v>16319537</v>
          </cell>
          <cell r="K1999">
            <v>16514043.294199999</v>
          </cell>
          <cell r="L1999">
            <v>3784879</v>
          </cell>
          <cell r="M1999">
            <v>2379482</v>
          </cell>
          <cell r="N1999">
            <v>6164361</v>
          </cell>
          <cell r="O1999">
            <v>0.1</v>
          </cell>
          <cell r="P1999">
            <v>237948.2</v>
          </cell>
          <cell r="Q1999">
            <v>0.1</v>
          </cell>
          <cell r="R1999">
            <v>616436.1</v>
          </cell>
          <cell r="S1999">
            <v>7018745.2999999998</v>
          </cell>
          <cell r="T1999">
            <v>0.42501676754505646</v>
          </cell>
          <cell r="U1999">
            <v>0.19</v>
          </cell>
          <cell r="V1999">
            <v>3137668.2258979999</v>
          </cell>
          <cell r="W1999">
            <v>6.5000000000000002E-2</v>
          </cell>
          <cell r="X1999">
            <v>1073412.814123</v>
          </cell>
          <cell r="Y1999">
            <v>0</v>
          </cell>
          <cell r="Z1999">
            <v>0</v>
          </cell>
          <cell r="AA1999">
            <v>0.31998323245494364</v>
          </cell>
          <cell r="AB1999">
            <v>5284216.954179002</v>
          </cell>
          <cell r="AD1999">
            <v>9.7664833068847656</v>
          </cell>
        </row>
        <row r="2000">
          <cell r="B2000" t="str">
            <v>Total 10271519</v>
          </cell>
          <cell r="I2000">
            <v>16319537</v>
          </cell>
          <cell r="J2000">
            <v>16319537</v>
          </cell>
          <cell r="K2000">
            <v>16514043.294199999</v>
          </cell>
          <cell r="L2000">
            <v>3784879</v>
          </cell>
          <cell r="M2000">
            <v>2379482</v>
          </cell>
          <cell r="N2000">
            <v>6164361</v>
          </cell>
          <cell r="P2000">
            <v>237948.2</v>
          </cell>
          <cell r="R2000">
            <v>616436.1</v>
          </cell>
          <cell r="S2000">
            <v>7018745.2999999998</v>
          </cell>
          <cell r="V2000">
            <v>3137668.2258979999</v>
          </cell>
          <cell r="X2000">
            <v>1073412.814123</v>
          </cell>
          <cell r="Z2000">
            <v>0</v>
          </cell>
          <cell r="AB2000">
            <v>5284216.954179002</v>
          </cell>
          <cell r="AC2000">
            <v>0</v>
          </cell>
        </row>
        <row r="2001">
          <cell r="H2001" t="str">
            <v>Total ETERNIT COLOMBIA S.A.</v>
          </cell>
          <cell r="I2001">
            <v>16319537</v>
          </cell>
          <cell r="J2001">
            <v>16319537</v>
          </cell>
          <cell r="K2001">
            <v>16514043.294199999</v>
          </cell>
          <cell r="L2001">
            <v>3784879</v>
          </cell>
          <cell r="M2001">
            <v>2379482</v>
          </cell>
          <cell r="N2001">
            <v>6164361</v>
          </cell>
          <cell r="P2001">
            <v>237948.2</v>
          </cell>
          <cell r="R2001">
            <v>616436.1</v>
          </cell>
          <cell r="S2001">
            <v>7018745.2999999998</v>
          </cell>
          <cell r="V2001">
            <v>3137668.2258979999</v>
          </cell>
          <cell r="X2001">
            <v>1073412.814123</v>
          </cell>
          <cell r="Z2001">
            <v>0</v>
          </cell>
          <cell r="AB2001">
            <v>5284216.954179002</v>
          </cell>
          <cell r="AC2001">
            <v>0</v>
          </cell>
        </row>
        <row r="2002">
          <cell r="A2002" t="str">
            <v>Corredores Bogotá</v>
          </cell>
          <cell r="B2002">
            <v>10271528</v>
          </cell>
          <cell r="C2002">
            <v>37087</v>
          </cell>
          <cell r="D2002">
            <v>37451</v>
          </cell>
          <cell r="E2002" t="str">
            <v>A</v>
          </cell>
          <cell r="F2002" t="str">
            <v>AUCOLESP</v>
          </cell>
          <cell r="G2002">
            <v>71167</v>
          </cell>
          <cell r="H2002" t="str">
            <v>ETERNIT PACIFICO S.A.</v>
          </cell>
          <cell r="I2002">
            <v>14062180</v>
          </cell>
          <cell r="J2002">
            <v>14062180</v>
          </cell>
          <cell r="K2002">
            <v>14489937.2015</v>
          </cell>
          <cell r="L2002">
            <v>6031572</v>
          </cell>
          <cell r="M2002">
            <v>0</v>
          </cell>
          <cell r="N2002">
            <v>6031572</v>
          </cell>
          <cell r="O2002">
            <v>0.1</v>
          </cell>
          <cell r="P2002">
            <v>0</v>
          </cell>
          <cell r="Q2002">
            <v>0.1</v>
          </cell>
          <cell r="R2002">
            <v>603157.20000000007</v>
          </cell>
          <cell r="S2002">
            <v>6634729.2000000002</v>
          </cell>
          <cell r="T2002">
            <v>0.45788529706762099</v>
          </cell>
          <cell r="U2002">
            <v>0.19</v>
          </cell>
          <cell r="V2002">
            <v>2753088.068285</v>
          </cell>
          <cell r="W2002">
            <v>6.5000000000000002E-2</v>
          </cell>
          <cell r="X2002">
            <v>941845.91809750011</v>
          </cell>
          <cell r="Y2002">
            <v>0</v>
          </cell>
          <cell r="Z2002">
            <v>0</v>
          </cell>
          <cell r="AA2002">
            <v>0.28711470293237912</v>
          </cell>
          <cell r="AB2002">
            <v>4160274.0151175014</v>
          </cell>
          <cell r="AD2002">
            <v>18.99725341796875</v>
          </cell>
        </row>
        <row r="2003">
          <cell r="B2003" t="str">
            <v>Total 10271528</v>
          </cell>
          <cell r="I2003">
            <v>14062180</v>
          </cell>
          <cell r="J2003">
            <v>14062180</v>
          </cell>
          <cell r="K2003">
            <v>14489937.2015</v>
          </cell>
          <cell r="L2003">
            <v>6031572</v>
          </cell>
          <cell r="M2003">
            <v>0</v>
          </cell>
          <cell r="N2003">
            <v>6031572</v>
          </cell>
          <cell r="P2003">
            <v>0</v>
          </cell>
          <cell r="R2003">
            <v>603157.20000000007</v>
          </cell>
          <cell r="S2003">
            <v>6634729.2000000002</v>
          </cell>
          <cell r="V2003">
            <v>2753088.068285</v>
          </cell>
          <cell r="X2003">
            <v>941845.91809750011</v>
          </cell>
          <cell r="Z2003">
            <v>0</v>
          </cell>
          <cell r="AB2003">
            <v>4160274.0151175014</v>
          </cell>
          <cell r="AC2003">
            <v>0</v>
          </cell>
        </row>
        <row r="2004">
          <cell r="H2004" t="str">
            <v>Total ETERNIT PACIFICO S.A.</v>
          </cell>
          <cell r="I2004">
            <v>14062180</v>
          </cell>
          <cell r="J2004">
            <v>14062180</v>
          </cell>
          <cell r="K2004">
            <v>14489937.2015</v>
          </cell>
          <cell r="L2004">
            <v>6031572</v>
          </cell>
          <cell r="M2004">
            <v>0</v>
          </cell>
          <cell r="N2004">
            <v>6031572</v>
          </cell>
          <cell r="P2004">
            <v>0</v>
          </cell>
          <cell r="R2004">
            <v>603157.20000000007</v>
          </cell>
          <cell r="S2004">
            <v>6634729.2000000002</v>
          </cell>
          <cell r="V2004">
            <v>2753088.068285</v>
          </cell>
          <cell r="X2004">
            <v>941845.91809750011</v>
          </cell>
          <cell r="Z2004">
            <v>0</v>
          </cell>
          <cell r="AB2004">
            <v>4160274.0151175014</v>
          </cell>
          <cell r="AC2004">
            <v>0</v>
          </cell>
        </row>
        <row r="2005">
          <cell r="A2005" t="str">
            <v>Corredores Bogotá</v>
          </cell>
          <cell r="B2005">
            <v>1136266</v>
          </cell>
          <cell r="C2005">
            <v>36892</v>
          </cell>
          <cell r="D2005">
            <v>37256</v>
          </cell>
          <cell r="E2005" t="str">
            <v>M</v>
          </cell>
          <cell r="F2005" t="str">
            <v>AUCOLESP</v>
          </cell>
          <cell r="G2005">
            <v>77217</v>
          </cell>
          <cell r="H2005" t="str">
            <v>FEBOR ENTIDAD COOPERATIVA</v>
          </cell>
          <cell r="I2005">
            <v>958844627.42799997</v>
          </cell>
          <cell r="J2005">
            <v>958844627.42799997</v>
          </cell>
          <cell r="K2005">
            <v>958844627.02520001</v>
          </cell>
          <cell r="L2005">
            <v>595904634</v>
          </cell>
          <cell r="M2005">
            <v>41004515</v>
          </cell>
          <cell r="N2005">
            <v>636909149</v>
          </cell>
          <cell r="O2005">
            <v>0.1</v>
          </cell>
          <cell r="P2005">
            <v>4100451.5</v>
          </cell>
          <cell r="Q2005">
            <v>0.1</v>
          </cell>
          <cell r="R2005">
            <v>63690914.900000006</v>
          </cell>
          <cell r="S2005">
            <v>704700515.39999998</v>
          </cell>
          <cell r="T2005">
            <v>0.73494755619199947</v>
          </cell>
          <cell r="U2005">
            <v>0.19</v>
          </cell>
          <cell r="V2005">
            <v>182180479.13478801</v>
          </cell>
          <cell r="W2005">
            <v>0.1</v>
          </cell>
          <cell r="X2005">
            <v>95884462.702520013</v>
          </cell>
          <cell r="Y2005">
            <v>0.125</v>
          </cell>
          <cell r="Z2005">
            <v>119855578.37815</v>
          </cell>
          <cell r="AA2005">
            <v>-0.14994755619199951</v>
          </cell>
          <cell r="AB2005">
            <v>-143776408.590258</v>
          </cell>
          <cell r="AD2005">
            <v>1561.7471923828125</v>
          </cell>
        </row>
        <row r="2006">
          <cell r="A2006" t="str">
            <v>Corredores Bogotá</v>
          </cell>
          <cell r="B2006">
            <v>1136266</v>
          </cell>
          <cell r="C2006">
            <v>37257</v>
          </cell>
          <cell r="D2006">
            <v>37621</v>
          </cell>
          <cell r="E2006" t="str">
            <v>M</v>
          </cell>
          <cell r="F2006" t="str">
            <v>AUCOLESP</v>
          </cell>
          <cell r="G2006">
            <v>77217</v>
          </cell>
          <cell r="H2006" t="str">
            <v>FEBOR ENTIDAD COOPERATIVA</v>
          </cell>
          <cell r="I2006">
            <v>1176256154.0337999</v>
          </cell>
          <cell r="J2006">
            <v>1174732659.8385</v>
          </cell>
          <cell r="K2006">
            <v>1176256153.7620001</v>
          </cell>
          <cell r="L2006">
            <v>516309809</v>
          </cell>
          <cell r="M2006">
            <v>75614582</v>
          </cell>
          <cell r="N2006">
            <v>591924391</v>
          </cell>
          <cell r="O2006">
            <v>0.1</v>
          </cell>
          <cell r="P2006">
            <v>7561458.2000000002</v>
          </cell>
          <cell r="Q2006">
            <v>0.1</v>
          </cell>
          <cell r="R2006">
            <v>59192439.100000001</v>
          </cell>
          <cell r="S2006">
            <v>658678288.30000007</v>
          </cell>
          <cell r="T2006">
            <v>0.55997861196590593</v>
          </cell>
          <cell r="U2006">
            <v>0.19</v>
          </cell>
          <cell r="V2006">
            <v>223488669.21478003</v>
          </cell>
          <cell r="W2006">
            <v>0.1</v>
          </cell>
          <cell r="X2006">
            <v>117625615.37620002</v>
          </cell>
          <cell r="Y2006">
            <v>0.125</v>
          </cell>
          <cell r="Z2006">
            <v>147032019.22025001</v>
          </cell>
          <cell r="AA2006">
            <v>2.5021388034094039E-2</v>
          </cell>
          <cell r="AB2006">
            <v>29431561.650769986</v>
          </cell>
          <cell r="AD2006">
            <v>1591.587890625</v>
          </cell>
        </row>
        <row r="2007">
          <cell r="A2007" t="str">
            <v>Corredores Bogotá</v>
          </cell>
          <cell r="B2007">
            <v>1136266</v>
          </cell>
          <cell r="C2007">
            <v>37622</v>
          </cell>
          <cell r="D2007">
            <v>37777</v>
          </cell>
          <cell r="E2007" t="str">
            <v>M</v>
          </cell>
          <cell r="F2007" t="str">
            <v>AUCOLESP</v>
          </cell>
          <cell r="G2007">
            <v>77217</v>
          </cell>
          <cell r="H2007" t="str">
            <v>FEBOR ENTIDAD COOPERATIVA</v>
          </cell>
          <cell r="I2007">
            <v>372038267.33329999</v>
          </cell>
          <cell r="J2007">
            <v>246907899.9172</v>
          </cell>
          <cell r="K2007">
            <v>371560453.38999999</v>
          </cell>
          <cell r="L2007">
            <v>80013608</v>
          </cell>
          <cell r="M2007">
            <v>78690354</v>
          </cell>
          <cell r="N2007">
            <v>158703962</v>
          </cell>
          <cell r="O2007">
            <v>0.1</v>
          </cell>
          <cell r="P2007">
            <v>7869035.4000000004</v>
          </cell>
          <cell r="Q2007">
            <v>0.1</v>
          </cell>
          <cell r="R2007">
            <v>15870396.200000001</v>
          </cell>
          <cell r="S2007">
            <v>182443393.59999999</v>
          </cell>
          <cell r="T2007">
            <v>0.49101940730086913</v>
          </cell>
          <cell r="U2007">
            <v>0.19</v>
          </cell>
          <cell r="V2007">
            <v>70596486.144099995</v>
          </cell>
          <cell r="W2007">
            <v>0.1</v>
          </cell>
          <cell r="X2007">
            <v>37156045.339000002</v>
          </cell>
          <cell r="Y2007">
            <v>0.125</v>
          </cell>
          <cell r="Z2007">
            <v>46445056.673749998</v>
          </cell>
          <cell r="AA2007">
            <v>9.3980592699130838E-2</v>
          </cell>
          <cell r="AB2007">
            <v>34919471.633149974</v>
          </cell>
          <cell r="AC2007">
            <v>1409</v>
          </cell>
          <cell r="AD2007">
            <v>1451.806396484375</v>
          </cell>
        </row>
        <row r="2008">
          <cell r="B2008" t="str">
            <v>Total 1136266</v>
          </cell>
          <cell r="I2008">
            <v>2507139048.7950997</v>
          </cell>
          <cell r="J2008">
            <v>2380485187.1837001</v>
          </cell>
          <cell r="K2008">
            <v>2506661234.1771998</v>
          </cell>
          <cell r="L2008">
            <v>1192228051</v>
          </cell>
          <cell r="M2008">
            <v>195309451</v>
          </cell>
          <cell r="N2008">
            <v>1387537502</v>
          </cell>
          <cell r="P2008">
            <v>19530945.100000001</v>
          </cell>
          <cell r="R2008">
            <v>138753750.19999999</v>
          </cell>
          <cell r="S2008">
            <v>1545822197.3</v>
          </cell>
          <cell r="V2008">
            <v>476265634.49366802</v>
          </cell>
          <cell r="X2008">
            <v>250666123.41772002</v>
          </cell>
          <cell r="Z2008">
            <v>313332654.27214998</v>
          </cell>
          <cell r="AB2008">
            <v>-79425375.306338042</v>
          </cell>
          <cell r="AC2008">
            <v>1409</v>
          </cell>
        </row>
        <row r="2009">
          <cell r="H2009" t="str">
            <v>Total FEBOR ENTIDAD COOPERATIVA</v>
          </cell>
          <cell r="I2009">
            <v>2507139048.7950997</v>
          </cell>
          <cell r="J2009">
            <v>2380485187.1837001</v>
          </cell>
          <cell r="K2009">
            <v>2506661234.1771998</v>
          </cell>
          <cell r="L2009">
            <v>1192228051</v>
          </cell>
          <cell r="M2009">
            <v>195309451</v>
          </cell>
          <cell r="N2009">
            <v>1387537502</v>
          </cell>
          <cell r="P2009">
            <v>19530945.100000001</v>
          </cell>
          <cell r="R2009">
            <v>138753750.19999999</v>
          </cell>
          <cell r="S2009">
            <v>1545822197.3</v>
          </cell>
          <cell r="V2009">
            <v>476265634.49366802</v>
          </cell>
          <cell r="X2009">
            <v>250666123.41772002</v>
          </cell>
          <cell r="Z2009">
            <v>313332654.27214998</v>
          </cell>
          <cell r="AB2009">
            <v>-79425375.306338042</v>
          </cell>
          <cell r="AC2009">
            <v>1409</v>
          </cell>
        </row>
        <row r="2010">
          <cell r="A2010" t="str">
            <v>Corredores Bogotá</v>
          </cell>
          <cell r="B2010">
            <v>7359375</v>
          </cell>
          <cell r="C2010">
            <v>37043</v>
          </cell>
          <cell r="D2010">
            <v>37407</v>
          </cell>
          <cell r="E2010" t="str">
            <v>A</v>
          </cell>
          <cell r="F2010" t="str">
            <v>AUCOL98</v>
          </cell>
          <cell r="G2010">
            <v>78980</v>
          </cell>
          <cell r="H2010" t="str">
            <v>Finanzauto Factoring S</v>
          </cell>
          <cell r="I2010">
            <v>864265414.375</v>
          </cell>
          <cell r="J2010">
            <v>866142030.3125</v>
          </cell>
          <cell r="K2010">
            <v>797465986.27579999</v>
          </cell>
          <cell r="L2010">
            <v>385679239</v>
          </cell>
          <cell r="M2010">
            <v>28941524</v>
          </cell>
          <cell r="N2010">
            <v>414620763</v>
          </cell>
          <cell r="O2010">
            <v>0.1</v>
          </cell>
          <cell r="P2010">
            <v>2894152.4000000004</v>
          </cell>
          <cell r="Q2010">
            <v>0.1</v>
          </cell>
          <cell r="R2010">
            <v>41462076.300000004</v>
          </cell>
          <cell r="S2010">
            <v>458976991.69999999</v>
          </cell>
          <cell r="T2010">
            <v>0.57554428602458896</v>
          </cell>
          <cell r="U2010">
            <v>0.19</v>
          </cell>
          <cell r="V2010">
            <v>151518537.39240199</v>
          </cell>
          <cell r="W2010">
            <v>0.15</v>
          </cell>
          <cell r="X2010">
            <v>119619897.94137</v>
          </cell>
          <cell r="Y2010">
            <v>0</v>
          </cell>
          <cell r="Z2010">
            <v>0</v>
          </cell>
          <cell r="AA2010">
            <v>8.4455713975410962E-2</v>
          </cell>
          <cell r="AB2010">
            <v>67350559.242027968</v>
          </cell>
          <cell r="AD2010">
            <v>531.5</v>
          </cell>
        </row>
        <row r="2011">
          <cell r="A2011" t="str">
            <v>Corredores Bogotá</v>
          </cell>
          <cell r="B2011">
            <v>7359375</v>
          </cell>
          <cell r="C2011">
            <v>37408</v>
          </cell>
          <cell r="D2011">
            <v>37772</v>
          </cell>
          <cell r="E2011" t="str">
            <v>A</v>
          </cell>
          <cell r="F2011" t="str">
            <v>AUCOL98</v>
          </cell>
          <cell r="G2011">
            <v>78980</v>
          </cell>
          <cell r="H2011" t="str">
            <v>Finanzauto Factoring S</v>
          </cell>
          <cell r="I2011">
            <v>361717583.4375</v>
          </cell>
          <cell r="J2011">
            <v>352264374.4375</v>
          </cell>
          <cell r="K2011">
            <v>674167507.75530005</v>
          </cell>
          <cell r="L2011">
            <v>339222746</v>
          </cell>
          <cell r="M2011">
            <v>54128596</v>
          </cell>
          <cell r="N2011">
            <v>393351342</v>
          </cell>
          <cell r="O2011">
            <v>0.1</v>
          </cell>
          <cell r="P2011">
            <v>5412859.6000000006</v>
          </cell>
          <cell r="Q2011">
            <v>0.1</v>
          </cell>
          <cell r="R2011">
            <v>39335134.200000003</v>
          </cell>
          <cell r="S2011">
            <v>438099335.80000001</v>
          </cell>
          <cell r="T2011">
            <v>0.64983751183543426</v>
          </cell>
          <cell r="U2011">
            <v>0.19</v>
          </cell>
          <cell r="V2011">
            <v>128091826.47350702</v>
          </cell>
          <cell r="W2011">
            <v>0.15</v>
          </cell>
          <cell r="X2011">
            <v>101125126.163295</v>
          </cell>
          <cell r="Y2011">
            <v>0</v>
          </cell>
          <cell r="Z2011">
            <v>0</v>
          </cell>
          <cell r="AA2011">
            <v>1.0162488164565664E-2</v>
          </cell>
          <cell r="AB2011">
            <v>6851219.318497967</v>
          </cell>
          <cell r="AD2011">
            <v>486.60714721679687</v>
          </cell>
        </row>
        <row r="2012">
          <cell r="A2012" t="str">
            <v>Corredores Bogotá</v>
          </cell>
          <cell r="B2012">
            <v>7359375</v>
          </cell>
          <cell r="C2012">
            <v>37773</v>
          </cell>
          <cell r="D2012">
            <v>37777</v>
          </cell>
          <cell r="E2012" t="str">
            <v>A</v>
          </cell>
          <cell r="F2012" t="str">
            <v>AUCOL98</v>
          </cell>
          <cell r="G2012">
            <v>78980</v>
          </cell>
          <cell r="H2012" t="str">
            <v>Finanzauto Factoring S</v>
          </cell>
          <cell r="I2012">
            <v>0</v>
          </cell>
          <cell r="J2012">
            <v>0</v>
          </cell>
          <cell r="K2012">
            <v>5000791.8107000003</v>
          </cell>
          <cell r="N2012">
            <v>0</v>
          </cell>
          <cell r="O2012">
            <v>0.1</v>
          </cell>
          <cell r="P2012">
            <v>0</v>
          </cell>
          <cell r="Q2012">
            <v>0.1</v>
          </cell>
          <cell r="R2012">
            <v>0</v>
          </cell>
          <cell r="S2012">
            <v>0</v>
          </cell>
          <cell r="T2012">
            <v>0</v>
          </cell>
          <cell r="U2012">
            <v>0.19</v>
          </cell>
          <cell r="V2012">
            <v>950150.44403300004</v>
          </cell>
          <cell r="W2012">
            <v>0.15</v>
          </cell>
          <cell r="X2012">
            <v>750118.77160500002</v>
          </cell>
          <cell r="Y2012">
            <v>0</v>
          </cell>
          <cell r="Z2012">
            <v>0</v>
          </cell>
          <cell r="AA2012">
            <v>0.65999999999999992</v>
          </cell>
          <cell r="AB2012">
            <v>3300522.5950619997</v>
          </cell>
          <cell r="AC2012">
            <v>292</v>
          </cell>
          <cell r="AD2012">
            <v>294.25</v>
          </cell>
        </row>
        <row r="2013">
          <cell r="B2013" t="str">
            <v>Total 7359375</v>
          </cell>
          <cell r="I2013">
            <v>1225982997.8125</v>
          </cell>
          <cell r="J2013">
            <v>1218406404.75</v>
          </cell>
          <cell r="K2013">
            <v>1476634285.8418</v>
          </cell>
          <cell r="L2013">
            <v>724901985</v>
          </cell>
          <cell r="M2013">
            <v>83070120</v>
          </cell>
          <cell r="N2013">
            <v>807972105</v>
          </cell>
          <cell r="P2013">
            <v>8307012.0000000009</v>
          </cell>
          <cell r="R2013">
            <v>80797210.5</v>
          </cell>
          <cell r="S2013">
            <v>897076327.5</v>
          </cell>
          <cell r="V2013">
            <v>280560514.30994201</v>
          </cell>
          <cell r="X2013">
            <v>221495142.87627</v>
          </cell>
          <cell r="Z2013">
            <v>0</v>
          </cell>
          <cell r="AB2013">
            <v>77502301.155587941</v>
          </cell>
          <cell r="AC2013">
            <v>292</v>
          </cell>
        </row>
        <row r="2014">
          <cell r="A2014" t="str">
            <v>Corredores Bogotá</v>
          </cell>
          <cell r="B2014">
            <v>7359383</v>
          </cell>
          <cell r="C2014">
            <v>37043</v>
          </cell>
          <cell r="D2014">
            <v>37407</v>
          </cell>
          <cell r="E2014" t="str">
            <v>M</v>
          </cell>
          <cell r="F2014" t="str">
            <v>AUCOL98</v>
          </cell>
          <cell r="G2014">
            <v>78980</v>
          </cell>
          <cell r="H2014" t="str">
            <v>Finanzauto Factoring S</v>
          </cell>
          <cell r="I2014">
            <v>798549147.0625</v>
          </cell>
          <cell r="J2014">
            <v>802635672.0625</v>
          </cell>
          <cell r="K2014">
            <v>798987338.21039999</v>
          </cell>
          <cell r="L2014">
            <v>500804760</v>
          </cell>
          <cell r="M2014">
            <v>39660448</v>
          </cell>
          <cell r="N2014">
            <v>540465208</v>
          </cell>
          <cell r="O2014">
            <v>0.1</v>
          </cell>
          <cell r="P2014">
            <v>3966044.8000000003</v>
          </cell>
          <cell r="Q2014">
            <v>0.1</v>
          </cell>
          <cell r="R2014">
            <v>54046520.800000004</v>
          </cell>
          <cell r="S2014">
            <v>598477773.5999999</v>
          </cell>
          <cell r="T2014">
            <v>0.74904537904254098</v>
          </cell>
          <cell r="U2014">
            <v>0.19</v>
          </cell>
          <cell r="V2014">
            <v>151807594.259976</v>
          </cell>
          <cell r="W2014">
            <v>0.15</v>
          </cell>
          <cell r="X2014">
            <v>119848100.73155999</v>
          </cell>
          <cell r="Y2014">
            <v>0</v>
          </cell>
          <cell r="Z2014">
            <v>0</v>
          </cell>
          <cell r="AA2014">
            <v>-8.9045379042541062E-2</v>
          </cell>
          <cell r="AB2014">
            <v>-71146130.381136015</v>
          </cell>
          <cell r="AD2014">
            <v>739.45880126953125</v>
          </cell>
        </row>
        <row r="2015">
          <cell r="A2015" t="str">
            <v>Corredores Bogotá</v>
          </cell>
          <cell r="B2015">
            <v>7359383</v>
          </cell>
          <cell r="C2015">
            <v>37408</v>
          </cell>
          <cell r="D2015">
            <v>37772</v>
          </cell>
          <cell r="E2015" t="str">
            <v>M</v>
          </cell>
          <cell r="F2015" t="str">
            <v>AUCOL98</v>
          </cell>
          <cell r="G2015">
            <v>78980</v>
          </cell>
          <cell r="H2015" t="str">
            <v>Finanzauto Factoring S</v>
          </cell>
          <cell r="I2015">
            <v>496706291.9375</v>
          </cell>
          <cell r="J2015">
            <v>442738637.9375</v>
          </cell>
          <cell r="K2015">
            <v>503555873.7766</v>
          </cell>
          <cell r="L2015">
            <v>187739185</v>
          </cell>
          <cell r="M2015">
            <v>77789119</v>
          </cell>
          <cell r="N2015">
            <v>265528304</v>
          </cell>
          <cell r="O2015">
            <v>0.1</v>
          </cell>
          <cell r="P2015">
            <v>7778911.9000000004</v>
          </cell>
          <cell r="Q2015">
            <v>0.1</v>
          </cell>
          <cell r="R2015">
            <v>26552830.400000002</v>
          </cell>
          <cell r="S2015">
            <v>299860046.29999995</v>
          </cell>
          <cell r="T2015">
            <v>0.59548515252357348</v>
          </cell>
          <cell r="U2015">
            <v>0.19</v>
          </cell>
          <cell r="V2015">
            <v>95675616.017554</v>
          </cell>
          <cell r="W2015">
            <v>0.15</v>
          </cell>
          <cell r="X2015">
            <v>75533381.066489995</v>
          </cell>
          <cell r="Y2015">
            <v>0</v>
          </cell>
          <cell r="Z2015">
            <v>0</v>
          </cell>
          <cell r="AA2015">
            <v>6.451484747642644E-2</v>
          </cell>
          <cell r="AB2015">
            <v>32486830.392555993</v>
          </cell>
          <cell r="AD2015">
            <v>498.85989379882812</v>
          </cell>
        </row>
        <row r="2016">
          <cell r="A2016" t="str">
            <v>Corredores Bogotá</v>
          </cell>
          <cell r="B2016">
            <v>7359383</v>
          </cell>
          <cell r="C2016">
            <v>37773</v>
          </cell>
          <cell r="D2016">
            <v>37777</v>
          </cell>
          <cell r="E2016" t="str">
            <v>M</v>
          </cell>
          <cell r="F2016" t="str">
            <v>AUCOL98</v>
          </cell>
          <cell r="G2016">
            <v>78980</v>
          </cell>
          <cell r="H2016" t="str">
            <v>Finanzauto Factoring S</v>
          </cell>
          <cell r="I2016">
            <v>0</v>
          </cell>
          <cell r="J2016">
            <v>0</v>
          </cell>
          <cell r="K2016">
            <v>3087547.1672</v>
          </cell>
          <cell r="N2016">
            <v>0</v>
          </cell>
          <cell r="O2016">
            <v>0.1</v>
          </cell>
          <cell r="P2016">
            <v>0</v>
          </cell>
          <cell r="Q2016">
            <v>0.1</v>
          </cell>
          <cell r="R2016">
            <v>0</v>
          </cell>
          <cell r="S2016">
            <v>0</v>
          </cell>
          <cell r="T2016">
            <v>0</v>
          </cell>
          <cell r="U2016">
            <v>0.19</v>
          </cell>
          <cell r="V2016">
            <v>586633.96176800004</v>
          </cell>
          <cell r="W2016">
            <v>0.15</v>
          </cell>
          <cell r="X2016">
            <v>463132.07507999998</v>
          </cell>
          <cell r="Y2016">
            <v>0</v>
          </cell>
          <cell r="Z2016">
            <v>0</v>
          </cell>
          <cell r="AA2016">
            <v>0.65999999999999992</v>
          </cell>
          <cell r="AB2016">
            <v>2037781.1303519998</v>
          </cell>
          <cell r="AC2016">
            <v>416</v>
          </cell>
          <cell r="AD2016">
            <v>417.5</v>
          </cell>
        </row>
        <row r="2017">
          <cell r="B2017" t="str">
            <v>Total 7359383</v>
          </cell>
          <cell r="I2017">
            <v>1295255439</v>
          </cell>
          <cell r="J2017">
            <v>1245374310</v>
          </cell>
          <cell r="K2017">
            <v>1305630759.1542001</v>
          </cell>
          <cell r="L2017">
            <v>688543945</v>
          </cell>
          <cell r="M2017">
            <v>117449567</v>
          </cell>
          <cell r="N2017">
            <v>805993512</v>
          </cell>
          <cell r="P2017">
            <v>11744956.700000001</v>
          </cell>
          <cell r="R2017">
            <v>80599351.200000003</v>
          </cell>
          <cell r="S2017">
            <v>898337819.89999986</v>
          </cell>
          <cell r="V2017">
            <v>248069844.23929802</v>
          </cell>
          <cell r="X2017">
            <v>195844613.87312999</v>
          </cell>
          <cell r="Z2017">
            <v>0</v>
          </cell>
          <cell r="AB2017">
            <v>-36621518.85822802</v>
          </cell>
          <cell r="AC2017">
            <v>416</v>
          </cell>
        </row>
        <row r="2018">
          <cell r="H2018" t="str">
            <v>Total Finanzauto Factoring S</v>
          </cell>
          <cell r="I2018">
            <v>2521238436.8125</v>
          </cell>
          <cell r="J2018">
            <v>2463780714.75</v>
          </cell>
          <cell r="K2018">
            <v>2782265044.9959998</v>
          </cell>
          <cell r="L2018">
            <v>1413445930</v>
          </cell>
          <cell r="M2018">
            <v>200519687</v>
          </cell>
          <cell r="N2018">
            <v>1613965617</v>
          </cell>
          <cell r="P2018">
            <v>20051968.700000003</v>
          </cell>
          <cell r="R2018">
            <v>161396561.70000002</v>
          </cell>
          <cell r="S2018">
            <v>1795414147.3999999</v>
          </cell>
          <cell r="V2018">
            <v>528630358.54923999</v>
          </cell>
          <cell r="X2018">
            <v>417339756.74939996</v>
          </cell>
          <cell r="Z2018">
            <v>0</v>
          </cell>
          <cell r="AB2018">
            <v>40880782.297359921</v>
          </cell>
          <cell r="AC2018">
            <v>708</v>
          </cell>
        </row>
        <row r="2019">
          <cell r="A2019" t="str">
            <v>Corredores Bogotá</v>
          </cell>
          <cell r="B2019">
            <v>387584</v>
          </cell>
          <cell r="C2019">
            <v>36892</v>
          </cell>
          <cell r="D2019">
            <v>37256</v>
          </cell>
          <cell r="E2019" t="str">
            <v>A</v>
          </cell>
          <cell r="F2019" t="str">
            <v>AUCOL98</v>
          </cell>
          <cell r="G2019">
            <v>71167</v>
          </cell>
          <cell r="H2019" t="str">
            <v>FINCA S.A.</v>
          </cell>
          <cell r="I2019">
            <v>22788375.113299999</v>
          </cell>
          <cell r="J2019">
            <v>22788375.113299999</v>
          </cell>
          <cell r="K2019">
            <v>22788375.206999999</v>
          </cell>
          <cell r="L2019">
            <v>5317675</v>
          </cell>
          <cell r="M2019">
            <v>0</v>
          </cell>
          <cell r="N2019">
            <v>5317675</v>
          </cell>
          <cell r="O2019">
            <v>0.1</v>
          </cell>
          <cell r="P2019">
            <v>0</v>
          </cell>
          <cell r="Q2019">
            <v>0.1</v>
          </cell>
          <cell r="R2019">
            <v>531767.5</v>
          </cell>
          <cell r="S2019">
            <v>5849442.5</v>
          </cell>
          <cell r="T2019">
            <v>0.25668536904742567</v>
          </cell>
          <cell r="U2019">
            <v>0.19</v>
          </cell>
          <cell r="V2019">
            <v>4329791.2893300001</v>
          </cell>
          <cell r="W2019">
            <v>0.15</v>
          </cell>
          <cell r="X2019">
            <v>3418256.2810499999</v>
          </cell>
          <cell r="Y2019">
            <v>0</v>
          </cell>
          <cell r="Z2019">
            <v>0</v>
          </cell>
          <cell r="AA2019">
            <v>0.40331463095257425</v>
          </cell>
          <cell r="AB2019">
            <v>9190885.1366199981</v>
          </cell>
          <cell r="AD2019">
            <v>17.05219841003418</v>
          </cell>
        </row>
        <row r="2020">
          <cell r="A2020" t="str">
            <v>Corredores Bogotá</v>
          </cell>
          <cell r="B2020">
            <v>387584</v>
          </cell>
          <cell r="C2020">
            <v>37257</v>
          </cell>
          <cell r="D2020">
            <v>37621</v>
          </cell>
          <cell r="E2020" t="str">
            <v>A</v>
          </cell>
          <cell r="F2020" t="str">
            <v>AUCOL98</v>
          </cell>
          <cell r="G2020">
            <v>71167</v>
          </cell>
          <cell r="H2020" t="str">
            <v>FINCA S.A.</v>
          </cell>
          <cell r="I2020">
            <v>21389159.694699999</v>
          </cell>
          <cell r="J2020">
            <v>21389159.694699999</v>
          </cell>
          <cell r="K2020">
            <v>21389159.700100001</v>
          </cell>
          <cell r="L2020">
            <v>3314182</v>
          </cell>
          <cell r="M2020">
            <v>703073</v>
          </cell>
          <cell r="N2020">
            <v>4017255</v>
          </cell>
          <cell r="O2020">
            <v>0.1</v>
          </cell>
          <cell r="P2020">
            <v>70307.3</v>
          </cell>
          <cell r="Q2020">
            <v>0.1</v>
          </cell>
          <cell r="R2020">
            <v>401725.5</v>
          </cell>
          <cell r="S2020">
            <v>4489287.8</v>
          </cell>
          <cell r="T2020">
            <v>0.20988612282786456</v>
          </cell>
          <cell r="U2020">
            <v>0.19</v>
          </cell>
          <cell r="V2020">
            <v>4063940.3430190003</v>
          </cell>
          <cell r="W2020">
            <v>0.15</v>
          </cell>
          <cell r="X2020">
            <v>3208373.955015</v>
          </cell>
          <cell r="Y2020">
            <v>0</v>
          </cell>
          <cell r="Z2020">
            <v>0</v>
          </cell>
          <cell r="AA2020">
            <v>0.45011387717213536</v>
          </cell>
          <cell r="AB2020">
            <v>9627557.6020659991</v>
          </cell>
          <cell r="AD2020">
            <v>15.082417488098145</v>
          </cell>
        </row>
        <row r="2021">
          <cell r="A2021" t="str">
            <v>Corredores Bogotá</v>
          </cell>
          <cell r="B2021">
            <v>387584</v>
          </cell>
          <cell r="C2021">
            <v>37622</v>
          </cell>
          <cell r="D2021">
            <v>37777</v>
          </cell>
          <cell r="E2021" t="str">
            <v>A</v>
          </cell>
          <cell r="F2021" t="str">
            <v>AUCOL98</v>
          </cell>
          <cell r="G2021">
            <v>71167</v>
          </cell>
          <cell r="H2021" t="str">
            <v>FINCA S.A.</v>
          </cell>
          <cell r="I2021">
            <v>31732</v>
          </cell>
          <cell r="J2021">
            <v>31732</v>
          </cell>
          <cell r="K2021">
            <v>317.32</v>
          </cell>
          <cell r="N2021">
            <v>0</v>
          </cell>
          <cell r="O2021">
            <v>0.1</v>
          </cell>
          <cell r="P2021">
            <v>0</v>
          </cell>
          <cell r="Q2021">
            <v>0.1</v>
          </cell>
          <cell r="R2021">
            <v>0</v>
          </cell>
          <cell r="S2021">
            <v>0</v>
          </cell>
          <cell r="T2021">
            <v>0</v>
          </cell>
          <cell r="U2021">
            <v>0.19</v>
          </cell>
          <cell r="V2021">
            <v>60.290799999999997</v>
          </cell>
          <cell r="W2021">
            <v>0.15</v>
          </cell>
          <cell r="X2021">
            <v>47.597999999999999</v>
          </cell>
          <cell r="Y2021">
            <v>0</v>
          </cell>
          <cell r="Z2021">
            <v>0</v>
          </cell>
          <cell r="AA2021">
            <v>0.65999999999999992</v>
          </cell>
          <cell r="AB2021">
            <v>209.43119999999996</v>
          </cell>
          <cell r="AC2021">
            <v>0</v>
          </cell>
          <cell r="AD2021">
            <v>0</v>
          </cell>
        </row>
        <row r="2022">
          <cell r="B2022" t="str">
            <v>Total 387584</v>
          </cell>
          <cell r="I2022">
            <v>44209266.807999998</v>
          </cell>
          <cell r="J2022">
            <v>44209266.807999998</v>
          </cell>
          <cell r="K2022">
            <v>44177852.2271</v>
          </cell>
          <cell r="L2022">
            <v>8631857</v>
          </cell>
          <cell r="M2022">
            <v>703073</v>
          </cell>
          <cell r="N2022">
            <v>9334930</v>
          </cell>
          <cell r="P2022">
            <v>70307.3</v>
          </cell>
          <cell r="R2022">
            <v>933493</v>
          </cell>
          <cell r="S2022">
            <v>10338730.300000001</v>
          </cell>
          <cell r="V2022">
            <v>8393791.923148999</v>
          </cell>
          <cell r="X2022">
            <v>6626677.8340650005</v>
          </cell>
          <cell r="Z2022">
            <v>0</v>
          </cell>
          <cell r="AB2022">
            <v>18818652.169885997</v>
          </cell>
          <cell r="AC2022">
            <v>0</v>
          </cell>
        </row>
        <row r="2023">
          <cell r="H2023" t="str">
            <v>Total FINCA S.A.</v>
          </cell>
          <cell r="I2023">
            <v>44209266.807999998</v>
          </cell>
          <cell r="J2023">
            <v>44209266.807999998</v>
          </cell>
          <cell r="K2023">
            <v>44177852.2271</v>
          </cell>
          <cell r="L2023">
            <v>8631857</v>
          </cell>
          <cell r="M2023">
            <v>703073</v>
          </cell>
          <cell r="N2023">
            <v>9334930</v>
          </cell>
          <cell r="P2023">
            <v>70307.3</v>
          </cell>
          <cell r="R2023">
            <v>933493</v>
          </cell>
          <cell r="S2023">
            <v>10338730.300000001</v>
          </cell>
          <cell r="V2023">
            <v>8393791.923148999</v>
          </cell>
          <cell r="X2023">
            <v>6626677.8340650005</v>
          </cell>
          <cell r="Z2023">
            <v>0</v>
          </cell>
          <cell r="AB2023">
            <v>18818652.169885997</v>
          </cell>
          <cell r="AC2023">
            <v>0</v>
          </cell>
        </row>
        <row r="2024">
          <cell r="A2024" t="str">
            <v>Corredores Bogotá</v>
          </cell>
          <cell r="B2024">
            <v>981094</v>
          </cell>
          <cell r="C2024">
            <v>36778</v>
          </cell>
          <cell r="D2024">
            <v>37142</v>
          </cell>
          <cell r="E2024" t="str">
            <v>M</v>
          </cell>
          <cell r="F2024" t="str">
            <v>AUCOLESP</v>
          </cell>
          <cell r="G2024">
            <v>77217</v>
          </cell>
          <cell r="H2024" t="str">
            <v>FINDESARROLLO S.A.</v>
          </cell>
          <cell r="I2024">
            <v>91120252</v>
          </cell>
          <cell r="J2024">
            <v>91120252</v>
          </cell>
          <cell r="K2024">
            <v>91120252.109400004</v>
          </cell>
          <cell r="L2024">
            <v>2164671</v>
          </cell>
          <cell r="M2024">
            <v>3111112</v>
          </cell>
          <cell r="N2024">
            <v>5275783</v>
          </cell>
          <cell r="O2024">
            <v>0.1</v>
          </cell>
          <cell r="P2024">
            <v>311111.2</v>
          </cell>
          <cell r="Q2024">
            <v>0.1</v>
          </cell>
          <cell r="R2024">
            <v>527578.30000000005</v>
          </cell>
          <cell r="S2024">
            <v>6114472.5</v>
          </cell>
          <cell r="T2024">
            <v>6.7103331679316425E-2</v>
          </cell>
          <cell r="U2024">
            <v>0.19</v>
          </cell>
          <cell r="V2024">
            <v>17312847.900786001</v>
          </cell>
          <cell r="W2024">
            <v>0.125</v>
          </cell>
          <cell r="X2024">
            <v>11390031.513675001</v>
          </cell>
          <cell r="Y2024">
            <v>0</v>
          </cell>
          <cell r="Z2024">
            <v>0</v>
          </cell>
          <cell r="AA2024">
            <v>0.61789666832068368</v>
          </cell>
          <cell r="AB2024">
            <v>56302900.19493901</v>
          </cell>
          <cell r="AD2024">
            <v>57.821430206298828</v>
          </cell>
        </row>
        <row r="2025">
          <cell r="A2025" t="str">
            <v>Corredores Bogotá</v>
          </cell>
          <cell r="B2025">
            <v>981094</v>
          </cell>
          <cell r="C2025">
            <v>37143</v>
          </cell>
          <cell r="D2025">
            <v>37507</v>
          </cell>
          <cell r="E2025" t="str">
            <v>M</v>
          </cell>
          <cell r="F2025" t="str">
            <v>AUCOLESP</v>
          </cell>
          <cell r="G2025">
            <v>77217</v>
          </cell>
          <cell r="H2025" t="str">
            <v>FINDESARROLLO S.A.</v>
          </cell>
          <cell r="I2025">
            <v>53735607</v>
          </cell>
          <cell r="J2025">
            <v>54411833</v>
          </cell>
          <cell r="K2025">
            <v>53735607.140600003</v>
          </cell>
          <cell r="L2025">
            <v>7327715</v>
          </cell>
          <cell r="M2025">
            <v>8300000</v>
          </cell>
          <cell r="N2025">
            <v>15627715</v>
          </cell>
          <cell r="O2025">
            <v>0.1</v>
          </cell>
          <cell r="P2025">
            <v>830000</v>
          </cell>
          <cell r="Q2025">
            <v>0.1</v>
          </cell>
          <cell r="R2025">
            <v>1562771.5</v>
          </cell>
          <cell r="S2025">
            <v>18020486.5</v>
          </cell>
          <cell r="T2025">
            <v>0.33535466441923945</v>
          </cell>
          <cell r="U2025">
            <v>0.19</v>
          </cell>
          <cell r="V2025">
            <v>10209765.356714001</v>
          </cell>
          <cell r="W2025">
            <v>0.125</v>
          </cell>
          <cell r="X2025">
            <v>6716950.8925750004</v>
          </cell>
          <cell r="Y2025">
            <v>0</v>
          </cell>
          <cell r="Z2025">
            <v>0</v>
          </cell>
          <cell r="AA2025">
            <v>0.34964533558076061</v>
          </cell>
          <cell r="AB2025">
            <v>18788404.391311005</v>
          </cell>
          <cell r="AD2025">
            <v>33.887363433837891</v>
          </cell>
        </row>
        <row r="2026">
          <cell r="A2026" t="str">
            <v>Corredores Bogotá</v>
          </cell>
          <cell r="B2026">
            <v>981094</v>
          </cell>
          <cell r="C2026">
            <v>37508</v>
          </cell>
          <cell r="D2026">
            <v>37777</v>
          </cell>
          <cell r="E2026" t="str">
            <v>M</v>
          </cell>
          <cell r="F2026" t="str">
            <v>AUCOLESP</v>
          </cell>
          <cell r="G2026">
            <v>77217</v>
          </cell>
          <cell r="H2026" t="str">
            <v>FINDESARROLLO S.A.</v>
          </cell>
          <cell r="I2026">
            <v>37145879</v>
          </cell>
          <cell r="J2026">
            <v>29384228</v>
          </cell>
          <cell r="K2026">
            <v>36762240.542999998</v>
          </cell>
          <cell r="N2026">
            <v>0</v>
          </cell>
          <cell r="O2026">
            <v>0.1</v>
          </cell>
          <cell r="P2026">
            <v>0</v>
          </cell>
          <cell r="Q2026">
            <v>0.1</v>
          </cell>
          <cell r="R2026">
            <v>0</v>
          </cell>
          <cell r="S2026">
            <v>0</v>
          </cell>
          <cell r="T2026">
            <v>0</v>
          </cell>
          <cell r="U2026">
            <v>0.19</v>
          </cell>
          <cell r="V2026">
            <v>6984825.7031699996</v>
          </cell>
          <cell r="W2026">
            <v>0.125</v>
          </cell>
          <cell r="X2026">
            <v>4595280.0678749997</v>
          </cell>
          <cell r="Y2026">
            <v>0</v>
          </cell>
          <cell r="Z2026">
            <v>0</v>
          </cell>
          <cell r="AA2026">
            <v>0.68500000000000005</v>
          </cell>
          <cell r="AB2026">
            <v>25182134.771955002</v>
          </cell>
          <cell r="AC2026">
            <v>32</v>
          </cell>
          <cell r="AD2026">
            <v>33.617099761962891</v>
          </cell>
        </row>
        <row r="2027">
          <cell r="B2027" t="str">
            <v>Total 981094</v>
          </cell>
          <cell r="I2027">
            <v>182001738</v>
          </cell>
          <cell r="J2027">
            <v>174916313</v>
          </cell>
          <cell r="K2027">
            <v>181618099.79299998</v>
          </cell>
          <cell r="L2027">
            <v>9492386</v>
          </cell>
          <cell r="M2027">
            <v>11411112</v>
          </cell>
          <cell r="N2027">
            <v>20903498</v>
          </cell>
          <cell r="P2027">
            <v>1141111.2</v>
          </cell>
          <cell r="R2027">
            <v>2090349.8</v>
          </cell>
          <cell r="S2027">
            <v>24134959</v>
          </cell>
          <cell r="V2027">
            <v>34507438.960670002</v>
          </cell>
          <cell r="X2027">
            <v>22702262.474124998</v>
          </cell>
          <cell r="Z2027">
            <v>0</v>
          </cell>
          <cell r="AB2027">
            <v>100273439.35820501</v>
          </cell>
          <cell r="AC2027">
            <v>32</v>
          </cell>
        </row>
        <row r="2028">
          <cell r="H2028" t="str">
            <v>Total FINDESARROLLO S.A.</v>
          </cell>
          <cell r="I2028">
            <v>182001738</v>
          </cell>
          <cell r="J2028">
            <v>174916313</v>
          </cell>
          <cell r="K2028">
            <v>181618099.79299998</v>
          </cell>
          <cell r="L2028">
            <v>9492386</v>
          </cell>
          <cell r="M2028">
            <v>11411112</v>
          </cell>
          <cell r="N2028">
            <v>20903498</v>
          </cell>
          <cell r="P2028">
            <v>1141111.2</v>
          </cell>
          <cell r="R2028">
            <v>2090349.8</v>
          </cell>
          <cell r="S2028">
            <v>24134959</v>
          </cell>
          <cell r="V2028">
            <v>34507438.960670002</v>
          </cell>
          <cell r="X2028">
            <v>22702262.474124998</v>
          </cell>
          <cell r="Z2028">
            <v>0</v>
          </cell>
          <cell r="AB2028">
            <v>100273439.35820501</v>
          </cell>
          <cell r="AC2028">
            <v>32</v>
          </cell>
        </row>
        <row r="2029">
          <cell r="A2029" t="str">
            <v>Corredores Bogotá</v>
          </cell>
          <cell r="B2029">
            <v>8737397</v>
          </cell>
          <cell r="C2029">
            <v>36692</v>
          </cell>
          <cell r="D2029">
            <v>37056</v>
          </cell>
          <cell r="E2029" t="str">
            <v>M</v>
          </cell>
          <cell r="F2029" t="str">
            <v>AUCOLESP</v>
          </cell>
          <cell r="G2029">
            <v>71167</v>
          </cell>
          <cell r="H2029" t="str">
            <v>FISCALIA GENERNAL DE LA NACION</v>
          </cell>
          <cell r="I2029">
            <v>209414139.59470001</v>
          </cell>
          <cell r="J2029">
            <v>209414139.59470001</v>
          </cell>
          <cell r="K2029">
            <v>209414139.741</v>
          </cell>
          <cell r="L2029">
            <v>34969577</v>
          </cell>
          <cell r="M2029">
            <v>20312500</v>
          </cell>
          <cell r="N2029">
            <v>55282077</v>
          </cell>
          <cell r="O2029">
            <v>0.1</v>
          </cell>
          <cell r="P2029">
            <v>2031250</v>
          </cell>
          <cell r="Q2029">
            <v>0.1</v>
          </cell>
          <cell r="R2029">
            <v>5528207.7000000002</v>
          </cell>
          <cell r="S2029">
            <v>62841534.700000003</v>
          </cell>
          <cell r="T2029">
            <v>0.30008257693449636</v>
          </cell>
          <cell r="U2029">
            <v>0.19</v>
          </cell>
          <cell r="V2029">
            <v>39788686.550789997</v>
          </cell>
          <cell r="W2029">
            <v>0.125</v>
          </cell>
          <cell r="X2029">
            <v>26176767.467625</v>
          </cell>
          <cell r="Y2029">
            <v>0</v>
          </cell>
          <cell r="Z2029">
            <v>0</v>
          </cell>
          <cell r="AA2029">
            <v>0.38491742306550369</v>
          </cell>
          <cell r="AB2029">
            <v>80607151.022585005</v>
          </cell>
          <cell r="AD2029">
            <v>285.99176025390625</v>
          </cell>
        </row>
        <row r="2030">
          <cell r="A2030" t="str">
            <v>Corredores Bogotá</v>
          </cell>
          <cell r="B2030">
            <v>8737397</v>
          </cell>
          <cell r="C2030">
            <v>37057</v>
          </cell>
          <cell r="D2030">
            <v>37421</v>
          </cell>
          <cell r="E2030" t="str">
            <v>M</v>
          </cell>
          <cell r="F2030" t="str">
            <v>AUCOLESP</v>
          </cell>
          <cell r="G2030">
            <v>71167</v>
          </cell>
          <cell r="H2030" t="str">
            <v>FISCALIA GENERNAL DE LA NACION</v>
          </cell>
          <cell r="I2030">
            <v>1480802698.3388</v>
          </cell>
          <cell r="J2030">
            <v>1480802698.3388</v>
          </cell>
          <cell r="K2030">
            <v>1478385431.1824999</v>
          </cell>
          <cell r="L2030">
            <v>397842329</v>
          </cell>
          <cell r="M2030">
            <v>230126067</v>
          </cell>
          <cell r="N2030">
            <v>627968396</v>
          </cell>
          <cell r="O2030">
            <v>0.1</v>
          </cell>
          <cell r="P2030">
            <v>23012606.700000003</v>
          </cell>
          <cell r="Q2030">
            <v>0.1</v>
          </cell>
          <cell r="R2030">
            <v>62796839.600000001</v>
          </cell>
          <cell r="S2030">
            <v>713777842.30000007</v>
          </cell>
          <cell r="T2030">
            <v>0.48280903426454796</v>
          </cell>
          <cell r="U2030">
            <v>0.19</v>
          </cell>
          <cell r="V2030">
            <v>280893231.92467499</v>
          </cell>
          <cell r="W2030">
            <v>0.125</v>
          </cell>
          <cell r="X2030">
            <v>184798178.89781249</v>
          </cell>
          <cell r="Y2030">
            <v>0</v>
          </cell>
          <cell r="Z2030">
            <v>0</v>
          </cell>
          <cell r="AA2030">
            <v>0.20219096573545209</v>
          </cell>
          <cell r="AB2030">
            <v>298916178.0600124</v>
          </cell>
          <cell r="AD2030">
            <v>2196.560546875</v>
          </cell>
        </row>
        <row r="2031">
          <cell r="A2031" t="str">
            <v>Corredores Bogotá</v>
          </cell>
          <cell r="B2031">
            <v>8737397</v>
          </cell>
          <cell r="C2031">
            <v>37422</v>
          </cell>
          <cell r="D2031">
            <v>37777</v>
          </cell>
          <cell r="E2031" t="str">
            <v>M</v>
          </cell>
          <cell r="F2031" t="str">
            <v>AUCOLESP</v>
          </cell>
          <cell r="G2031">
            <v>71167</v>
          </cell>
          <cell r="H2031" t="str">
            <v>FISCALIA GENERNAL DE LA NACION</v>
          </cell>
          <cell r="I2031">
            <v>419065674.0054</v>
          </cell>
          <cell r="J2031">
            <v>419065674.0054</v>
          </cell>
          <cell r="K2031">
            <v>423323442.70090002</v>
          </cell>
          <cell r="L2031">
            <v>79531030</v>
          </cell>
          <cell r="M2031">
            <v>83951751</v>
          </cell>
          <cell r="N2031">
            <v>163482781</v>
          </cell>
          <cell r="O2031">
            <v>0.1</v>
          </cell>
          <cell r="P2031">
            <v>8395175.0999999996</v>
          </cell>
          <cell r="Q2031">
            <v>0.1</v>
          </cell>
          <cell r="R2031">
            <v>16348278.100000001</v>
          </cell>
          <cell r="S2031">
            <v>188226234.19999999</v>
          </cell>
          <cell r="T2031">
            <v>0.4446392881033796</v>
          </cell>
          <cell r="U2031">
            <v>0.19</v>
          </cell>
          <cell r="V2031">
            <v>80431454.113171011</v>
          </cell>
          <cell r="W2031">
            <v>0.125</v>
          </cell>
          <cell r="X2031">
            <v>52915430.337612502</v>
          </cell>
          <cell r="Y2031">
            <v>0</v>
          </cell>
          <cell r="Z2031">
            <v>0</v>
          </cell>
          <cell r="AA2031">
            <v>0.24036071189662045</v>
          </cell>
          <cell r="AB2031">
            <v>101750324.05011654</v>
          </cell>
          <cell r="AC2031">
            <v>9</v>
          </cell>
          <cell r="AD2031">
            <v>665.89013671875</v>
          </cell>
        </row>
        <row r="2032">
          <cell r="B2032" t="str">
            <v>Total 8737397</v>
          </cell>
          <cell r="I2032">
            <v>2109282511.9389</v>
          </cell>
          <cell r="J2032">
            <v>2109282511.9389</v>
          </cell>
          <cell r="K2032">
            <v>2111123013.6243999</v>
          </cell>
          <cell r="L2032">
            <v>512342936</v>
          </cell>
          <cell r="M2032">
            <v>334390318</v>
          </cell>
          <cell r="N2032">
            <v>846733254</v>
          </cell>
          <cell r="P2032">
            <v>33439031.800000004</v>
          </cell>
          <cell r="R2032">
            <v>84673325.400000006</v>
          </cell>
          <cell r="S2032">
            <v>964845611.20000005</v>
          </cell>
          <cell r="V2032">
            <v>401113372.58863604</v>
          </cell>
          <cell r="X2032">
            <v>263890376.70304999</v>
          </cell>
          <cell r="Z2032">
            <v>0</v>
          </cell>
          <cell r="AB2032">
            <v>481273653.13271391</v>
          </cell>
          <cell r="AC2032">
            <v>9</v>
          </cell>
        </row>
        <row r="2033">
          <cell r="A2033" t="str">
            <v>Corredores Bogotá</v>
          </cell>
          <cell r="B2033">
            <v>10286665</v>
          </cell>
          <cell r="C2033">
            <v>36800</v>
          </cell>
          <cell r="D2033">
            <v>37164</v>
          </cell>
          <cell r="E2033" t="str">
            <v>M</v>
          </cell>
          <cell r="F2033" t="str">
            <v>AUCOLESP</v>
          </cell>
          <cell r="G2033">
            <v>71167</v>
          </cell>
          <cell r="H2033" t="str">
            <v>FISCALIA GENERNAL DE LA NACION</v>
          </cell>
          <cell r="I2033">
            <v>2429053.9375</v>
          </cell>
          <cell r="J2033">
            <v>2429053.9375</v>
          </cell>
          <cell r="K2033">
            <v>2429053.9375</v>
          </cell>
          <cell r="L2033">
            <v>11157619</v>
          </cell>
          <cell r="M2033">
            <v>1000000</v>
          </cell>
          <cell r="N2033">
            <v>12157619</v>
          </cell>
          <cell r="O2033">
            <v>0.1</v>
          </cell>
          <cell r="P2033">
            <v>100000</v>
          </cell>
          <cell r="Q2033">
            <v>0.1</v>
          </cell>
          <cell r="R2033">
            <v>1215761.9000000001</v>
          </cell>
          <cell r="S2033">
            <v>13473380.9</v>
          </cell>
          <cell r="T2033">
            <v>5.5467606922993662</v>
          </cell>
          <cell r="U2033">
            <v>0.19</v>
          </cell>
          <cell r="V2033">
            <v>461520.24812499998</v>
          </cell>
          <cell r="W2033">
            <v>0.125</v>
          </cell>
          <cell r="X2033">
            <v>303631.7421875</v>
          </cell>
          <cell r="Y2033">
            <v>0</v>
          </cell>
          <cell r="Z2033">
            <v>0</v>
          </cell>
          <cell r="AA2033">
            <v>-4.8617606922993666</v>
          </cell>
          <cell r="AB2033">
            <v>-11809478.952812502</v>
          </cell>
          <cell r="AD2033">
            <v>1.4532966613769531</v>
          </cell>
        </row>
        <row r="2034">
          <cell r="B2034" t="str">
            <v>Total 10286665</v>
          </cell>
          <cell r="I2034">
            <v>2429053.9375</v>
          </cell>
          <cell r="J2034">
            <v>2429053.9375</v>
          </cell>
          <cell r="K2034">
            <v>2429053.9375</v>
          </cell>
          <cell r="L2034">
            <v>11157619</v>
          </cell>
          <cell r="M2034">
            <v>1000000</v>
          </cell>
          <cell r="N2034">
            <v>12157619</v>
          </cell>
          <cell r="P2034">
            <v>100000</v>
          </cell>
          <cell r="R2034">
            <v>1215761.9000000001</v>
          </cell>
          <cell r="S2034">
            <v>13473380.9</v>
          </cell>
          <cell r="V2034">
            <v>461520.24812499998</v>
          </cell>
          <cell r="X2034">
            <v>303631.7421875</v>
          </cell>
          <cell r="Z2034">
            <v>0</v>
          </cell>
          <cell r="AB2034">
            <v>-11809478.952812502</v>
          </cell>
          <cell r="AC2034">
            <v>0</v>
          </cell>
        </row>
        <row r="2035">
          <cell r="A2035" t="str">
            <v>Corredores Bogotá</v>
          </cell>
          <cell r="B2035">
            <v>10999173</v>
          </cell>
          <cell r="C2035">
            <v>37529</v>
          </cell>
          <cell r="D2035">
            <v>37777</v>
          </cell>
          <cell r="E2035" t="str">
            <v>M</v>
          </cell>
          <cell r="F2035" t="str">
            <v>AUCOLESP</v>
          </cell>
          <cell r="G2035">
            <v>71167</v>
          </cell>
          <cell r="H2035" t="str">
            <v>FISCALIA GENERNAL DE LA NACION</v>
          </cell>
          <cell r="I2035">
            <v>1412924160.9877999</v>
          </cell>
          <cell r="J2035">
            <v>1254257762.9877999</v>
          </cell>
          <cell r="K2035">
            <v>869852719.92330003</v>
          </cell>
          <cell r="L2035">
            <v>160334457</v>
          </cell>
          <cell r="M2035">
            <v>219495696</v>
          </cell>
          <cell r="N2035">
            <v>379830153</v>
          </cell>
          <cell r="O2035">
            <v>0.1</v>
          </cell>
          <cell r="P2035">
            <v>21949569.600000001</v>
          </cell>
          <cell r="Q2035">
            <v>0.1</v>
          </cell>
          <cell r="R2035">
            <v>37983015.300000004</v>
          </cell>
          <cell r="S2035">
            <v>439762737.90000004</v>
          </cell>
          <cell r="T2035">
            <v>0.5055599963391233</v>
          </cell>
          <cell r="U2035">
            <v>0.19</v>
          </cell>
          <cell r="V2035">
            <v>165272016.785427</v>
          </cell>
          <cell r="W2035">
            <v>0.125</v>
          </cell>
          <cell r="X2035">
            <v>108731589.9904125</v>
          </cell>
          <cell r="Y2035">
            <v>0</v>
          </cell>
          <cell r="Z2035">
            <v>0</v>
          </cell>
          <cell r="AA2035">
            <v>0.17944000366087676</v>
          </cell>
          <cell r="AB2035">
            <v>156086375.24746057</v>
          </cell>
          <cell r="AC2035">
            <v>2017</v>
          </cell>
          <cell r="AD2035">
            <v>2015.1531982421875</v>
          </cell>
        </row>
        <row r="2036">
          <cell r="B2036" t="str">
            <v>Total 10999173</v>
          </cell>
          <cell r="I2036">
            <v>1412924160.9877999</v>
          </cell>
          <cell r="J2036">
            <v>1254257762.9877999</v>
          </cell>
          <cell r="K2036">
            <v>869852719.92330003</v>
          </cell>
          <cell r="L2036">
            <v>160334457</v>
          </cell>
          <cell r="M2036">
            <v>219495696</v>
          </cell>
          <cell r="N2036">
            <v>379830153</v>
          </cell>
          <cell r="P2036">
            <v>21949569.600000001</v>
          </cell>
          <cell r="R2036">
            <v>37983015.300000004</v>
          </cell>
          <cell r="S2036">
            <v>439762737.90000004</v>
          </cell>
          <cell r="V2036">
            <v>165272016.785427</v>
          </cell>
          <cell r="X2036">
            <v>108731589.9904125</v>
          </cell>
          <cell r="Z2036">
            <v>0</v>
          </cell>
          <cell r="AB2036">
            <v>156086375.24746057</v>
          </cell>
          <cell r="AC2036">
            <v>2017</v>
          </cell>
        </row>
        <row r="2037">
          <cell r="H2037" t="str">
            <v>Total FISCALIA GENERNAL DE LA NACION</v>
          </cell>
          <cell r="I2037">
            <v>3524635726.8641996</v>
          </cell>
          <cell r="J2037">
            <v>3365969328.8641996</v>
          </cell>
          <cell r="K2037">
            <v>2983404787.4851999</v>
          </cell>
          <cell r="L2037">
            <v>683835012</v>
          </cell>
          <cell r="M2037">
            <v>554886014</v>
          </cell>
          <cell r="N2037">
            <v>1238721026</v>
          </cell>
          <cell r="P2037">
            <v>55488601.400000006</v>
          </cell>
          <cell r="R2037">
            <v>123872102.60000002</v>
          </cell>
          <cell r="S2037">
            <v>1418081730</v>
          </cell>
          <cell r="V2037">
            <v>566846909.62218809</v>
          </cell>
          <cell r="X2037">
            <v>372925598.43564999</v>
          </cell>
          <cell r="Z2037">
            <v>0</v>
          </cell>
          <cell r="AB2037">
            <v>625550549.42736197</v>
          </cell>
          <cell r="AC2037">
            <v>2026</v>
          </cell>
        </row>
        <row r="2038">
          <cell r="A2038" t="str">
            <v>Corredores Bogotá</v>
          </cell>
          <cell r="B2038">
            <v>824503</v>
          </cell>
          <cell r="C2038">
            <v>36707</v>
          </cell>
          <cell r="D2038">
            <v>37071</v>
          </cell>
          <cell r="E2038" t="str">
            <v>M</v>
          </cell>
          <cell r="F2038" t="str">
            <v>AUCOLESP</v>
          </cell>
          <cell r="G2038">
            <v>71285</v>
          </cell>
          <cell r="H2038" t="str">
            <v>FONDO DE EMPLEADOS DE IBM DE COLOMBIA S.A.</v>
          </cell>
          <cell r="I2038">
            <v>356828462</v>
          </cell>
          <cell r="J2038">
            <v>356828462</v>
          </cell>
          <cell r="K2038">
            <v>356828462.28119999</v>
          </cell>
          <cell r="L2038">
            <v>211936099</v>
          </cell>
          <cell r="M2038">
            <v>9618743</v>
          </cell>
          <cell r="N2038">
            <v>221554842</v>
          </cell>
          <cell r="O2038">
            <v>0.1</v>
          </cell>
          <cell r="P2038">
            <v>961874.3</v>
          </cell>
          <cell r="Q2038">
            <v>0.1</v>
          </cell>
          <cell r="R2038">
            <v>22155484.200000003</v>
          </cell>
          <cell r="S2038">
            <v>244672200.5</v>
          </cell>
          <cell r="T2038">
            <v>0.68568577443574319</v>
          </cell>
          <cell r="U2038">
            <v>0.19</v>
          </cell>
          <cell r="V2038">
            <v>67797407.833427995</v>
          </cell>
          <cell r="W2038">
            <v>0.125</v>
          </cell>
          <cell r="X2038">
            <v>44603557.785149999</v>
          </cell>
          <cell r="Y2038">
            <v>0</v>
          </cell>
          <cell r="Z2038">
            <v>0</v>
          </cell>
          <cell r="AA2038">
            <v>-6.8577443574313612E-4</v>
          </cell>
          <cell r="AB2038">
            <v>-244703.83737798085</v>
          </cell>
          <cell r="AD2038">
            <v>448.43405151367187</v>
          </cell>
        </row>
        <row r="2039">
          <cell r="A2039" t="str">
            <v>Corredores Bogotá</v>
          </cell>
          <cell r="B2039">
            <v>824503</v>
          </cell>
          <cell r="C2039">
            <v>37072</v>
          </cell>
          <cell r="D2039">
            <v>37436</v>
          </cell>
          <cell r="E2039" t="str">
            <v>M</v>
          </cell>
          <cell r="F2039" t="str">
            <v>AUCOLESP</v>
          </cell>
          <cell r="G2039">
            <v>71285</v>
          </cell>
          <cell r="H2039" t="str">
            <v>FONDO DE EMPLEADOS DE IBM DE COLOMBIA S.A.</v>
          </cell>
          <cell r="I2039">
            <v>356436731</v>
          </cell>
          <cell r="J2039">
            <v>357164980</v>
          </cell>
          <cell r="K2039">
            <v>356436731.2432</v>
          </cell>
          <cell r="L2039">
            <v>240055213</v>
          </cell>
          <cell r="M2039">
            <v>20237807</v>
          </cell>
          <cell r="N2039">
            <v>260293020</v>
          </cell>
          <cell r="O2039">
            <v>0.1</v>
          </cell>
          <cell r="P2039">
            <v>2023780.7000000002</v>
          </cell>
          <cell r="Q2039">
            <v>0.1</v>
          </cell>
          <cell r="R2039">
            <v>26029302</v>
          </cell>
          <cell r="S2039">
            <v>288346102.69999999</v>
          </cell>
          <cell r="T2039">
            <v>0.80896854175014532</v>
          </cell>
          <cell r="U2039">
            <v>0.19</v>
          </cell>
          <cell r="V2039">
            <v>67722978.936207995</v>
          </cell>
          <cell r="W2039">
            <v>0.125</v>
          </cell>
          <cell r="X2039">
            <v>44554591.405400001</v>
          </cell>
          <cell r="Y2039">
            <v>0</v>
          </cell>
          <cell r="Z2039">
            <v>0</v>
          </cell>
          <cell r="AA2039">
            <v>-0.12396854175014527</v>
          </cell>
          <cell r="AB2039">
            <v>-44186941.79840795</v>
          </cell>
          <cell r="AD2039">
            <v>397.36538696289062</v>
          </cell>
        </row>
        <row r="2040">
          <cell r="B2040" t="str">
            <v>Total 824503</v>
          </cell>
          <cell r="I2040">
            <v>713265193</v>
          </cell>
          <cell r="J2040">
            <v>713993442</v>
          </cell>
          <cell r="K2040">
            <v>713265193.5244</v>
          </cell>
          <cell r="L2040">
            <v>451991312</v>
          </cell>
          <cell r="M2040">
            <v>29856550</v>
          </cell>
          <cell r="N2040">
            <v>481847862</v>
          </cell>
          <cell r="P2040">
            <v>2985655</v>
          </cell>
          <cell r="R2040">
            <v>48184786.200000003</v>
          </cell>
          <cell r="S2040">
            <v>533018303.19999999</v>
          </cell>
          <cell r="V2040">
            <v>135520386.76963598</v>
          </cell>
          <cell r="X2040">
            <v>89158149.190549999</v>
          </cell>
          <cell r="Z2040">
            <v>0</v>
          </cell>
          <cell r="AB2040">
            <v>-44431645.63578593</v>
          </cell>
          <cell r="AC2040">
            <v>0</v>
          </cell>
        </row>
        <row r="2041">
          <cell r="H2041" t="str">
            <v>Total FONDO DE EMPLEADOS DE IBM DE COLOMBIA S.A.</v>
          </cell>
          <cell r="I2041">
            <v>713265193</v>
          </cell>
          <cell r="J2041">
            <v>713993442</v>
          </cell>
          <cell r="K2041">
            <v>713265193.5244</v>
          </cell>
          <cell r="L2041">
            <v>451991312</v>
          </cell>
          <cell r="M2041">
            <v>29856550</v>
          </cell>
          <cell r="N2041">
            <v>481847862</v>
          </cell>
          <cell r="P2041">
            <v>2985655</v>
          </cell>
          <cell r="R2041">
            <v>48184786.200000003</v>
          </cell>
          <cell r="S2041">
            <v>533018303.19999999</v>
          </cell>
          <cell r="V2041">
            <v>135520386.76963598</v>
          </cell>
          <cell r="X2041">
            <v>89158149.190549999</v>
          </cell>
          <cell r="Z2041">
            <v>0</v>
          </cell>
          <cell r="AB2041">
            <v>-44431645.63578593</v>
          </cell>
          <cell r="AC2041">
            <v>0</v>
          </cell>
        </row>
        <row r="2042">
          <cell r="A2042" t="str">
            <v>Corredores Bogotá</v>
          </cell>
          <cell r="B2042">
            <v>11008866</v>
          </cell>
          <cell r="C2042">
            <v>37530</v>
          </cell>
          <cell r="D2042">
            <v>37777</v>
          </cell>
          <cell r="E2042" t="str">
            <v>M</v>
          </cell>
          <cell r="F2042" t="str">
            <v>AUCOLESP</v>
          </cell>
          <cell r="G2042">
            <v>72690</v>
          </cell>
          <cell r="H2042" t="str">
            <v>FONDO UNION</v>
          </cell>
          <cell r="I2042">
            <v>72105683</v>
          </cell>
          <cell r="J2042">
            <v>48982378</v>
          </cell>
          <cell r="K2042">
            <v>71922794.352500007</v>
          </cell>
          <cell r="L2042">
            <v>44050805</v>
          </cell>
          <cell r="M2042">
            <v>14250024</v>
          </cell>
          <cell r="N2042">
            <v>58300829</v>
          </cell>
          <cell r="O2042">
            <v>0.1</v>
          </cell>
          <cell r="P2042">
            <v>1425002.4000000001</v>
          </cell>
          <cell r="Q2042">
            <v>0.1</v>
          </cell>
          <cell r="R2042">
            <v>5830082.9000000004</v>
          </cell>
          <cell r="S2042">
            <v>65555914.299999997</v>
          </cell>
          <cell r="T2042">
            <v>0.91147618623804627</v>
          </cell>
          <cell r="U2042">
            <v>0.19</v>
          </cell>
          <cell r="V2042">
            <v>13665330.926975001</v>
          </cell>
          <cell r="W2042">
            <v>0.125</v>
          </cell>
          <cell r="X2042">
            <v>8990349.2940625008</v>
          </cell>
          <cell r="Y2042">
            <v>0.1</v>
          </cell>
          <cell r="Z2042">
            <v>7192279.435250001</v>
          </cell>
          <cell r="AA2042">
            <v>-0.32647618623804631</v>
          </cell>
          <cell r="AB2042">
            <v>-23481079.603787497</v>
          </cell>
          <cell r="AC2042">
            <v>131</v>
          </cell>
          <cell r="AD2042">
            <v>131.46963500976562</v>
          </cell>
        </row>
        <row r="2043">
          <cell r="B2043" t="str">
            <v>Total 11008866</v>
          </cell>
          <cell r="I2043">
            <v>72105683</v>
          </cell>
          <cell r="J2043">
            <v>48982378</v>
          </cell>
          <cell r="K2043">
            <v>71922794.352500007</v>
          </cell>
          <cell r="L2043">
            <v>44050805</v>
          </cell>
          <cell r="M2043">
            <v>14250024</v>
          </cell>
          <cell r="N2043">
            <v>58300829</v>
          </cell>
          <cell r="P2043">
            <v>1425002.4000000001</v>
          </cell>
          <cell r="R2043">
            <v>5830082.9000000004</v>
          </cell>
          <cell r="S2043">
            <v>65555914.299999997</v>
          </cell>
          <cell r="V2043">
            <v>13665330.926975001</v>
          </cell>
          <cell r="X2043">
            <v>8990349.2940625008</v>
          </cell>
          <cell r="Z2043">
            <v>7192279.435250001</v>
          </cell>
          <cell r="AB2043">
            <v>-23481079.603787497</v>
          </cell>
          <cell r="AC2043">
            <v>131</v>
          </cell>
        </row>
        <row r="2044">
          <cell r="H2044" t="str">
            <v>Total FONDO UNION</v>
          </cell>
          <cell r="I2044">
            <v>72105683</v>
          </cell>
          <cell r="J2044">
            <v>48982378</v>
          </cell>
          <cell r="K2044">
            <v>71922794.352500007</v>
          </cell>
          <cell r="L2044">
            <v>44050805</v>
          </cell>
          <cell r="M2044">
            <v>14250024</v>
          </cell>
          <cell r="N2044">
            <v>58300829</v>
          </cell>
          <cell r="P2044">
            <v>1425002.4000000001</v>
          </cell>
          <cell r="R2044">
            <v>5830082.9000000004</v>
          </cell>
          <cell r="S2044">
            <v>65555914.299999997</v>
          </cell>
          <cell r="V2044">
            <v>13665330.926975001</v>
          </cell>
          <cell r="X2044">
            <v>8990349.2940625008</v>
          </cell>
          <cell r="Z2044">
            <v>7192279.435250001</v>
          </cell>
          <cell r="AB2044">
            <v>-23481079.603787497</v>
          </cell>
          <cell r="AC2044">
            <v>131</v>
          </cell>
        </row>
        <row r="2045">
          <cell r="A2045" t="str">
            <v>Corredores Bogotá</v>
          </cell>
          <cell r="B2045">
            <v>10407142</v>
          </cell>
          <cell r="C2045">
            <v>37398</v>
          </cell>
          <cell r="D2045">
            <v>37762</v>
          </cell>
          <cell r="E2045" t="str">
            <v>A</v>
          </cell>
          <cell r="F2045" t="str">
            <v>AUCOLESP</v>
          </cell>
          <cell r="G2045">
            <v>72690</v>
          </cell>
          <cell r="H2045" t="str">
            <v>FUERZAS MILITARES DE COLOMBIA</v>
          </cell>
          <cell r="I2045">
            <v>243666676.9375</v>
          </cell>
          <cell r="J2045">
            <v>282523355.9375</v>
          </cell>
          <cell r="K2045">
            <v>225689984.4014</v>
          </cell>
          <cell r="L2045">
            <v>99854434</v>
          </cell>
          <cell r="M2045">
            <v>112386652</v>
          </cell>
          <cell r="N2045">
            <v>212241086</v>
          </cell>
          <cell r="O2045">
            <v>0.1</v>
          </cell>
          <cell r="P2045">
            <v>11238665.200000001</v>
          </cell>
          <cell r="Q2045">
            <v>0.1</v>
          </cell>
          <cell r="R2045">
            <v>21224108.600000001</v>
          </cell>
          <cell r="S2045">
            <v>244703859.79999998</v>
          </cell>
          <cell r="T2045">
            <v>1.0842477589292705</v>
          </cell>
          <cell r="U2045">
            <v>0.19</v>
          </cell>
          <cell r="V2045">
            <v>42881097.036265999</v>
          </cell>
          <cell r="W2045">
            <v>0.125</v>
          </cell>
          <cell r="X2045">
            <v>28211248.050175</v>
          </cell>
          <cell r="Y2045">
            <v>0</v>
          </cell>
          <cell r="Z2045">
            <v>0</v>
          </cell>
          <cell r="AA2045">
            <v>-0.39924775892927045</v>
          </cell>
          <cell r="AB2045">
            <v>-90106220.485040948</v>
          </cell>
          <cell r="AD2045">
            <v>311.59616088867187</v>
          </cell>
        </row>
        <row r="2046">
          <cell r="A2046" t="str">
            <v>Corredores Bogotá</v>
          </cell>
          <cell r="B2046">
            <v>10407142</v>
          </cell>
          <cell r="C2046">
            <v>37763</v>
          </cell>
          <cell r="D2046">
            <v>37777</v>
          </cell>
          <cell r="E2046" t="str">
            <v>A</v>
          </cell>
          <cell r="F2046" t="str">
            <v>AUCOLESP</v>
          </cell>
          <cell r="G2046">
            <v>72690</v>
          </cell>
          <cell r="H2046" t="str">
            <v>FUERZAS MILITARES DE COLOMBIA</v>
          </cell>
          <cell r="I2046">
            <v>0</v>
          </cell>
          <cell r="J2046">
            <v>0</v>
          </cell>
          <cell r="K2046">
            <v>9588823.4649999999</v>
          </cell>
          <cell r="L2046">
            <v>0</v>
          </cell>
          <cell r="M2046">
            <v>2611111</v>
          </cell>
          <cell r="N2046">
            <v>2611111</v>
          </cell>
          <cell r="O2046">
            <v>0.1</v>
          </cell>
          <cell r="P2046">
            <v>261111.1</v>
          </cell>
          <cell r="Q2046">
            <v>0.1</v>
          </cell>
          <cell r="R2046">
            <v>261111.1</v>
          </cell>
          <cell r="S2046">
            <v>3133333.2</v>
          </cell>
          <cell r="T2046">
            <v>0.32676930714564995</v>
          </cell>
          <cell r="U2046">
            <v>0.19</v>
          </cell>
          <cell r="V2046">
            <v>1821876.45835</v>
          </cell>
          <cell r="W2046">
            <v>0.125</v>
          </cell>
          <cell r="X2046">
            <v>1198602.933125</v>
          </cell>
          <cell r="Y2046">
            <v>0</v>
          </cell>
          <cell r="Z2046">
            <v>0</v>
          </cell>
          <cell r="AA2046">
            <v>0.35823069285435011</v>
          </cell>
          <cell r="AB2046">
            <v>3435010.8735250002</v>
          </cell>
          <cell r="AC2046">
            <v>323</v>
          </cell>
          <cell r="AD2046">
            <v>323.42855834960937</v>
          </cell>
        </row>
        <row r="2047">
          <cell r="B2047" t="str">
            <v>Total 10407142</v>
          </cell>
          <cell r="I2047">
            <v>243666676.9375</v>
          </cell>
          <cell r="J2047">
            <v>282523355.9375</v>
          </cell>
          <cell r="K2047">
            <v>235278807.8664</v>
          </cell>
          <cell r="L2047">
            <v>99854434</v>
          </cell>
          <cell r="M2047">
            <v>114997763</v>
          </cell>
          <cell r="N2047">
            <v>214852197</v>
          </cell>
          <cell r="P2047">
            <v>11499776.300000001</v>
          </cell>
          <cell r="R2047">
            <v>21485219.700000003</v>
          </cell>
          <cell r="S2047">
            <v>247837192.99999997</v>
          </cell>
          <cell r="V2047">
            <v>44702973.494616002</v>
          </cell>
          <cell r="X2047">
            <v>29409850.9833</v>
          </cell>
          <cell r="Z2047">
            <v>0</v>
          </cell>
          <cell r="AB2047">
            <v>-86671209.611515954</v>
          </cell>
          <cell r="AC2047">
            <v>323</v>
          </cell>
        </row>
        <row r="2048">
          <cell r="H2048" t="str">
            <v>Total FUERZAS MILITARES DE COLOMBIA</v>
          </cell>
          <cell r="I2048">
            <v>243666676.9375</v>
          </cell>
          <cell r="J2048">
            <v>282523355.9375</v>
          </cell>
          <cell r="K2048">
            <v>235278807.8664</v>
          </cell>
          <cell r="L2048">
            <v>99854434</v>
          </cell>
          <cell r="M2048">
            <v>114997763</v>
          </cell>
          <cell r="N2048">
            <v>214852197</v>
          </cell>
          <cell r="P2048">
            <v>11499776.300000001</v>
          </cell>
          <cell r="R2048">
            <v>21485219.700000003</v>
          </cell>
          <cell r="S2048">
            <v>247837192.99999997</v>
          </cell>
          <cell r="V2048">
            <v>44702973.494616002</v>
          </cell>
          <cell r="X2048">
            <v>29409850.9833</v>
          </cell>
          <cell r="Z2048">
            <v>0</v>
          </cell>
          <cell r="AB2048">
            <v>-86671209.611515954</v>
          </cell>
          <cell r="AC2048">
            <v>323</v>
          </cell>
        </row>
        <row r="2049">
          <cell r="A2049" t="str">
            <v>Corredores Bogotá</v>
          </cell>
          <cell r="B2049">
            <v>7259963</v>
          </cell>
          <cell r="C2049">
            <v>36962</v>
          </cell>
          <cell r="D2049">
            <v>37326</v>
          </cell>
          <cell r="E2049" t="str">
            <v>M</v>
          </cell>
          <cell r="F2049" t="str">
            <v>AUCOL98</v>
          </cell>
          <cell r="G2049">
            <v>78932</v>
          </cell>
          <cell r="H2049" t="str">
            <v>FUNDACION ABOOD SHAIO</v>
          </cell>
          <cell r="I2049">
            <v>91201519</v>
          </cell>
          <cell r="J2049">
            <v>91389519</v>
          </cell>
          <cell r="K2049">
            <v>91201518.867200002</v>
          </cell>
          <cell r="L2049">
            <v>16421480</v>
          </cell>
          <cell r="M2049">
            <v>3222222</v>
          </cell>
          <cell r="N2049">
            <v>19643702</v>
          </cell>
          <cell r="O2049">
            <v>0.1</v>
          </cell>
          <cell r="P2049">
            <v>322222.2</v>
          </cell>
          <cell r="Q2049">
            <v>0.1</v>
          </cell>
          <cell r="R2049">
            <v>1964370.2000000002</v>
          </cell>
          <cell r="S2049">
            <v>21930294.399999999</v>
          </cell>
          <cell r="T2049">
            <v>0.24045974971023293</v>
          </cell>
          <cell r="U2049">
            <v>0.19</v>
          </cell>
          <cell r="V2049">
            <v>17328288.584768001</v>
          </cell>
          <cell r="W2049">
            <v>0.125</v>
          </cell>
          <cell r="X2049">
            <v>11400189.8584</v>
          </cell>
          <cell r="Y2049">
            <v>0</v>
          </cell>
          <cell r="Z2049">
            <v>0</v>
          </cell>
          <cell r="AA2049">
            <v>0.44454025028976712</v>
          </cell>
          <cell r="AB2049">
            <v>40542746.024032004</v>
          </cell>
          <cell r="AD2049">
            <v>94.703300476074219</v>
          </cell>
        </row>
        <row r="2050">
          <cell r="A2050" t="str">
            <v>Corredores Bogotá</v>
          </cell>
          <cell r="B2050">
            <v>7259963</v>
          </cell>
          <cell r="C2050">
            <v>37327</v>
          </cell>
          <cell r="D2050">
            <v>37691</v>
          </cell>
          <cell r="E2050" t="str">
            <v>M</v>
          </cell>
          <cell r="F2050" t="str">
            <v>AUCOL98</v>
          </cell>
          <cell r="G2050">
            <v>78932</v>
          </cell>
          <cell r="H2050" t="str">
            <v>FUNDACION ABOOD SHAIO</v>
          </cell>
          <cell r="I2050">
            <v>85374129</v>
          </cell>
          <cell r="J2050">
            <v>85136700</v>
          </cell>
          <cell r="K2050">
            <v>85374129.023399994</v>
          </cell>
          <cell r="L2050">
            <v>19766789</v>
          </cell>
          <cell r="M2050">
            <v>17604667</v>
          </cell>
          <cell r="N2050">
            <v>37371456</v>
          </cell>
          <cell r="O2050">
            <v>0.1</v>
          </cell>
          <cell r="P2050">
            <v>1760466.7000000002</v>
          </cell>
          <cell r="Q2050">
            <v>0.1</v>
          </cell>
          <cell r="R2050">
            <v>3737145.6</v>
          </cell>
          <cell r="S2050">
            <v>42869068.300000004</v>
          </cell>
          <cell r="T2050">
            <v>0.50213183771690506</v>
          </cell>
          <cell r="U2050">
            <v>0.19</v>
          </cell>
          <cell r="V2050">
            <v>16221084.514446</v>
          </cell>
          <cell r="W2050">
            <v>0.125</v>
          </cell>
          <cell r="X2050">
            <v>10671766.127924999</v>
          </cell>
          <cell r="Y2050">
            <v>0</v>
          </cell>
          <cell r="Z2050">
            <v>0</v>
          </cell>
          <cell r="AA2050">
            <v>0.18286816228309499</v>
          </cell>
          <cell r="AB2050">
            <v>15612210.081029</v>
          </cell>
          <cell r="AD2050">
            <v>84.162086486816406</v>
          </cell>
        </row>
        <row r="2051">
          <cell r="A2051" t="str">
            <v>Corredores Bogotá</v>
          </cell>
          <cell r="B2051">
            <v>7259963</v>
          </cell>
          <cell r="C2051">
            <v>37692</v>
          </cell>
          <cell r="D2051">
            <v>37777</v>
          </cell>
          <cell r="E2051" t="str">
            <v>M</v>
          </cell>
          <cell r="F2051" t="str">
            <v>AUCOL98</v>
          </cell>
          <cell r="G2051">
            <v>78932</v>
          </cell>
          <cell r="H2051" t="str">
            <v>FUNDACION ABOOD SHAIO</v>
          </cell>
          <cell r="I2051">
            <v>19017990</v>
          </cell>
          <cell r="J2051">
            <v>667893</v>
          </cell>
          <cell r="K2051">
            <v>17779753.3926</v>
          </cell>
          <cell r="L2051">
            <v>974734</v>
          </cell>
          <cell r="M2051">
            <v>44402</v>
          </cell>
          <cell r="N2051">
            <v>1019136</v>
          </cell>
          <cell r="O2051">
            <v>0.1</v>
          </cell>
          <cell r="P2051">
            <v>4440.2</v>
          </cell>
          <cell r="Q2051">
            <v>0.1</v>
          </cell>
          <cell r="R2051">
            <v>101913.60000000001</v>
          </cell>
          <cell r="S2051">
            <v>1125489.8</v>
          </cell>
          <cell r="T2051">
            <v>6.3301766630150968E-2</v>
          </cell>
          <cell r="U2051">
            <v>0.19</v>
          </cell>
          <cell r="V2051">
            <v>3378153.1445940002</v>
          </cell>
          <cell r="W2051">
            <v>0.125</v>
          </cell>
          <cell r="X2051">
            <v>2222469.174075</v>
          </cell>
          <cell r="Y2051">
            <v>0</v>
          </cell>
          <cell r="Z2051">
            <v>0</v>
          </cell>
          <cell r="AA2051">
            <v>0.62169823336984908</v>
          </cell>
          <cell r="AB2051">
            <v>11053641.273931</v>
          </cell>
          <cell r="AC2051">
            <v>23</v>
          </cell>
          <cell r="AD2051">
            <v>22.258823394775391</v>
          </cell>
        </row>
        <row r="2052">
          <cell r="B2052" t="str">
            <v>Total 7259963</v>
          </cell>
          <cell r="I2052">
            <v>195593638</v>
          </cell>
          <cell r="J2052">
            <v>177194112</v>
          </cell>
          <cell r="K2052">
            <v>194355401.2832</v>
          </cell>
          <cell r="L2052">
            <v>37163003</v>
          </cell>
          <cell r="M2052">
            <v>20871291</v>
          </cell>
          <cell r="N2052">
            <v>58034294</v>
          </cell>
          <cell r="P2052">
            <v>2087129.1</v>
          </cell>
          <cell r="R2052">
            <v>5803429.4000000004</v>
          </cell>
          <cell r="S2052">
            <v>65924852.5</v>
          </cell>
          <cell r="V2052">
            <v>36927526.243808001</v>
          </cell>
          <cell r="X2052">
            <v>24294425.160399999</v>
          </cell>
          <cell r="Z2052">
            <v>0</v>
          </cell>
          <cell r="AB2052">
            <v>67208597.378992006</v>
          </cell>
          <cell r="AC2052">
            <v>23</v>
          </cell>
        </row>
        <row r="2053">
          <cell r="H2053" t="str">
            <v>Total FUNDACION ABOOD SHAIO</v>
          </cell>
          <cell r="I2053">
            <v>195593638</v>
          </cell>
          <cell r="J2053">
            <v>177194112</v>
          </cell>
          <cell r="K2053">
            <v>194355401.2832</v>
          </cell>
          <cell r="L2053">
            <v>37163003</v>
          </cell>
          <cell r="M2053">
            <v>20871291</v>
          </cell>
          <cell r="N2053">
            <v>58034294</v>
          </cell>
          <cell r="P2053">
            <v>2087129.1</v>
          </cell>
          <cell r="R2053">
            <v>5803429.4000000004</v>
          </cell>
          <cell r="S2053">
            <v>65924852.5</v>
          </cell>
          <cell r="V2053">
            <v>36927526.243808001</v>
          </cell>
          <cell r="X2053">
            <v>24294425.160399999</v>
          </cell>
          <cell r="Z2053">
            <v>0</v>
          </cell>
          <cell r="AB2053">
            <v>67208597.378992006</v>
          </cell>
          <cell r="AC2053">
            <v>23</v>
          </cell>
        </row>
        <row r="2054">
          <cell r="A2054" t="str">
            <v>Corredores Bogotá</v>
          </cell>
          <cell r="B2054">
            <v>10944918</v>
          </cell>
          <cell r="C2054">
            <v>37439</v>
          </cell>
          <cell r="D2054">
            <v>37777</v>
          </cell>
          <cell r="E2054" t="str">
            <v>S</v>
          </cell>
          <cell r="F2054" t="str">
            <v>AUCOLESP</v>
          </cell>
          <cell r="G2054">
            <v>71285</v>
          </cell>
          <cell r="H2054" t="str">
            <v>GRANDES SUPERFICIES DE COLOMBIA S.A.</v>
          </cell>
          <cell r="I2054">
            <v>26531587</v>
          </cell>
          <cell r="J2054">
            <v>26896471</v>
          </cell>
          <cell r="K2054">
            <v>26531588</v>
          </cell>
          <cell r="L2054">
            <v>12126454</v>
          </cell>
          <cell r="M2054">
            <v>6744201</v>
          </cell>
          <cell r="N2054">
            <v>18870655</v>
          </cell>
          <cell r="O2054">
            <v>0.1</v>
          </cell>
          <cell r="P2054">
            <v>674420.10000000009</v>
          </cell>
          <cell r="Q2054">
            <v>0.1</v>
          </cell>
          <cell r="R2054">
            <v>1887065.5</v>
          </cell>
          <cell r="S2054">
            <v>21432140.600000001</v>
          </cell>
          <cell r="T2054">
            <v>0.8077971284643799</v>
          </cell>
          <cell r="U2054">
            <v>0.19</v>
          </cell>
          <cell r="V2054">
            <v>5041001.72</v>
          </cell>
          <cell r="W2054">
            <v>0.125</v>
          </cell>
          <cell r="X2054">
            <v>3316448.5</v>
          </cell>
          <cell r="Y2054">
            <v>0</v>
          </cell>
          <cell r="Z2054">
            <v>0</v>
          </cell>
          <cell r="AA2054">
            <v>-0.12279712846437985</v>
          </cell>
          <cell r="AB2054">
            <v>-3258002.8199999989</v>
          </cell>
          <cell r="AC2054">
            <v>0</v>
          </cell>
          <cell r="AD2054">
            <v>18.281064987182617</v>
          </cell>
        </row>
        <row r="2055">
          <cell r="B2055" t="str">
            <v>Total 10944918</v>
          </cell>
          <cell r="I2055">
            <v>26531587</v>
          </cell>
          <cell r="J2055">
            <v>26896471</v>
          </cell>
          <cell r="K2055">
            <v>26531588</v>
          </cell>
          <cell r="L2055">
            <v>12126454</v>
          </cell>
          <cell r="M2055">
            <v>6744201</v>
          </cell>
          <cell r="N2055">
            <v>18870655</v>
          </cell>
          <cell r="P2055">
            <v>674420.10000000009</v>
          </cell>
          <cell r="R2055">
            <v>1887065.5</v>
          </cell>
          <cell r="S2055">
            <v>21432140.600000001</v>
          </cell>
          <cell r="V2055">
            <v>5041001.72</v>
          </cell>
          <cell r="X2055">
            <v>3316448.5</v>
          </cell>
          <cell r="Z2055">
            <v>0</v>
          </cell>
          <cell r="AB2055">
            <v>-3258002.8199999989</v>
          </cell>
          <cell r="AC2055">
            <v>0</v>
          </cell>
        </row>
        <row r="2056">
          <cell r="H2056" t="str">
            <v>Total GRANDES SUPERFICIES DE COLOMBIA S.A.</v>
          </cell>
          <cell r="I2056">
            <v>26531587</v>
          </cell>
          <cell r="J2056">
            <v>26896471</v>
          </cell>
          <cell r="K2056">
            <v>26531588</v>
          </cell>
          <cell r="L2056">
            <v>12126454</v>
          </cell>
          <cell r="M2056">
            <v>6744201</v>
          </cell>
          <cell r="N2056">
            <v>18870655</v>
          </cell>
          <cell r="P2056">
            <v>674420.10000000009</v>
          </cell>
          <cell r="R2056">
            <v>1887065.5</v>
          </cell>
          <cell r="S2056">
            <v>21432140.600000001</v>
          </cell>
          <cell r="V2056">
            <v>5041001.72</v>
          </cell>
          <cell r="X2056">
            <v>3316448.5</v>
          </cell>
          <cell r="Z2056">
            <v>0</v>
          </cell>
          <cell r="AB2056">
            <v>-3258002.8199999989</v>
          </cell>
          <cell r="AC2056">
            <v>0</v>
          </cell>
        </row>
        <row r="2057">
          <cell r="A2057" t="str">
            <v>Corredores Bogotá</v>
          </cell>
          <cell r="B2057">
            <v>10289948</v>
          </cell>
          <cell r="C2057">
            <v>37087</v>
          </cell>
          <cell r="D2057">
            <v>37451</v>
          </cell>
          <cell r="E2057" t="str">
            <v>A</v>
          </cell>
          <cell r="F2057" t="str">
            <v>AUCOLESP</v>
          </cell>
          <cell r="G2057">
            <v>71285</v>
          </cell>
          <cell r="H2057" t="str">
            <v>H.L. INGENIEROS S.A .</v>
          </cell>
          <cell r="I2057">
            <v>6000000</v>
          </cell>
          <cell r="J2057">
            <v>6000000</v>
          </cell>
          <cell r="K2057">
            <v>6000000</v>
          </cell>
          <cell r="L2057">
            <v>1909147</v>
          </cell>
          <cell r="M2057">
            <v>2000000</v>
          </cell>
          <cell r="N2057">
            <v>3909147</v>
          </cell>
          <cell r="O2057">
            <v>0.1</v>
          </cell>
          <cell r="P2057">
            <v>200000</v>
          </cell>
          <cell r="Q2057">
            <v>0.1</v>
          </cell>
          <cell r="R2057">
            <v>390914.7</v>
          </cell>
          <cell r="S2057">
            <v>4500061.7</v>
          </cell>
          <cell r="T2057">
            <v>0.75001028333333342</v>
          </cell>
          <cell r="U2057">
            <v>0.19</v>
          </cell>
          <cell r="V2057">
            <v>1140000</v>
          </cell>
          <cell r="W2057">
            <v>0.125</v>
          </cell>
          <cell r="X2057">
            <v>750000</v>
          </cell>
          <cell r="Y2057">
            <v>0</v>
          </cell>
          <cell r="Z2057">
            <v>0</v>
          </cell>
          <cell r="AA2057">
            <v>-6.5010283333333363E-2</v>
          </cell>
          <cell r="AB2057">
            <v>-390061.70000000019</v>
          </cell>
          <cell r="AD2057">
            <v>22.637363433837891</v>
          </cell>
        </row>
        <row r="2058">
          <cell r="A2058" t="str">
            <v>Corredores Bogotá</v>
          </cell>
          <cell r="B2058">
            <v>10289948</v>
          </cell>
          <cell r="C2058">
            <v>37452</v>
          </cell>
          <cell r="D2058">
            <v>37777</v>
          </cell>
          <cell r="E2058" t="str">
            <v>A</v>
          </cell>
          <cell r="F2058" t="str">
            <v>AUCOLESP</v>
          </cell>
          <cell r="G2058">
            <v>71285</v>
          </cell>
          <cell r="H2058" t="str">
            <v>H.L. INGENIEROS S.A .</v>
          </cell>
          <cell r="I2058">
            <v>5312881</v>
          </cell>
          <cell r="J2058">
            <v>7771321</v>
          </cell>
          <cell r="K2058">
            <v>5238429.1679999996</v>
          </cell>
          <cell r="N2058">
            <v>0</v>
          </cell>
          <cell r="O2058">
            <v>0.1</v>
          </cell>
          <cell r="P2058">
            <v>0</v>
          </cell>
          <cell r="Q2058">
            <v>0.1</v>
          </cell>
          <cell r="R2058">
            <v>0</v>
          </cell>
          <cell r="S2058">
            <v>0</v>
          </cell>
          <cell r="T2058">
            <v>0</v>
          </cell>
          <cell r="U2058">
            <v>0.19</v>
          </cell>
          <cell r="V2058">
            <v>995301.54191999999</v>
          </cell>
          <cell r="W2058">
            <v>0.125</v>
          </cell>
          <cell r="X2058">
            <v>654803.64599999995</v>
          </cell>
          <cell r="Y2058">
            <v>0</v>
          </cell>
          <cell r="Z2058">
            <v>0</v>
          </cell>
          <cell r="AA2058">
            <v>0.68500000000000005</v>
          </cell>
          <cell r="AB2058">
            <v>3588323.9800800001</v>
          </cell>
          <cell r="AC2058">
            <v>0</v>
          </cell>
          <cell r="AD2058">
            <v>16.680000305175781</v>
          </cell>
        </row>
        <row r="2059">
          <cell r="B2059" t="str">
            <v>Total 10289948</v>
          </cell>
          <cell r="I2059">
            <v>11312881</v>
          </cell>
          <cell r="J2059">
            <v>13771321</v>
          </cell>
          <cell r="K2059">
            <v>11238429.168</v>
          </cell>
          <cell r="L2059">
            <v>1909147</v>
          </cell>
          <cell r="M2059">
            <v>2000000</v>
          </cell>
          <cell r="N2059">
            <v>3909147</v>
          </cell>
          <cell r="P2059">
            <v>200000</v>
          </cell>
          <cell r="R2059">
            <v>390914.7</v>
          </cell>
          <cell r="S2059">
            <v>4500061.7</v>
          </cell>
          <cell r="V2059">
            <v>2135301.5419199998</v>
          </cell>
          <cell r="X2059">
            <v>1404803.6459999999</v>
          </cell>
          <cell r="Z2059">
            <v>0</v>
          </cell>
          <cell r="AB2059">
            <v>3198262.2800799999</v>
          </cell>
          <cell r="AC2059">
            <v>0</v>
          </cell>
        </row>
        <row r="2060">
          <cell r="H2060" t="str">
            <v>Total H.L. INGENIEROS S.A .</v>
          </cell>
          <cell r="I2060">
            <v>11312881</v>
          </cell>
          <cell r="J2060">
            <v>13771321</v>
          </cell>
          <cell r="K2060">
            <v>11238429.168</v>
          </cell>
          <cell r="L2060">
            <v>1909147</v>
          </cell>
          <cell r="M2060">
            <v>2000000</v>
          </cell>
          <cell r="N2060">
            <v>3909147</v>
          </cell>
          <cell r="P2060">
            <v>200000</v>
          </cell>
          <cell r="R2060">
            <v>390914.7</v>
          </cell>
          <cell r="S2060">
            <v>4500061.7</v>
          </cell>
          <cell r="V2060">
            <v>2135301.5419199998</v>
          </cell>
          <cell r="X2060">
            <v>1404803.6459999999</v>
          </cell>
          <cell r="Z2060">
            <v>0</v>
          </cell>
          <cell r="AB2060">
            <v>3198262.2800799999</v>
          </cell>
          <cell r="AC2060">
            <v>0</v>
          </cell>
        </row>
        <row r="2061">
          <cell r="A2061" t="str">
            <v>Corredores Bogotá</v>
          </cell>
          <cell r="B2061">
            <v>10273571</v>
          </cell>
          <cell r="C2061">
            <v>37104</v>
          </cell>
          <cell r="D2061">
            <v>37468</v>
          </cell>
          <cell r="E2061" t="str">
            <v>M</v>
          </cell>
          <cell r="F2061" t="str">
            <v>AUCOLESP</v>
          </cell>
          <cell r="G2061">
            <v>72690</v>
          </cell>
          <cell r="H2061" t="str">
            <v>HEATH LAMBERT BENEFICIOS INTEGRALES OPORTUNOS</v>
          </cell>
          <cell r="I2061">
            <v>85892433</v>
          </cell>
          <cell r="J2061">
            <v>86262409</v>
          </cell>
          <cell r="K2061">
            <v>80886779.375699997</v>
          </cell>
          <cell r="L2061">
            <v>43635351</v>
          </cell>
          <cell r="M2061">
            <v>8609088</v>
          </cell>
          <cell r="N2061">
            <v>52244439</v>
          </cell>
          <cell r="O2061">
            <v>0.1</v>
          </cell>
          <cell r="P2061">
            <v>860908.8</v>
          </cell>
          <cell r="Q2061">
            <v>0.1</v>
          </cell>
          <cell r="R2061">
            <v>5224443.9000000004</v>
          </cell>
          <cell r="S2061">
            <v>58329791.699999996</v>
          </cell>
          <cell r="T2061">
            <v>0.72112886865073311</v>
          </cell>
          <cell r="U2061">
            <v>0.19</v>
          </cell>
          <cell r="V2061">
            <v>15368488.081382999</v>
          </cell>
          <cell r="W2061">
            <v>0.17499999999999999</v>
          </cell>
          <cell r="X2061">
            <v>14155186.390747499</v>
          </cell>
          <cell r="Y2061">
            <v>0</v>
          </cell>
          <cell r="Z2061">
            <v>0</v>
          </cell>
          <cell r="AA2061">
            <v>-8.6128868650733104E-2</v>
          </cell>
          <cell r="AB2061">
            <v>-6966686.7964304928</v>
          </cell>
          <cell r="AD2061">
            <v>107.65933990478516</v>
          </cell>
        </row>
        <row r="2062">
          <cell r="A2062" t="str">
            <v>Corredores Bogotá</v>
          </cell>
          <cell r="B2062">
            <v>10273571</v>
          </cell>
          <cell r="C2062">
            <v>37469</v>
          </cell>
          <cell r="D2062">
            <v>37777</v>
          </cell>
          <cell r="E2062" t="str">
            <v>M</v>
          </cell>
          <cell r="F2062" t="str">
            <v>AUCOLESP</v>
          </cell>
          <cell r="G2062">
            <v>72690</v>
          </cell>
          <cell r="H2062" t="str">
            <v>HEATH LAMBERT BENEFICIOS INTEGRALES OPORTUNOS</v>
          </cell>
          <cell r="I2062">
            <v>85492249.0625</v>
          </cell>
          <cell r="J2062">
            <v>65547329.0625</v>
          </cell>
          <cell r="K2062">
            <v>87694423.739600003</v>
          </cell>
          <cell r="L2062">
            <v>98348527</v>
          </cell>
          <cell r="M2062">
            <v>13232143</v>
          </cell>
          <cell r="N2062">
            <v>111580670</v>
          </cell>
          <cell r="O2062">
            <v>0.1</v>
          </cell>
          <cell r="P2062">
            <v>1323214.3</v>
          </cell>
          <cell r="Q2062">
            <v>0.1</v>
          </cell>
          <cell r="R2062">
            <v>11158067</v>
          </cell>
          <cell r="S2062">
            <v>124061951.3</v>
          </cell>
          <cell r="T2062">
            <v>1.414707412507662</v>
          </cell>
          <cell r="U2062">
            <v>0.19</v>
          </cell>
          <cell r="V2062">
            <v>16661940.510524001</v>
          </cell>
          <cell r="W2062">
            <v>0.17499999999999999</v>
          </cell>
          <cell r="X2062">
            <v>15346524.15443</v>
          </cell>
          <cell r="Y2062">
            <v>0</v>
          </cell>
          <cell r="Z2062">
            <v>0</v>
          </cell>
          <cell r="AA2062">
            <v>-0.77970741250766196</v>
          </cell>
          <cell r="AB2062">
            <v>-68375992.225354001</v>
          </cell>
          <cell r="AC2062">
            <v>119</v>
          </cell>
          <cell r="AD2062">
            <v>125.77272796630859</v>
          </cell>
        </row>
        <row r="2063">
          <cell r="B2063" t="str">
            <v>Total 10273571</v>
          </cell>
          <cell r="I2063">
            <v>171384682.0625</v>
          </cell>
          <cell r="J2063">
            <v>151809738.0625</v>
          </cell>
          <cell r="K2063">
            <v>168581203.1153</v>
          </cell>
          <cell r="L2063">
            <v>141983878</v>
          </cell>
          <cell r="M2063">
            <v>21841231</v>
          </cell>
          <cell r="N2063">
            <v>163825109</v>
          </cell>
          <cell r="P2063">
            <v>2184123.1</v>
          </cell>
          <cell r="R2063">
            <v>16382510.9</v>
          </cell>
          <cell r="S2063">
            <v>182391743</v>
          </cell>
          <cell r="V2063">
            <v>32030428.591907002</v>
          </cell>
          <cell r="X2063">
            <v>29501710.545177497</v>
          </cell>
          <cell r="Z2063">
            <v>0</v>
          </cell>
          <cell r="AB2063">
            <v>-75342679.021784499</v>
          </cell>
          <cell r="AC2063">
            <v>119</v>
          </cell>
        </row>
        <row r="2064">
          <cell r="H2064" t="str">
            <v>Total HEATH LAMBERT BENEFICIOS INTEGRALES OPORTUNOS</v>
          </cell>
          <cell r="I2064">
            <v>171384682.0625</v>
          </cell>
          <cell r="J2064">
            <v>151809738.0625</v>
          </cell>
          <cell r="K2064">
            <v>168581203.1153</v>
          </cell>
          <cell r="L2064">
            <v>141983878</v>
          </cell>
          <cell r="M2064">
            <v>21841231</v>
          </cell>
          <cell r="N2064">
            <v>163825109</v>
          </cell>
          <cell r="P2064">
            <v>2184123.1</v>
          </cell>
          <cell r="R2064">
            <v>16382510.9</v>
          </cell>
          <cell r="S2064">
            <v>182391743</v>
          </cell>
          <cell r="V2064">
            <v>32030428.591907002</v>
          </cell>
          <cell r="X2064">
            <v>29501710.545177497</v>
          </cell>
          <cell r="Z2064">
            <v>0</v>
          </cell>
          <cell r="AB2064">
            <v>-75342679.021784499</v>
          </cell>
          <cell r="AC2064">
            <v>119</v>
          </cell>
        </row>
        <row r="2065">
          <cell r="A2065" t="str">
            <v>Corredores Bogotá</v>
          </cell>
          <cell r="B2065">
            <v>10346663</v>
          </cell>
          <cell r="C2065">
            <v>37256</v>
          </cell>
          <cell r="D2065">
            <v>37620</v>
          </cell>
          <cell r="E2065" t="str">
            <v>M</v>
          </cell>
          <cell r="F2065" t="str">
            <v>AUCOLESP</v>
          </cell>
          <cell r="G2065">
            <v>71617</v>
          </cell>
          <cell r="H2065" t="str">
            <v>IMOCOM S.A.</v>
          </cell>
          <cell r="I2065">
            <v>86530082</v>
          </cell>
          <cell r="J2065">
            <v>86677873</v>
          </cell>
          <cell r="K2065">
            <v>86530081.929700002</v>
          </cell>
          <cell r="L2065">
            <v>58017300</v>
          </cell>
          <cell r="M2065">
            <v>11352666</v>
          </cell>
          <cell r="N2065">
            <v>69369966</v>
          </cell>
          <cell r="O2065">
            <v>0.1</v>
          </cell>
          <cell r="P2065">
            <v>1135266.6000000001</v>
          </cell>
          <cell r="Q2065">
            <v>0.1</v>
          </cell>
          <cell r="R2065">
            <v>6936996.6000000006</v>
          </cell>
          <cell r="S2065">
            <v>77442229.199999988</v>
          </cell>
          <cell r="T2065">
            <v>0.89497464318728726</v>
          </cell>
          <cell r="U2065">
            <v>0.19</v>
          </cell>
          <cell r="V2065">
            <v>16440715.566643002</v>
          </cell>
          <cell r="W2065">
            <v>0.125</v>
          </cell>
          <cell r="X2065">
            <v>10816260.2412125</v>
          </cell>
          <cell r="Y2065">
            <v>0</v>
          </cell>
          <cell r="Z2065">
            <v>0</v>
          </cell>
          <cell r="AA2065">
            <v>-0.2099746431872872</v>
          </cell>
          <cell r="AB2065">
            <v>-18169123.078155488</v>
          </cell>
          <cell r="AD2065">
            <v>87.318679809570313</v>
          </cell>
        </row>
        <row r="2066">
          <cell r="A2066" t="str">
            <v>Corredores Bogotá</v>
          </cell>
          <cell r="B2066">
            <v>10346663</v>
          </cell>
          <cell r="C2066">
            <v>37621</v>
          </cell>
          <cell r="D2066">
            <v>37777</v>
          </cell>
          <cell r="E2066" t="str">
            <v>M</v>
          </cell>
          <cell r="F2066" t="str">
            <v>AUCOLESP</v>
          </cell>
          <cell r="G2066">
            <v>71617</v>
          </cell>
          <cell r="H2066" t="str">
            <v>IMOCOM S.A.</v>
          </cell>
          <cell r="I2066">
            <v>29419281</v>
          </cell>
          <cell r="J2066">
            <v>14668989</v>
          </cell>
          <cell r="K2066">
            <v>29419280.990200002</v>
          </cell>
          <cell r="L2066">
            <v>14416188</v>
          </cell>
          <cell r="M2066">
            <v>7471388</v>
          </cell>
          <cell r="N2066">
            <v>21887576</v>
          </cell>
          <cell r="O2066">
            <v>0.1</v>
          </cell>
          <cell r="P2066">
            <v>747138.8</v>
          </cell>
          <cell r="Q2066">
            <v>0.1</v>
          </cell>
          <cell r="R2066">
            <v>2188757.6</v>
          </cell>
          <cell r="S2066">
            <v>24823472.400000002</v>
          </cell>
          <cell r="T2066">
            <v>0.84378242990605612</v>
          </cell>
          <cell r="U2066">
            <v>0.19</v>
          </cell>
          <cell r="V2066">
            <v>5589663.3881380009</v>
          </cell>
          <cell r="W2066">
            <v>0.125</v>
          </cell>
          <cell r="X2066">
            <v>3677410.1237750002</v>
          </cell>
          <cell r="Y2066">
            <v>0</v>
          </cell>
          <cell r="Z2066">
            <v>0</v>
          </cell>
          <cell r="AA2066">
            <v>-0.15878242990605607</v>
          </cell>
          <cell r="AB2066">
            <v>-4671264.9217129992</v>
          </cell>
          <cell r="AC2066">
            <v>90</v>
          </cell>
          <cell r="AD2066">
            <v>88.269233703613281</v>
          </cell>
        </row>
        <row r="2067">
          <cell r="B2067" t="str">
            <v>Total 10346663</v>
          </cell>
          <cell r="I2067">
            <v>115949363</v>
          </cell>
          <cell r="J2067">
            <v>101346862</v>
          </cell>
          <cell r="K2067">
            <v>115949362.9199</v>
          </cell>
          <cell r="L2067">
            <v>72433488</v>
          </cell>
          <cell r="M2067">
            <v>18824054</v>
          </cell>
          <cell r="N2067">
            <v>91257542</v>
          </cell>
          <cell r="P2067">
            <v>1882405.4000000001</v>
          </cell>
          <cell r="R2067">
            <v>9125754.2000000011</v>
          </cell>
          <cell r="S2067">
            <v>102265701.59999999</v>
          </cell>
          <cell r="V2067">
            <v>22030378.954781003</v>
          </cell>
          <cell r="X2067">
            <v>14493670.3649875</v>
          </cell>
          <cell r="Z2067">
            <v>0</v>
          </cell>
          <cell r="AB2067">
            <v>-22840387.999868486</v>
          </cell>
          <cell r="AC2067">
            <v>90</v>
          </cell>
        </row>
        <row r="2068">
          <cell r="H2068" t="str">
            <v>Total IMOCOM S.A.</v>
          </cell>
          <cell r="I2068">
            <v>115949363</v>
          </cell>
          <cell r="J2068">
            <v>101346862</v>
          </cell>
          <cell r="K2068">
            <v>115949362.9199</v>
          </cell>
          <cell r="L2068">
            <v>72433488</v>
          </cell>
          <cell r="M2068">
            <v>18824054</v>
          </cell>
          <cell r="N2068">
            <v>91257542</v>
          </cell>
          <cell r="P2068">
            <v>1882405.4000000001</v>
          </cell>
          <cell r="R2068">
            <v>9125754.2000000011</v>
          </cell>
          <cell r="S2068">
            <v>102265701.59999999</v>
          </cell>
          <cell r="V2068">
            <v>22030378.954781003</v>
          </cell>
          <cell r="X2068">
            <v>14493670.3649875</v>
          </cell>
          <cell r="Z2068">
            <v>0</v>
          </cell>
          <cell r="AB2068">
            <v>-22840387.999868486</v>
          </cell>
          <cell r="AC2068">
            <v>90</v>
          </cell>
        </row>
        <row r="2069">
          <cell r="A2069" t="str">
            <v>Corredores Bogotá</v>
          </cell>
          <cell r="B2069">
            <v>915763</v>
          </cell>
          <cell r="C2069">
            <v>36739</v>
          </cell>
          <cell r="D2069">
            <v>37103</v>
          </cell>
          <cell r="E2069" t="str">
            <v>M</v>
          </cell>
          <cell r="F2069" t="str">
            <v>AUCOLESP</v>
          </cell>
          <cell r="G2069">
            <v>77217</v>
          </cell>
          <cell r="H2069" t="str">
            <v>LA FORTALEZA COMPANIA DE FINANCIAMIENTO COMER</v>
          </cell>
          <cell r="I2069">
            <v>0</v>
          </cell>
          <cell r="J2069">
            <v>0</v>
          </cell>
          <cell r="K2069">
            <v>41386.455099999999</v>
          </cell>
          <cell r="N2069">
            <v>0</v>
          </cell>
          <cell r="O2069">
            <v>0.1</v>
          </cell>
          <cell r="P2069">
            <v>0</v>
          </cell>
          <cell r="Q2069">
            <v>0.1</v>
          </cell>
          <cell r="R2069">
            <v>0</v>
          </cell>
          <cell r="S2069">
            <v>0</v>
          </cell>
          <cell r="T2069">
            <v>0</v>
          </cell>
          <cell r="U2069">
            <v>0.19</v>
          </cell>
          <cell r="V2069">
            <v>7863.426469</v>
          </cell>
          <cell r="W2069">
            <v>0.125</v>
          </cell>
          <cell r="X2069">
            <v>5173.3068874999999</v>
          </cell>
          <cell r="Y2069">
            <v>0</v>
          </cell>
          <cell r="Z2069">
            <v>0</v>
          </cell>
          <cell r="AA2069">
            <v>0.68500000000000005</v>
          </cell>
          <cell r="AB2069">
            <v>28349.721743500002</v>
          </cell>
          <cell r="AD2069">
            <v>4.1208792477846146E-2</v>
          </cell>
        </row>
        <row r="2070">
          <cell r="B2070" t="str">
            <v>Total 915763</v>
          </cell>
          <cell r="I2070">
            <v>0</v>
          </cell>
          <cell r="J2070">
            <v>0</v>
          </cell>
          <cell r="K2070">
            <v>41386.455099999999</v>
          </cell>
          <cell r="L2070">
            <v>0</v>
          </cell>
          <cell r="M2070">
            <v>0</v>
          </cell>
          <cell r="N2070">
            <v>0</v>
          </cell>
          <cell r="P2070">
            <v>0</v>
          </cell>
          <cell r="R2070">
            <v>0</v>
          </cell>
          <cell r="S2070">
            <v>0</v>
          </cell>
          <cell r="V2070">
            <v>7863.426469</v>
          </cell>
          <cell r="X2070">
            <v>5173.3068874999999</v>
          </cell>
          <cell r="Z2070">
            <v>0</v>
          </cell>
          <cell r="AB2070">
            <v>28349.721743500002</v>
          </cell>
          <cell r="AC2070">
            <v>0</v>
          </cell>
        </row>
        <row r="2071">
          <cell r="A2071" t="str">
            <v>Corredores Bogotá</v>
          </cell>
          <cell r="B2071">
            <v>7455033</v>
          </cell>
          <cell r="C2071">
            <v>37012</v>
          </cell>
          <cell r="D2071">
            <v>37376</v>
          </cell>
          <cell r="E2071" t="str">
            <v>M</v>
          </cell>
          <cell r="F2071" t="str">
            <v>AUCOLESP</v>
          </cell>
          <cell r="G2071">
            <v>77217</v>
          </cell>
          <cell r="H2071" t="str">
            <v>LA FORTALEZA COMPANIA DE FINANCIAMIENTO COMER</v>
          </cell>
          <cell r="I2071">
            <v>78137102.9375</v>
          </cell>
          <cell r="J2071">
            <v>78137102.9375</v>
          </cell>
          <cell r="K2071">
            <v>78137102.9023</v>
          </cell>
          <cell r="N2071">
            <v>0</v>
          </cell>
          <cell r="O2071">
            <v>0.1</v>
          </cell>
          <cell r="P2071">
            <v>0</v>
          </cell>
          <cell r="Q2071">
            <v>0.1</v>
          </cell>
          <cell r="R2071">
            <v>0</v>
          </cell>
          <cell r="S2071">
            <v>0</v>
          </cell>
          <cell r="T2071">
            <v>0</v>
          </cell>
          <cell r="U2071">
            <v>0.19</v>
          </cell>
          <cell r="V2071">
            <v>14846049.551437</v>
          </cell>
          <cell r="W2071">
            <v>0.125</v>
          </cell>
          <cell r="X2071">
            <v>9767137.8627875</v>
          </cell>
          <cell r="Y2071">
            <v>0</v>
          </cell>
          <cell r="Z2071">
            <v>0</v>
          </cell>
          <cell r="AA2071">
            <v>0.68500000000000005</v>
          </cell>
          <cell r="AB2071">
            <v>53523915.488075502</v>
          </cell>
          <cell r="AD2071">
            <v>55.642856597900391</v>
          </cell>
        </row>
        <row r="2072">
          <cell r="A2072" t="str">
            <v>Corredores Bogotá</v>
          </cell>
          <cell r="B2072">
            <v>7455033</v>
          </cell>
          <cell r="C2072">
            <v>37377</v>
          </cell>
          <cell r="D2072">
            <v>37741</v>
          </cell>
          <cell r="E2072" t="str">
            <v>M</v>
          </cell>
          <cell r="F2072" t="str">
            <v>AUCOLESP</v>
          </cell>
          <cell r="G2072">
            <v>77217</v>
          </cell>
          <cell r="H2072" t="str">
            <v>LA FORTALEZA COMPANIA DE FINANCIAMIENTO COMER</v>
          </cell>
          <cell r="I2072">
            <v>4866355</v>
          </cell>
          <cell r="J2072">
            <v>4867064</v>
          </cell>
          <cell r="K2072">
            <v>4866354.9979999997</v>
          </cell>
          <cell r="N2072">
            <v>0</v>
          </cell>
          <cell r="O2072">
            <v>0.1</v>
          </cell>
          <cell r="P2072">
            <v>0</v>
          </cell>
          <cell r="Q2072">
            <v>0.1</v>
          </cell>
          <cell r="R2072">
            <v>0</v>
          </cell>
          <cell r="S2072">
            <v>0</v>
          </cell>
          <cell r="T2072">
            <v>0</v>
          </cell>
          <cell r="U2072">
            <v>0.19</v>
          </cell>
          <cell r="V2072">
            <v>924607.44961999997</v>
          </cell>
          <cell r="W2072">
            <v>0.125</v>
          </cell>
          <cell r="X2072">
            <v>608294.37474999996</v>
          </cell>
          <cell r="Y2072">
            <v>0</v>
          </cell>
          <cell r="Z2072">
            <v>0</v>
          </cell>
          <cell r="AA2072">
            <v>0.68500000000000005</v>
          </cell>
          <cell r="AB2072">
            <v>3333453.1736300001</v>
          </cell>
          <cell r="AD2072">
            <v>4.4285712242126465</v>
          </cell>
        </row>
        <row r="2073">
          <cell r="B2073" t="str">
            <v>Total 7455033</v>
          </cell>
          <cell r="I2073">
            <v>83003457.9375</v>
          </cell>
          <cell r="J2073">
            <v>83004166.9375</v>
          </cell>
          <cell r="K2073">
            <v>83003457.900299996</v>
          </cell>
          <cell r="L2073">
            <v>0</v>
          </cell>
          <cell r="M2073">
            <v>0</v>
          </cell>
          <cell r="N2073">
            <v>0</v>
          </cell>
          <cell r="P2073">
            <v>0</v>
          </cell>
          <cell r="R2073">
            <v>0</v>
          </cell>
          <cell r="S2073">
            <v>0</v>
          </cell>
          <cell r="V2073">
            <v>15770657.001056999</v>
          </cell>
          <cell r="X2073">
            <v>10375432.2375375</v>
          </cell>
          <cell r="Z2073">
            <v>0</v>
          </cell>
          <cell r="AB2073">
            <v>56857368.661705501</v>
          </cell>
          <cell r="AC2073">
            <v>0</v>
          </cell>
        </row>
        <row r="2074">
          <cell r="A2074" t="str">
            <v>Corredores Bogotá</v>
          </cell>
          <cell r="B2074">
            <v>7455041</v>
          </cell>
          <cell r="C2074">
            <v>37012</v>
          </cell>
          <cell r="D2074">
            <v>37376</v>
          </cell>
          <cell r="E2074" t="str">
            <v>M</v>
          </cell>
          <cell r="F2074" t="str">
            <v>AUCOLESP</v>
          </cell>
          <cell r="G2074">
            <v>77217</v>
          </cell>
          <cell r="H2074" t="str">
            <v>LA FORTALEZA COMPANIA DE FINANCIAMIENTO COMER</v>
          </cell>
          <cell r="I2074">
            <v>104172628</v>
          </cell>
          <cell r="J2074">
            <v>104172628</v>
          </cell>
          <cell r="K2074">
            <v>104172628.1719</v>
          </cell>
          <cell r="L2074">
            <v>2208834</v>
          </cell>
          <cell r="M2074">
            <v>0</v>
          </cell>
          <cell r="N2074">
            <v>2208834</v>
          </cell>
          <cell r="O2074">
            <v>0.1</v>
          </cell>
          <cell r="P2074">
            <v>0</v>
          </cell>
          <cell r="Q2074">
            <v>0.1</v>
          </cell>
          <cell r="R2074">
            <v>220883.40000000002</v>
          </cell>
          <cell r="S2074">
            <v>2429717.4</v>
          </cell>
          <cell r="T2074">
            <v>2.3323952199714233E-2</v>
          </cell>
          <cell r="U2074">
            <v>0.19</v>
          </cell>
          <cell r="V2074">
            <v>19792799.352661002</v>
          </cell>
          <cell r="W2074">
            <v>0.125</v>
          </cell>
          <cell r="X2074">
            <v>13021578.521487501</v>
          </cell>
          <cell r="Y2074">
            <v>0</v>
          </cell>
          <cell r="Z2074">
            <v>0</v>
          </cell>
          <cell r="AA2074">
            <v>0.66167604780028577</v>
          </cell>
          <cell r="AB2074">
            <v>68928532.89775151</v>
          </cell>
          <cell r="AD2074">
            <v>54.25274658203125</v>
          </cell>
        </row>
        <row r="2075">
          <cell r="A2075" t="str">
            <v>Corredores Bogotá</v>
          </cell>
          <cell r="B2075">
            <v>7455041</v>
          </cell>
          <cell r="C2075">
            <v>37377</v>
          </cell>
          <cell r="D2075">
            <v>37741</v>
          </cell>
          <cell r="E2075" t="str">
            <v>M</v>
          </cell>
          <cell r="F2075" t="str">
            <v>AUCOLESP</v>
          </cell>
          <cell r="G2075">
            <v>77217</v>
          </cell>
          <cell r="H2075" t="str">
            <v>LA FORTALEZA COMPANIA DE FINANCIAMIENTO COMER</v>
          </cell>
          <cell r="I2075">
            <v>107612500.625</v>
          </cell>
          <cell r="J2075">
            <v>98118616.5625</v>
          </cell>
          <cell r="K2075">
            <v>107612500.75390001</v>
          </cell>
          <cell r="N2075">
            <v>0</v>
          </cell>
          <cell r="O2075">
            <v>0.1</v>
          </cell>
          <cell r="P2075">
            <v>0</v>
          </cell>
          <cell r="Q2075">
            <v>0.1</v>
          </cell>
          <cell r="R2075">
            <v>0</v>
          </cell>
          <cell r="S2075">
            <v>0</v>
          </cell>
          <cell r="T2075">
            <v>0</v>
          </cell>
          <cell r="U2075">
            <v>0.19</v>
          </cell>
          <cell r="V2075">
            <v>20446375.143241003</v>
          </cell>
          <cell r="W2075">
            <v>0.125</v>
          </cell>
          <cell r="X2075">
            <v>13451562.594237501</v>
          </cell>
          <cell r="Y2075">
            <v>0</v>
          </cell>
          <cell r="Z2075">
            <v>0</v>
          </cell>
          <cell r="AA2075">
            <v>0.68500000000000005</v>
          </cell>
          <cell r="AB2075">
            <v>73714563.016421512</v>
          </cell>
          <cell r="AD2075">
            <v>55.925823211669922</v>
          </cell>
        </row>
        <row r="2076">
          <cell r="A2076" t="str">
            <v>Corredores Bogotá</v>
          </cell>
          <cell r="B2076">
            <v>7455041</v>
          </cell>
          <cell r="C2076">
            <v>37742</v>
          </cell>
          <cell r="D2076">
            <v>37777</v>
          </cell>
          <cell r="E2076" t="str">
            <v>M</v>
          </cell>
          <cell r="F2076" t="str">
            <v>AUCOLESP</v>
          </cell>
          <cell r="G2076">
            <v>77217</v>
          </cell>
          <cell r="H2076" t="str">
            <v>LA FORTALEZA COMPANIA DE FINANCIAMIENTO COMER</v>
          </cell>
          <cell r="I2076">
            <v>7847205</v>
          </cell>
          <cell r="J2076">
            <v>0</v>
          </cell>
          <cell r="K2076">
            <v>7847204.9922000002</v>
          </cell>
          <cell r="N2076">
            <v>0</v>
          </cell>
          <cell r="O2076">
            <v>0.1</v>
          </cell>
          <cell r="P2076">
            <v>0</v>
          </cell>
          <cell r="Q2076">
            <v>0.1</v>
          </cell>
          <cell r="R2076">
            <v>0</v>
          </cell>
          <cell r="S2076">
            <v>0</v>
          </cell>
          <cell r="T2076">
            <v>0</v>
          </cell>
          <cell r="U2076">
            <v>0.19</v>
          </cell>
          <cell r="V2076">
            <v>1490968.9485180001</v>
          </cell>
          <cell r="W2076">
            <v>0.125</v>
          </cell>
          <cell r="X2076">
            <v>980900.62402500003</v>
          </cell>
          <cell r="Y2076">
            <v>0</v>
          </cell>
          <cell r="Z2076">
            <v>0</v>
          </cell>
          <cell r="AA2076">
            <v>0.68500000000000005</v>
          </cell>
          <cell r="AB2076">
            <v>5375335.4196570003</v>
          </cell>
          <cell r="AC2076">
            <v>52</v>
          </cell>
          <cell r="AD2076">
            <v>52</v>
          </cell>
        </row>
        <row r="2077">
          <cell r="B2077" t="str">
            <v>Total 7455041</v>
          </cell>
          <cell r="I2077">
            <v>219632333.625</v>
          </cell>
          <cell r="J2077">
            <v>202291244.5625</v>
          </cell>
          <cell r="K2077">
            <v>219632333.91800001</v>
          </cell>
          <cell r="L2077">
            <v>2208834</v>
          </cell>
          <cell r="M2077">
            <v>0</v>
          </cell>
          <cell r="N2077">
            <v>2208834</v>
          </cell>
          <cell r="P2077">
            <v>0</v>
          </cell>
          <cell r="R2077">
            <v>220883.40000000002</v>
          </cell>
          <cell r="S2077">
            <v>2429717.4</v>
          </cell>
          <cell r="V2077">
            <v>41730143.444420002</v>
          </cell>
          <cell r="X2077">
            <v>27454041.739750002</v>
          </cell>
          <cell r="Z2077">
            <v>0</v>
          </cell>
          <cell r="AB2077">
            <v>148018431.33383</v>
          </cell>
          <cell r="AC2077">
            <v>52</v>
          </cell>
        </row>
        <row r="2078">
          <cell r="H2078" t="str">
            <v>Total LA FORTALEZA COMPANIA DE FINANCIAMIENTO COMER</v>
          </cell>
          <cell r="I2078">
            <v>302635791.5625</v>
          </cell>
          <cell r="J2078">
            <v>285295411.5</v>
          </cell>
          <cell r="K2078">
            <v>302677178.27340001</v>
          </cell>
          <cell r="L2078">
            <v>2208834</v>
          </cell>
          <cell r="M2078">
            <v>0</v>
          </cell>
          <cell r="N2078">
            <v>2208834</v>
          </cell>
          <cell r="P2078">
            <v>0</v>
          </cell>
          <cell r="R2078">
            <v>220883.40000000002</v>
          </cell>
          <cell r="S2078">
            <v>2429717.4</v>
          </cell>
          <cell r="V2078">
            <v>57508663.871946007</v>
          </cell>
          <cell r="X2078">
            <v>37834647.284175001</v>
          </cell>
          <cell r="Z2078">
            <v>0</v>
          </cell>
          <cell r="AB2078">
            <v>204904149.71727902</v>
          </cell>
          <cell r="AC2078">
            <v>52</v>
          </cell>
        </row>
        <row r="2079">
          <cell r="A2079" t="str">
            <v>Corredores Bogotá</v>
          </cell>
          <cell r="B2079">
            <v>10315571</v>
          </cell>
          <cell r="C2079">
            <v>37135</v>
          </cell>
          <cell r="D2079">
            <v>37499</v>
          </cell>
          <cell r="E2079" t="str">
            <v>M</v>
          </cell>
          <cell r="F2079" t="str">
            <v>AUCOLESP</v>
          </cell>
          <cell r="G2079">
            <v>71167</v>
          </cell>
          <cell r="H2079" t="str">
            <v>LEASING DE_OCCIDENTE S.A.</v>
          </cell>
          <cell r="I2079">
            <v>7717855.0625</v>
          </cell>
          <cell r="J2079">
            <v>7717855.0625</v>
          </cell>
          <cell r="K2079">
            <v>7717855.0625</v>
          </cell>
          <cell r="L2079">
            <v>134971727</v>
          </cell>
          <cell r="M2079">
            <v>0</v>
          </cell>
          <cell r="N2079">
            <v>134971727</v>
          </cell>
          <cell r="O2079">
            <v>0.1</v>
          </cell>
          <cell r="P2079">
            <v>0</v>
          </cell>
          <cell r="Q2079">
            <v>0.1</v>
          </cell>
          <cell r="R2079">
            <v>13497172.700000001</v>
          </cell>
          <cell r="S2079">
            <v>148468899.69999999</v>
          </cell>
          <cell r="T2079">
            <v>19.237067617580696</v>
          </cell>
          <cell r="U2079">
            <v>0.19</v>
          </cell>
          <cell r="V2079">
            <v>1466392.461875</v>
          </cell>
          <cell r="W2079">
            <v>0.125</v>
          </cell>
          <cell r="X2079">
            <v>964731.8828125</v>
          </cell>
          <cell r="Y2079">
            <v>0.1</v>
          </cell>
          <cell r="Z2079">
            <v>771785.50625000009</v>
          </cell>
          <cell r="AA2079">
            <v>-18.652067617580695</v>
          </cell>
          <cell r="AB2079">
            <v>-143953954.48843747</v>
          </cell>
          <cell r="AD2079">
            <v>0.38736262917518616</v>
          </cell>
        </row>
        <row r="2080">
          <cell r="B2080" t="str">
            <v>Total 10315571</v>
          </cell>
          <cell r="I2080">
            <v>7717855.0625</v>
          </cell>
          <cell r="J2080">
            <v>7717855.0625</v>
          </cell>
          <cell r="K2080">
            <v>7717855.0625</v>
          </cell>
          <cell r="L2080">
            <v>134971727</v>
          </cell>
          <cell r="M2080">
            <v>0</v>
          </cell>
          <cell r="N2080">
            <v>134971727</v>
          </cell>
          <cell r="P2080">
            <v>0</v>
          </cell>
          <cell r="R2080">
            <v>13497172.700000001</v>
          </cell>
          <cell r="S2080">
            <v>148468899.69999999</v>
          </cell>
          <cell r="V2080">
            <v>1466392.461875</v>
          </cell>
          <cell r="X2080">
            <v>964731.8828125</v>
          </cell>
          <cell r="Z2080">
            <v>771785.50625000009</v>
          </cell>
          <cell r="AB2080">
            <v>-143953954.48843747</v>
          </cell>
          <cell r="AC2080">
            <v>0</v>
          </cell>
        </row>
        <row r="2081">
          <cell r="A2081" t="str">
            <v>Corredores Bogotá</v>
          </cell>
          <cell r="B2081">
            <v>10324909</v>
          </cell>
          <cell r="C2081">
            <v>37135</v>
          </cell>
          <cell r="D2081">
            <v>37499</v>
          </cell>
          <cell r="E2081" t="str">
            <v>M</v>
          </cell>
          <cell r="F2081" t="str">
            <v>AUCOLESP</v>
          </cell>
          <cell r="G2081">
            <v>71167</v>
          </cell>
          <cell r="H2081" t="str">
            <v>LEASING DE_OCCIDENTE S.A.</v>
          </cell>
          <cell r="I2081">
            <v>1077215674.875</v>
          </cell>
          <cell r="J2081">
            <v>1078640309.875</v>
          </cell>
          <cell r="K2081">
            <v>1024357136.6171</v>
          </cell>
          <cell r="L2081">
            <v>695616942</v>
          </cell>
          <cell r="M2081">
            <v>115844892</v>
          </cell>
          <cell r="N2081">
            <v>811461834</v>
          </cell>
          <cell r="O2081">
            <v>0.1</v>
          </cell>
          <cell r="P2081">
            <v>11584489.200000001</v>
          </cell>
          <cell r="Q2081">
            <v>0.1</v>
          </cell>
          <cell r="R2081">
            <v>81146183.400000006</v>
          </cell>
          <cell r="S2081">
            <v>904192506.60000002</v>
          </cell>
          <cell r="T2081">
            <v>0.88269264134387837</v>
          </cell>
          <cell r="U2081">
            <v>0.19</v>
          </cell>
          <cell r="V2081">
            <v>194627855.95724902</v>
          </cell>
          <cell r="W2081">
            <v>0.125</v>
          </cell>
          <cell r="X2081">
            <v>128044642.0771375</v>
          </cell>
          <cell r="Y2081">
            <v>0.1</v>
          </cell>
          <cell r="Z2081">
            <v>102435713.66171001</v>
          </cell>
          <cell r="AA2081">
            <v>-0.29769264134387841</v>
          </cell>
          <cell r="AB2081">
            <v>-304943581.67899662</v>
          </cell>
          <cell r="AD2081">
            <v>261.41482543945312</v>
          </cell>
        </row>
        <row r="2082">
          <cell r="A2082" t="str">
            <v>Corredores Bogotá</v>
          </cell>
          <cell r="B2082">
            <v>10324909</v>
          </cell>
          <cell r="C2082">
            <v>37500</v>
          </cell>
          <cell r="D2082">
            <v>37777</v>
          </cell>
          <cell r="E2082" t="str">
            <v>M</v>
          </cell>
          <cell r="F2082" t="str">
            <v>AUCOLESP</v>
          </cell>
          <cell r="G2082">
            <v>71167</v>
          </cell>
          <cell r="H2082" t="str">
            <v>LEASING DE_OCCIDENTE S.A.</v>
          </cell>
          <cell r="I2082">
            <v>841874326.625</v>
          </cell>
          <cell r="J2082">
            <v>556410635.6875</v>
          </cell>
          <cell r="K2082">
            <v>503038501.9928</v>
          </cell>
          <cell r="L2082">
            <v>58502683</v>
          </cell>
          <cell r="M2082">
            <v>110558998</v>
          </cell>
          <cell r="N2082">
            <v>169061681</v>
          </cell>
          <cell r="O2082">
            <v>0.1</v>
          </cell>
          <cell r="P2082">
            <v>11055899.800000001</v>
          </cell>
          <cell r="Q2082">
            <v>0.1</v>
          </cell>
          <cell r="R2082">
            <v>16906168.100000001</v>
          </cell>
          <cell r="S2082">
            <v>197023748.90000001</v>
          </cell>
          <cell r="T2082">
            <v>0.39166733385115721</v>
          </cell>
          <cell r="U2082">
            <v>0.19</v>
          </cell>
          <cell r="V2082">
            <v>95577315.378631994</v>
          </cell>
          <cell r="W2082">
            <v>0.125</v>
          </cell>
          <cell r="X2082">
            <v>62879812.7491</v>
          </cell>
          <cell r="Y2082">
            <v>0.1</v>
          </cell>
          <cell r="Z2082">
            <v>50303850.199280001</v>
          </cell>
          <cell r="AA2082">
            <v>0.19333266614884276</v>
          </cell>
          <cell r="AB2082">
            <v>97253774.765787974</v>
          </cell>
          <cell r="AC2082">
            <v>243</v>
          </cell>
          <cell r="AD2082">
            <v>249.17689514160156</v>
          </cell>
        </row>
        <row r="2083">
          <cell r="B2083" t="str">
            <v>Total 10324909</v>
          </cell>
          <cell r="I2083">
            <v>1919090001.5</v>
          </cell>
          <cell r="J2083">
            <v>1635050945.5625</v>
          </cell>
          <cell r="K2083">
            <v>1527395638.6099</v>
          </cell>
          <cell r="L2083">
            <v>754119625</v>
          </cell>
          <cell r="M2083">
            <v>226403890</v>
          </cell>
          <cell r="N2083">
            <v>980523515</v>
          </cell>
          <cell r="P2083">
            <v>22640389</v>
          </cell>
          <cell r="R2083">
            <v>98052351.5</v>
          </cell>
          <cell r="S2083">
            <v>1101216255.5</v>
          </cell>
          <cell r="V2083">
            <v>290205171.33588099</v>
          </cell>
          <cell r="X2083">
            <v>190924454.8262375</v>
          </cell>
          <cell r="Z2083">
            <v>152739563.86099002</v>
          </cell>
          <cell r="AB2083">
            <v>-207689806.91320866</v>
          </cell>
          <cell r="AC2083">
            <v>243</v>
          </cell>
        </row>
        <row r="2084">
          <cell r="H2084" t="str">
            <v>Total LEASING DE_OCCIDENTE S.A.</v>
          </cell>
          <cell r="I2084">
            <v>1926807856.5625</v>
          </cell>
          <cell r="J2084">
            <v>1642768800.625</v>
          </cell>
          <cell r="K2084">
            <v>1535113493.6724</v>
          </cell>
          <cell r="L2084">
            <v>889091352</v>
          </cell>
          <cell r="M2084">
            <v>226403890</v>
          </cell>
          <cell r="N2084">
            <v>1115495242</v>
          </cell>
          <cell r="P2084">
            <v>22640389</v>
          </cell>
          <cell r="R2084">
            <v>111549524.20000002</v>
          </cell>
          <cell r="S2084">
            <v>1249685155.2</v>
          </cell>
          <cell r="V2084">
            <v>291671563.79775602</v>
          </cell>
          <cell r="X2084">
            <v>191889186.70905</v>
          </cell>
          <cell r="Z2084">
            <v>153511349.36724001</v>
          </cell>
          <cell r="AB2084">
            <v>-351643761.40164614</v>
          </cell>
          <cell r="AC2084">
            <v>243</v>
          </cell>
        </row>
        <row r="2085">
          <cell r="A2085" t="str">
            <v>Corredores Bogotá</v>
          </cell>
          <cell r="B2085">
            <v>10349036</v>
          </cell>
          <cell r="C2085">
            <v>37104</v>
          </cell>
          <cell r="D2085">
            <v>37468</v>
          </cell>
          <cell r="E2085" t="str">
            <v>M</v>
          </cell>
          <cell r="F2085" t="str">
            <v>AUCOLESP</v>
          </cell>
          <cell r="G2085">
            <v>77267</v>
          </cell>
          <cell r="H2085" t="str">
            <v>MAZDA CREDITO</v>
          </cell>
          <cell r="I2085">
            <v>36637012.671899997</v>
          </cell>
          <cell r="J2085">
            <v>36637012.671899997</v>
          </cell>
          <cell r="K2085">
            <v>32997662.993700001</v>
          </cell>
          <cell r="L2085">
            <v>5526666</v>
          </cell>
          <cell r="M2085">
            <v>0</v>
          </cell>
          <cell r="N2085">
            <v>5526666</v>
          </cell>
          <cell r="O2085">
            <v>0.1</v>
          </cell>
          <cell r="P2085">
            <v>0</v>
          </cell>
          <cell r="Q2085">
            <v>0.1</v>
          </cell>
          <cell r="R2085">
            <v>552666.6</v>
          </cell>
          <cell r="S2085">
            <v>6079332.5999999996</v>
          </cell>
          <cell r="T2085">
            <v>0.18423524724040855</v>
          </cell>
          <cell r="U2085">
            <v>0.19</v>
          </cell>
          <cell r="V2085">
            <v>6269555.9688030006</v>
          </cell>
          <cell r="W2085">
            <v>0.125</v>
          </cell>
          <cell r="X2085">
            <v>4124707.8742125002</v>
          </cell>
          <cell r="Y2085">
            <v>0.1</v>
          </cell>
          <cell r="Z2085">
            <v>3299766.2993700001</v>
          </cell>
          <cell r="AA2085">
            <v>0.40076475275959145</v>
          </cell>
          <cell r="AB2085">
            <v>13224300.2513145</v>
          </cell>
          <cell r="AD2085">
            <v>12.604395866394043</v>
          </cell>
        </row>
        <row r="2086">
          <cell r="A2086" t="str">
            <v>Corredores Bogotá</v>
          </cell>
          <cell r="B2086">
            <v>10349036</v>
          </cell>
          <cell r="C2086">
            <v>37469</v>
          </cell>
          <cell r="D2086">
            <v>37777</v>
          </cell>
          <cell r="E2086" t="str">
            <v>M</v>
          </cell>
          <cell r="F2086" t="str">
            <v>AUCOLESP</v>
          </cell>
          <cell r="G2086">
            <v>77267</v>
          </cell>
          <cell r="H2086" t="str">
            <v>MAZDA CREDITO</v>
          </cell>
          <cell r="I2086">
            <v>69369879.978499994</v>
          </cell>
          <cell r="J2086">
            <v>56564508.212899998</v>
          </cell>
          <cell r="K2086">
            <v>72365660.655499995</v>
          </cell>
          <cell r="L2086">
            <v>17306198</v>
          </cell>
          <cell r="M2086">
            <v>78287426</v>
          </cell>
          <cell r="N2086">
            <v>95593624</v>
          </cell>
          <cell r="O2086">
            <v>0.1</v>
          </cell>
          <cell r="P2086">
            <v>7828742.6000000006</v>
          </cell>
          <cell r="Q2086">
            <v>0.1</v>
          </cell>
          <cell r="R2086">
            <v>9559362.4000000004</v>
          </cell>
          <cell r="S2086">
            <v>112981729</v>
          </cell>
          <cell r="T2086">
            <v>1.5612616257019285</v>
          </cell>
          <cell r="U2086">
            <v>0.19</v>
          </cell>
          <cell r="V2086">
            <v>13749475.524544999</v>
          </cell>
          <cell r="W2086">
            <v>0.125</v>
          </cell>
          <cell r="X2086">
            <v>9045707.5819374993</v>
          </cell>
          <cell r="Y2086">
            <v>0.1</v>
          </cell>
          <cell r="Z2086">
            <v>7236566.0655499995</v>
          </cell>
          <cell r="AA2086">
            <v>-0.97626162570192854</v>
          </cell>
          <cell r="AB2086">
            <v>-70647817.516532511</v>
          </cell>
          <cell r="AC2086">
            <v>40</v>
          </cell>
          <cell r="AD2086">
            <v>44.814933776855469</v>
          </cell>
        </row>
        <row r="2087">
          <cell r="B2087" t="str">
            <v>Total 10349036</v>
          </cell>
          <cell r="I2087">
            <v>106006892.65039998</v>
          </cell>
          <cell r="J2087">
            <v>93201520.884799987</v>
          </cell>
          <cell r="K2087">
            <v>105363323.64919999</v>
          </cell>
          <cell r="L2087">
            <v>22832864</v>
          </cell>
          <cell r="M2087">
            <v>78287426</v>
          </cell>
          <cell r="N2087">
            <v>101120290</v>
          </cell>
          <cell r="P2087">
            <v>7828742.6000000006</v>
          </cell>
          <cell r="R2087">
            <v>10112029</v>
          </cell>
          <cell r="S2087">
            <v>119061061.59999999</v>
          </cell>
          <cell r="V2087">
            <v>20019031.493347999</v>
          </cell>
          <cell r="X2087">
            <v>13170415.456149999</v>
          </cell>
          <cell r="Z2087">
            <v>10536332.36492</v>
          </cell>
          <cell r="AB2087">
            <v>-57423517.265218012</v>
          </cell>
          <cell r="AC2087">
            <v>40</v>
          </cell>
        </row>
        <row r="2088">
          <cell r="H2088" t="str">
            <v>Total MAZDA CREDITO</v>
          </cell>
          <cell r="I2088">
            <v>106006892.65039998</v>
          </cell>
          <cell r="J2088">
            <v>93201520.884799987</v>
          </cell>
          <cell r="K2088">
            <v>105363323.64919999</v>
          </cell>
          <cell r="L2088">
            <v>22832864</v>
          </cell>
          <cell r="M2088">
            <v>78287426</v>
          </cell>
          <cell r="N2088">
            <v>101120290</v>
          </cell>
          <cell r="P2088">
            <v>7828742.6000000006</v>
          </cell>
          <cell r="R2088">
            <v>10112029</v>
          </cell>
          <cell r="S2088">
            <v>119061061.59999999</v>
          </cell>
          <cell r="V2088">
            <v>20019031.493347999</v>
          </cell>
          <cell r="X2088">
            <v>13170415.456149999</v>
          </cell>
          <cell r="Z2088">
            <v>10536332.36492</v>
          </cell>
          <cell r="AB2088">
            <v>-57423517.265218012</v>
          </cell>
          <cell r="AC2088">
            <v>40</v>
          </cell>
        </row>
        <row r="2089">
          <cell r="A2089" t="str">
            <v>Corredores Bogotá</v>
          </cell>
          <cell r="B2089">
            <v>966431</v>
          </cell>
          <cell r="C2089">
            <v>36812</v>
          </cell>
          <cell r="D2089">
            <v>37176</v>
          </cell>
          <cell r="E2089" t="str">
            <v>M</v>
          </cell>
          <cell r="F2089" t="str">
            <v>AUCOLESP</v>
          </cell>
          <cell r="G2089">
            <v>71617</v>
          </cell>
          <cell r="H2089" t="str">
            <v>MERCEDES BENZ COLOMBIA S. A.</v>
          </cell>
          <cell r="I2089">
            <v>66144362</v>
          </cell>
          <cell r="J2089">
            <v>66144362</v>
          </cell>
          <cell r="K2089">
            <v>64090279.875</v>
          </cell>
          <cell r="L2089">
            <v>2181608</v>
          </cell>
          <cell r="M2089">
            <v>1075000</v>
          </cell>
          <cell r="N2089">
            <v>3256608</v>
          </cell>
          <cell r="O2089">
            <v>0.1</v>
          </cell>
          <cell r="P2089">
            <v>107500</v>
          </cell>
          <cell r="Q2089">
            <v>0.1</v>
          </cell>
          <cell r="R2089">
            <v>325660.80000000005</v>
          </cell>
          <cell r="S2089">
            <v>3689768.8</v>
          </cell>
          <cell r="T2089">
            <v>5.7571425919756135E-2</v>
          </cell>
          <cell r="U2089">
            <v>0.19</v>
          </cell>
          <cell r="V2089">
            <v>12177153.17625</v>
          </cell>
          <cell r="W2089">
            <v>0.125</v>
          </cell>
          <cell r="X2089">
            <v>8011284.984375</v>
          </cell>
          <cell r="Y2089">
            <v>0</v>
          </cell>
          <cell r="Z2089">
            <v>0</v>
          </cell>
          <cell r="AA2089">
            <v>0.62742857408024388</v>
          </cell>
          <cell r="AB2089">
            <v>40212072.914375</v>
          </cell>
          <cell r="AD2089">
            <v>16.596153259277344</v>
          </cell>
        </row>
        <row r="2090">
          <cell r="A2090" t="str">
            <v>Corredores Bogotá</v>
          </cell>
          <cell r="B2090">
            <v>966431</v>
          </cell>
          <cell r="C2090">
            <v>37177</v>
          </cell>
          <cell r="D2090">
            <v>37541</v>
          </cell>
          <cell r="E2090" t="str">
            <v>M</v>
          </cell>
          <cell r="F2090" t="str">
            <v>AUCOLESP</v>
          </cell>
          <cell r="G2090">
            <v>71617</v>
          </cell>
          <cell r="H2090" t="str">
            <v>MERCEDES BENZ COLOMBIA S. A.</v>
          </cell>
          <cell r="I2090">
            <v>68373758.625</v>
          </cell>
          <cell r="J2090">
            <v>66155117.6875</v>
          </cell>
          <cell r="K2090">
            <v>68887716.078099996</v>
          </cell>
          <cell r="L2090">
            <v>2280719</v>
          </cell>
          <cell r="M2090">
            <v>0</v>
          </cell>
          <cell r="N2090">
            <v>2280719</v>
          </cell>
          <cell r="O2090">
            <v>0.1</v>
          </cell>
          <cell r="P2090">
            <v>0</v>
          </cell>
          <cell r="Q2090">
            <v>0.1</v>
          </cell>
          <cell r="R2090">
            <v>228071.90000000002</v>
          </cell>
          <cell r="S2090">
            <v>2508790.9</v>
          </cell>
          <cell r="T2090">
            <v>3.641855243329175E-2</v>
          </cell>
          <cell r="U2090">
            <v>0.19</v>
          </cell>
          <cell r="V2090">
            <v>13088666.054839</v>
          </cell>
          <cell r="W2090">
            <v>0.125</v>
          </cell>
          <cell r="X2090">
            <v>8610964.5097624995</v>
          </cell>
          <cell r="Y2090">
            <v>0</v>
          </cell>
          <cell r="Z2090">
            <v>0</v>
          </cell>
          <cell r="AA2090">
            <v>0.64858144756670832</v>
          </cell>
          <cell r="AB2090">
            <v>44679294.613498501</v>
          </cell>
          <cell r="AD2090">
            <v>14.928571701049805</v>
          </cell>
        </row>
        <row r="2091">
          <cell r="A2091" t="str">
            <v>Corredores Bogotá</v>
          </cell>
          <cell r="B2091">
            <v>966431</v>
          </cell>
          <cell r="C2091">
            <v>37542</v>
          </cell>
          <cell r="D2091">
            <v>37777</v>
          </cell>
          <cell r="E2091" t="str">
            <v>M</v>
          </cell>
          <cell r="F2091" t="str">
            <v>AUCOLESP</v>
          </cell>
          <cell r="G2091">
            <v>71617</v>
          </cell>
          <cell r="H2091" t="str">
            <v>MERCEDES BENZ COLOMBIA S. A.</v>
          </cell>
          <cell r="I2091">
            <v>8978643.9375</v>
          </cell>
          <cell r="J2091">
            <v>6789260</v>
          </cell>
          <cell r="K2091">
            <v>11378988.5625</v>
          </cell>
          <cell r="N2091">
            <v>0</v>
          </cell>
          <cell r="O2091">
            <v>0.1</v>
          </cell>
          <cell r="P2091">
            <v>0</v>
          </cell>
          <cell r="Q2091">
            <v>0.1</v>
          </cell>
          <cell r="R2091">
            <v>0</v>
          </cell>
          <cell r="S2091">
            <v>0</v>
          </cell>
          <cell r="T2091">
            <v>0</v>
          </cell>
          <cell r="U2091">
            <v>0.19</v>
          </cell>
          <cell r="V2091">
            <v>2162007.8268749998</v>
          </cell>
          <cell r="W2091">
            <v>0.125</v>
          </cell>
          <cell r="X2091">
            <v>1422373.5703125</v>
          </cell>
          <cell r="Y2091">
            <v>0</v>
          </cell>
          <cell r="Z2091">
            <v>0</v>
          </cell>
          <cell r="AA2091">
            <v>0.68500000000000005</v>
          </cell>
          <cell r="AB2091">
            <v>7794607.1653125007</v>
          </cell>
          <cell r="AC2091">
            <v>3</v>
          </cell>
          <cell r="AD2091">
            <v>4.804255485534668</v>
          </cell>
        </row>
        <row r="2092">
          <cell r="B2092" t="str">
            <v>Total 966431</v>
          </cell>
          <cell r="I2092">
            <v>143496764.5625</v>
          </cell>
          <cell r="J2092">
            <v>139088739.6875</v>
          </cell>
          <cell r="K2092">
            <v>144356984.5156</v>
          </cell>
          <cell r="L2092">
            <v>4462327</v>
          </cell>
          <cell r="M2092">
            <v>1075000</v>
          </cell>
          <cell r="N2092">
            <v>5537327</v>
          </cell>
          <cell r="P2092">
            <v>107500</v>
          </cell>
          <cell r="R2092">
            <v>553732.70000000007</v>
          </cell>
          <cell r="S2092">
            <v>6198559.6999999993</v>
          </cell>
          <cell r="V2092">
            <v>27427827.057964001</v>
          </cell>
          <cell r="X2092">
            <v>18044623.064449999</v>
          </cell>
          <cell r="Z2092">
            <v>0</v>
          </cell>
          <cell r="AB2092">
            <v>92685974.693186</v>
          </cell>
          <cell r="AC2092">
            <v>3</v>
          </cell>
        </row>
        <row r="2093">
          <cell r="A2093" t="str">
            <v>Corredores Bogotá</v>
          </cell>
          <cell r="B2093">
            <v>7504889</v>
          </cell>
          <cell r="C2093">
            <v>36776</v>
          </cell>
          <cell r="D2093">
            <v>37140</v>
          </cell>
          <cell r="E2093" t="str">
            <v>A</v>
          </cell>
          <cell r="F2093" t="str">
            <v>AUCOLESP</v>
          </cell>
          <cell r="G2093">
            <v>71617</v>
          </cell>
          <cell r="H2093" t="str">
            <v>MERCEDES BENZ COLOMBIA S. A.</v>
          </cell>
          <cell r="I2093">
            <v>39554879.875</v>
          </cell>
          <cell r="J2093">
            <v>39554879.875</v>
          </cell>
          <cell r="K2093">
            <v>39554880</v>
          </cell>
          <cell r="L2093">
            <v>23167255</v>
          </cell>
          <cell r="M2093">
            <v>850001</v>
          </cell>
          <cell r="N2093">
            <v>24017256</v>
          </cell>
          <cell r="O2093">
            <v>0.1</v>
          </cell>
          <cell r="P2093">
            <v>85000.1</v>
          </cell>
          <cell r="Q2093">
            <v>0.1</v>
          </cell>
          <cell r="R2093">
            <v>2401725.6</v>
          </cell>
          <cell r="S2093">
            <v>26503981.700000003</v>
          </cell>
          <cell r="T2093">
            <v>0.67005592483152532</v>
          </cell>
          <cell r="U2093">
            <v>0.19</v>
          </cell>
          <cell r="V2093">
            <v>7515427.2000000002</v>
          </cell>
          <cell r="W2093">
            <v>0.125</v>
          </cell>
          <cell r="X2093">
            <v>4944360</v>
          </cell>
          <cell r="Y2093">
            <v>0</v>
          </cell>
          <cell r="Z2093">
            <v>0</v>
          </cell>
          <cell r="AA2093">
            <v>1.4944075168474735E-2</v>
          </cell>
          <cell r="AB2093">
            <v>591111.09999999788</v>
          </cell>
          <cell r="AD2093">
            <v>15.04120922088623</v>
          </cell>
        </row>
        <row r="2094">
          <cell r="A2094" t="str">
            <v>Corredores Bogotá</v>
          </cell>
          <cell r="B2094">
            <v>7504889</v>
          </cell>
          <cell r="C2094">
            <v>37141</v>
          </cell>
          <cell r="D2094">
            <v>37505</v>
          </cell>
          <cell r="E2094" t="str">
            <v>A</v>
          </cell>
          <cell r="F2094" t="str">
            <v>AUCOLESP</v>
          </cell>
          <cell r="G2094">
            <v>71617</v>
          </cell>
          <cell r="H2094" t="str">
            <v>MERCEDES BENZ COLOMBIA S. A.</v>
          </cell>
          <cell r="I2094">
            <v>84548416.3125</v>
          </cell>
          <cell r="J2094">
            <v>86924416.3125</v>
          </cell>
          <cell r="K2094">
            <v>84548416</v>
          </cell>
          <cell r="L2094">
            <v>47133771</v>
          </cell>
          <cell r="M2094">
            <v>1574552</v>
          </cell>
          <cell r="N2094">
            <v>48708323</v>
          </cell>
          <cell r="O2094">
            <v>0.1</v>
          </cell>
          <cell r="P2094">
            <v>157455.20000000001</v>
          </cell>
          <cell r="Q2094">
            <v>0.1</v>
          </cell>
          <cell r="R2094">
            <v>4870832.3</v>
          </cell>
          <cell r="S2094">
            <v>53736610.5</v>
          </cell>
          <cell r="T2094">
            <v>0.63557205495133107</v>
          </cell>
          <cell r="U2094">
            <v>0.19</v>
          </cell>
          <cell r="V2094">
            <v>16064199.040000001</v>
          </cell>
          <cell r="W2094">
            <v>0.125</v>
          </cell>
          <cell r="X2094">
            <v>10568552</v>
          </cell>
          <cell r="Y2094">
            <v>0</v>
          </cell>
          <cell r="Z2094">
            <v>0</v>
          </cell>
          <cell r="AA2094">
            <v>4.9427945048668986E-2</v>
          </cell>
          <cell r="AB2094">
            <v>4179054.4600000056</v>
          </cell>
          <cell r="AD2094">
            <v>18.700550079345703</v>
          </cell>
        </row>
        <row r="2095">
          <cell r="A2095" t="str">
            <v>Corredores Bogotá</v>
          </cell>
          <cell r="B2095">
            <v>7504889</v>
          </cell>
          <cell r="C2095">
            <v>37506</v>
          </cell>
          <cell r="D2095">
            <v>37777</v>
          </cell>
          <cell r="E2095" t="str">
            <v>A</v>
          </cell>
          <cell r="F2095" t="str">
            <v>AUCOLESP</v>
          </cell>
          <cell r="G2095">
            <v>71617</v>
          </cell>
          <cell r="H2095" t="str">
            <v>MERCEDES BENZ COLOMBIA S. A.</v>
          </cell>
          <cell r="I2095">
            <v>105310474.25</v>
          </cell>
          <cell r="J2095">
            <v>84723698.25</v>
          </cell>
          <cell r="K2095">
            <v>76648295.757799998</v>
          </cell>
          <cell r="L2095">
            <v>35454185</v>
          </cell>
          <cell r="M2095">
            <v>-12279436</v>
          </cell>
          <cell r="N2095">
            <v>23174749</v>
          </cell>
          <cell r="O2095">
            <v>0.1</v>
          </cell>
          <cell r="P2095">
            <v>-1227943.6000000001</v>
          </cell>
          <cell r="Q2095">
            <v>0.1</v>
          </cell>
          <cell r="R2095">
            <v>2317474.9</v>
          </cell>
          <cell r="S2095">
            <v>24264280.299999997</v>
          </cell>
          <cell r="T2095">
            <v>0.31656646844011244</v>
          </cell>
          <cell r="U2095">
            <v>0.19</v>
          </cell>
          <cell r="V2095">
            <v>14563176.193982</v>
          </cell>
          <cell r="W2095">
            <v>0.125</v>
          </cell>
          <cell r="X2095">
            <v>9581036.9697249997</v>
          </cell>
          <cell r="Y2095">
            <v>0</v>
          </cell>
          <cell r="Z2095">
            <v>0</v>
          </cell>
          <cell r="AA2095">
            <v>0.36843353155988762</v>
          </cell>
          <cell r="AB2095">
            <v>28239802.294093005</v>
          </cell>
          <cell r="AC2095">
            <v>18</v>
          </cell>
          <cell r="AD2095">
            <v>16.594095230102539</v>
          </cell>
        </row>
        <row r="2096">
          <cell r="B2096" t="str">
            <v>Total 7504889</v>
          </cell>
          <cell r="I2096">
            <v>229413770.4375</v>
          </cell>
          <cell r="J2096">
            <v>211202994.4375</v>
          </cell>
          <cell r="K2096">
            <v>200751591.75779998</v>
          </cell>
          <cell r="L2096">
            <v>105755211</v>
          </cell>
          <cell r="M2096">
            <v>-9854883</v>
          </cell>
          <cell r="N2096">
            <v>95900328</v>
          </cell>
          <cell r="P2096">
            <v>-985488.3</v>
          </cell>
          <cell r="R2096">
            <v>9590032.8000000007</v>
          </cell>
          <cell r="S2096">
            <v>104504872.5</v>
          </cell>
          <cell r="V2096">
            <v>38142802.433982</v>
          </cell>
          <cell r="X2096">
            <v>25093948.969724998</v>
          </cell>
          <cell r="Z2096">
            <v>0</v>
          </cell>
          <cell r="AB2096">
            <v>33009967.854093008</v>
          </cell>
          <cell r="AC2096">
            <v>18</v>
          </cell>
        </row>
        <row r="2097">
          <cell r="A2097" t="str">
            <v>Corredores Bogotá</v>
          </cell>
          <cell r="B2097">
            <v>7608649</v>
          </cell>
          <cell r="C2097">
            <v>36916</v>
          </cell>
          <cell r="D2097">
            <v>37280</v>
          </cell>
          <cell r="E2097" t="str">
            <v>A</v>
          </cell>
          <cell r="F2097" t="str">
            <v>AUCOLESP</v>
          </cell>
          <cell r="G2097">
            <v>71617</v>
          </cell>
          <cell r="H2097" t="str">
            <v>MERCEDES BENZ COLOMBIA S. A.</v>
          </cell>
          <cell r="I2097">
            <v>3023637</v>
          </cell>
          <cell r="J2097">
            <v>3023637</v>
          </cell>
          <cell r="K2097">
            <v>3023636.9375</v>
          </cell>
          <cell r="N2097">
            <v>0</v>
          </cell>
          <cell r="O2097">
            <v>0.1</v>
          </cell>
          <cell r="P2097">
            <v>0</v>
          </cell>
          <cell r="Q2097">
            <v>0.1</v>
          </cell>
          <cell r="R2097">
            <v>0</v>
          </cell>
          <cell r="S2097">
            <v>0</v>
          </cell>
          <cell r="T2097">
            <v>0</v>
          </cell>
          <cell r="U2097">
            <v>0.19</v>
          </cell>
          <cell r="V2097">
            <v>574491.01812500006</v>
          </cell>
          <cell r="W2097">
            <v>0.125</v>
          </cell>
          <cell r="X2097">
            <v>377954.6171875</v>
          </cell>
          <cell r="Y2097">
            <v>0</v>
          </cell>
          <cell r="Z2097">
            <v>0</v>
          </cell>
          <cell r="AA2097">
            <v>0.68500000000000005</v>
          </cell>
          <cell r="AB2097">
            <v>2071191.3021875001</v>
          </cell>
          <cell r="AD2097">
            <v>0.26648351550102234</v>
          </cell>
        </row>
        <row r="2098">
          <cell r="B2098" t="str">
            <v>Total 7608649</v>
          </cell>
          <cell r="I2098">
            <v>3023637</v>
          </cell>
          <cell r="J2098">
            <v>3023637</v>
          </cell>
          <cell r="K2098">
            <v>3023636.9375</v>
          </cell>
          <cell r="L2098">
            <v>0</v>
          </cell>
          <cell r="M2098">
            <v>0</v>
          </cell>
          <cell r="N2098">
            <v>0</v>
          </cell>
          <cell r="P2098">
            <v>0</v>
          </cell>
          <cell r="R2098">
            <v>0</v>
          </cell>
          <cell r="S2098">
            <v>0</v>
          </cell>
          <cell r="V2098">
            <v>574491.01812500006</v>
          </cell>
          <cell r="X2098">
            <v>377954.6171875</v>
          </cell>
          <cell r="Z2098">
            <v>0</v>
          </cell>
          <cell r="AB2098">
            <v>2071191.3021875001</v>
          </cell>
          <cell r="AC2098">
            <v>0</v>
          </cell>
        </row>
        <row r="2099">
          <cell r="H2099" t="str">
            <v>Total MERCEDES BENZ COLOMBIA S. A.</v>
          </cell>
          <cell r="I2099">
            <v>375934172</v>
          </cell>
          <cell r="J2099">
            <v>353315371.125</v>
          </cell>
          <cell r="K2099">
            <v>348132213.21089995</v>
          </cell>
          <cell r="L2099">
            <v>110217538</v>
          </cell>
          <cell r="M2099">
            <v>-8779883</v>
          </cell>
          <cell r="N2099">
            <v>101437655</v>
          </cell>
          <cell r="P2099">
            <v>-877988.3</v>
          </cell>
          <cell r="R2099">
            <v>10143765.5</v>
          </cell>
          <cell r="S2099">
            <v>110703432.2</v>
          </cell>
          <cell r="V2099">
            <v>66145120.510070994</v>
          </cell>
          <cell r="X2099">
            <v>43516526.651362494</v>
          </cell>
          <cell r="Z2099">
            <v>0</v>
          </cell>
          <cell r="AB2099">
            <v>127767133.8494665</v>
          </cell>
          <cell r="AC2099">
            <v>21</v>
          </cell>
        </row>
        <row r="2100">
          <cell r="A2100" t="str">
            <v>Corredores Bogotá</v>
          </cell>
          <cell r="B2100">
            <v>485567</v>
          </cell>
          <cell r="C2100">
            <v>36961</v>
          </cell>
          <cell r="D2100">
            <v>37325</v>
          </cell>
          <cell r="E2100" t="str">
            <v>A</v>
          </cell>
          <cell r="F2100" t="str">
            <v>AUCOLESP</v>
          </cell>
          <cell r="G2100">
            <v>75386</v>
          </cell>
          <cell r="H2100" t="str">
            <v>MURILLO MOSQUERA JESUS YESID</v>
          </cell>
          <cell r="I2100">
            <v>-74808</v>
          </cell>
          <cell r="J2100">
            <v>-74808</v>
          </cell>
          <cell r="K2100">
            <v>-74808</v>
          </cell>
          <cell r="N2100">
            <v>0</v>
          </cell>
          <cell r="O2100">
            <v>0.1</v>
          </cell>
          <cell r="P2100">
            <v>0</v>
          </cell>
          <cell r="Q2100">
            <v>0.1</v>
          </cell>
          <cell r="R2100">
            <v>0</v>
          </cell>
          <cell r="S2100">
            <v>0</v>
          </cell>
          <cell r="T2100">
            <v>0</v>
          </cell>
          <cell r="U2100">
            <v>0.19</v>
          </cell>
          <cell r="V2100">
            <v>-14213.52</v>
          </cell>
          <cell r="W2100">
            <v>0.2</v>
          </cell>
          <cell r="X2100">
            <v>-14961.6</v>
          </cell>
          <cell r="Y2100">
            <v>0</v>
          </cell>
          <cell r="Z2100">
            <v>0</v>
          </cell>
          <cell r="AA2100">
            <v>0.6100000000000001</v>
          </cell>
          <cell r="AB2100">
            <v>-45632.880000000005</v>
          </cell>
          <cell r="AD2100">
            <v>0</v>
          </cell>
        </row>
        <row r="2101">
          <cell r="B2101" t="str">
            <v>Total 485567</v>
          </cell>
          <cell r="I2101">
            <v>-74808</v>
          </cell>
          <cell r="J2101">
            <v>-74808</v>
          </cell>
          <cell r="K2101">
            <v>-74808</v>
          </cell>
          <cell r="L2101">
            <v>0</v>
          </cell>
          <cell r="M2101">
            <v>0</v>
          </cell>
          <cell r="N2101">
            <v>0</v>
          </cell>
          <cell r="P2101">
            <v>0</v>
          </cell>
          <cell r="R2101">
            <v>0</v>
          </cell>
          <cell r="S2101">
            <v>0</v>
          </cell>
          <cell r="V2101">
            <v>-14213.52</v>
          </cell>
          <cell r="X2101">
            <v>-14961.6</v>
          </cell>
          <cell r="Z2101">
            <v>0</v>
          </cell>
          <cell r="AB2101">
            <v>-45632.880000000005</v>
          </cell>
          <cell r="AC2101">
            <v>0</v>
          </cell>
        </row>
        <row r="2102">
          <cell r="H2102" t="str">
            <v>Total MURILLO MOSQUERA JESUS YESID</v>
          </cell>
          <cell r="I2102">
            <v>-74808</v>
          </cell>
          <cell r="J2102">
            <v>-74808</v>
          </cell>
          <cell r="K2102">
            <v>-74808</v>
          </cell>
          <cell r="L2102">
            <v>0</v>
          </cell>
          <cell r="M2102">
            <v>0</v>
          </cell>
          <cell r="N2102">
            <v>0</v>
          </cell>
          <cell r="P2102">
            <v>0</v>
          </cell>
          <cell r="R2102">
            <v>0</v>
          </cell>
          <cell r="S2102">
            <v>0</v>
          </cell>
          <cell r="V2102">
            <v>-14213.52</v>
          </cell>
          <cell r="X2102">
            <v>-14961.6</v>
          </cell>
          <cell r="Z2102">
            <v>0</v>
          </cell>
          <cell r="AB2102">
            <v>-45632.880000000005</v>
          </cell>
          <cell r="AC2102">
            <v>0</v>
          </cell>
        </row>
        <row r="2103">
          <cell r="A2103" t="str">
            <v>Corredores Bogotá</v>
          </cell>
          <cell r="B2103">
            <v>402488</v>
          </cell>
          <cell r="C2103">
            <v>36892</v>
          </cell>
          <cell r="D2103">
            <v>37256</v>
          </cell>
          <cell r="E2103" t="str">
            <v>M</v>
          </cell>
          <cell r="F2103" t="str">
            <v>AUCOL98</v>
          </cell>
          <cell r="G2103">
            <v>66972</v>
          </cell>
          <cell r="H2103" t="str">
            <v>OMIMEX DE COLOMBIA LTD.</v>
          </cell>
          <cell r="I2103">
            <v>29818256</v>
          </cell>
          <cell r="J2103">
            <v>29818256</v>
          </cell>
          <cell r="K2103">
            <v>29818256.0088</v>
          </cell>
          <cell r="L2103">
            <v>6697924</v>
          </cell>
          <cell r="M2103">
            <v>0</v>
          </cell>
          <cell r="N2103">
            <v>6697924</v>
          </cell>
          <cell r="O2103">
            <v>0.1</v>
          </cell>
          <cell r="P2103">
            <v>0</v>
          </cell>
          <cell r="Q2103">
            <v>0.1</v>
          </cell>
          <cell r="R2103">
            <v>669792.4</v>
          </cell>
          <cell r="S2103">
            <v>7367716.4000000004</v>
          </cell>
          <cell r="T2103">
            <v>0.24708743522175244</v>
          </cell>
          <cell r="U2103">
            <v>0.19</v>
          </cell>
          <cell r="V2103">
            <v>5665468.6416720003</v>
          </cell>
          <cell r="W2103">
            <v>0.125</v>
          </cell>
          <cell r="X2103">
            <v>3727282.0011</v>
          </cell>
          <cell r="Y2103">
            <v>0</v>
          </cell>
          <cell r="Z2103">
            <v>0</v>
          </cell>
          <cell r="AA2103">
            <v>0.43791256477824758</v>
          </cell>
          <cell r="AB2103">
            <v>13057788.966027999</v>
          </cell>
          <cell r="AD2103">
            <v>33.571430206298828</v>
          </cell>
        </row>
        <row r="2104">
          <cell r="A2104" t="str">
            <v>Corredores Bogotá</v>
          </cell>
          <cell r="B2104">
            <v>402488</v>
          </cell>
          <cell r="C2104">
            <v>37257</v>
          </cell>
          <cell r="D2104">
            <v>37621</v>
          </cell>
          <cell r="E2104" t="str">
            <v>M</v>
          </cell>
          <cell r="F2104" t="str">
            <v>AUCOL98</v>
          </cell>
          <cell r="G2104">
            <v>66972</v>
          </cell>
          <cell r="H2104" t="str">
            <v>OMIMEX DE COLOMBIA LTD.</v>
          </cell>
          <cell r="I2104">
            <v>43262560</v>
          </cell>
          <cell r="J2104">
            <v>43447778</v>
          </cell>
          <cell r="K2104">
            <v>43262560.007799998</v>
          </cell>
          <cell r="L2104">
            <v>43190326</v>
          </cell>
          <cell r="M2104">
            <v>4212668</v>
          </cell>
          <cell r="N2104">
            <v>47402994</v>
          </cell>
          <cell r="O2104">
            <v>0.1</v>
          </cell>
          <cell r="P2104">
            <v>421266.80000000005</v>
          </cell>
          <cell r="Q2104">
            <v>0.1</v>
          </cell>
          <cell r="R2104">
            <v>4740299.4000000004</v>
          </cell>
          <cell r="S2104">
            <v>52564560.199999996</v>
          </cell>
          <cell r="T2104">
            <v>1.215012708229076</v>
          </cell>
          <cell r="U2104">
            <v>0.19</v>
          </cell>
          <cell r="V2104">
            <v>8219886.401482</v>
          </cell>
          <cell r="W2104">
            <v>0.125</v>
          </cell>
          <cell r="X2104">
            <v>5407820.0009749997</v>
          </cell>
          <cell r="Y2104">
            <v>0</v>
          </cell>
          <cell r="Z2104">
            <v>0</v>
          </cell>
          <cell r="AA2104">
            <v>-0.53001270822907598</v>
          </cell>
          <cell r="AB2104">
            <v>-22929706.594656993</v>
          </cell>
          <cell r="AD2104">
            <v>33.74725341796875</v>
          </cell>
        </row>
        <row r="2105">
          <cell r="A2105" t="str">
            <v>Corredores Bogotá</v>
          </cell>
          <cell r="B2105">
            <v>402488</v>
          </cell>
          <cell r="C2105">
            <v>37622</v>
          </cell>
          <cell r="D2105">
            <v>37777</v>
          </cell>
          <cell r="E2105" t="str">
            <v>M</v>
          </cell>
          <cell r="F2105" t="str">
            <v>AUCOL98</v>
          </cell>
          <cell r="G2105">
            <v>66972</v>
          </cell>
          <cell r="H2105" t="str">
            <v>OMIMEX DE COLOMBIA LTD.</v>
          </cell>
          <cell r="I2105">
            <v>23709691</v>
          </cell>
          <cell r="J2105">
            <v>10393263</v>
          </cell>
          <cell r="K2105">
            <v>20238083.510299999</v>
          </cell>
          <cell r="L2105">
            <v>0</v>
          </cell>
          <cell r="M2105">
            <v>3277904</v>
          </cell>
          <cell r="N2105">
            <v>3277904</v>
          </cell>
          <cell r="O2105">
            <v>0.1</v>
          </cell>
          <cell r="P2105">
            <v>327790.40000000002</v>
          </cell>
          <cell r="Q2105">
            <v>0.1</v>
          </cell>
          <cell r="R2105">
            <v>327790.40000000002</v>
          </cell>
          <cell r="S2105">
            <v>3933484.8</v>
          </cell>
          <cell r="T2105">
            <v>0.19436053804195869</v>
          </cell>
          <cell r="U2105">
            <v>0.19</v>
          </cell>
          <cell r="V2105">
            <v>3845235.866957</v>
          </cell>
          <cell r="W2105">
            <v>0.125</v>
          </cell>
          <cell r="X2105">
            <v>2529760.4387874999</v>
          </cell>
          <cell r="Y2105">
            <v>0</v>
          </cell>
          <cell r="Z2105">
            <v>0</v>
          </cell>
          <cell r="AA2105">
            <v>0.49063946195804137</v>
          </cell>
          <cell r="AB2105">
            <v>9929602.4045555014</v>
          </cell>
          <cell r="AC2105">
            <v>32</v>
          </cell>
          <cell r="AD2105">
            <v>30.619354248046875</v>
          </cell>
        </row>
        <row r="2106">
          <cell r="B2106" t="str">
            <v>Total 402488</v>
          </cell>
          <cell r="I2106">
            <v>96790507</v>
          </cell>
          <cell r="J2106">
            <v>83659297</v>
          </cell>
          <cell r="K2106">
            <v>93318899.526899993</v>
          </cell>
          <cell r="L2106">
            <v>49888250</v>
          </cell>
          <cell r="M2106">
            <v>7490572</v>
          </cell>
          <cell r="N2106">
            <v>57378822</v>
          </cell>
          <cell r="P2106">
            <v>749057.20000000007</v>
          </cell>
          <cell r="R2106">
            <v>5737882.2000000011</v>
          </cell>
          <cell r="S2106">
            <v>63865761.399999991</v>
          </cell>
          <cell r="V2106">
            <v>17730590.910111003</v>
          </cell>
          <cell r="X2106">
            <v>11664862.440862499</v>
          </cell>
          <cell r="Z2106">
            <v>0</v>
          </cell>
          <cell r="AB2106">
            <v>57684.775926508009</v>
          </cell>
          <cell r="AC2106">
            <v>32</v>
          </cell>
        </row>
        <row r="2107">
          <cell r="H2107" t="str">
            <v>Total OMIMEX DE COLOMBIA LTD.</v>
          </cell>
          <cell r="I2107">
            <v>96790507</v>
          </cell>
          <cell r="J2107">
            <v>83659297</v>
          </cell>
          <cell r="K2107">
            <v>93318899.526899993</v>
          </cell>
          <cell r="L2107">
            <v>49888250</v>
          </cell>
          <cell r="M2107">
            <v>7490572</v>
          </cell>
          <cell r="N2107">
            <v>57378822</v>
          </cell>
          <cell r="P2107">
            <v>749057.20000000007</v>
          </cell>
          <cell r="R2107">
            <v>5737882.2000000011</v>
          </cell>
          <cell r="S2107">
            <v>63865761.399999991</v>
          </cell>
          <cell r="V2107">
            <v>17730590.910111003</v>
          </cell>
          <cell r="X2107">
            <v>11664862.440862499</v>
          </cell>
          <cell r="Z2107">
            <v>0</v>
          </cell>
          <cell r="AB2107">
            <v>57684.775926508009</v>
          </cell>
          <cell r="AC2107">
            <v>32</v>
          </cell>
        </row>
        <row r="2108">
          <cell r="A2108" t="str">
            <v>Corredores Bogotá</v>
          </cell>
          <cell r="B2108">
            <v>10271476</v>
          </cell>
          <cell r="C2108">
            <v>37087</v>
          </cell>
          <cell r="D2108">
            <v>37451</v>
          </cell>
          <cell r="E2108" t="str">
            <v>A</v>
          </cell>
          <cell r="F2108" t="str">
            <v>AUCOLESP</v>
          </cell>
          <cell r="G2108">
            <v>71167</v>
          </cell>
          <cell r="H2108" t="str">
            <v>PAMCOLOMBIA S.A.</v>
          </cell>
          <cell r="I2108">
            <v>15470400</v>
          </cell>
          <cell r="J2108">
            <v>15470400</v>
          </cell>
          <cell r="K2108">
            <v>15470400</v>
          </cell>
          <cell r="N2108">
            <v>0</v>
          </cell>
          <cell r="O2108">
            <v>0.1</v>
          </cell>
          <cell r="P2108">
            <v>0</v>
          </cell>
          <cell r="Q2108">
            <v>0.1</v>
          </cell>
          <cell r="R2108">
            <v>0</v>
          </cell>
          <cell r="S2108">
            <v>0</v>
          </cell>
          <cell r="T2108">
            <v>0</v>
          </cell>
          <cell r="U2108">
            <v>0.19</v>
          </cell>
          <cell r="V2108">
            <v>2939376</v>
          </cell>
          <cell r="W2108">
            <v>6.5000000000000002E-2</v>
          </cell>
          <cell r="X2108">
            <v>1005576</v>
          </cell>
          <cell r="Y2108">
            <v>0</v>
          </cell>
          <cell r="Z2108">
            <v>0</v>
          </cell>
          <cell r="AA2108">
            <v>0.74500000000000011</v>
          </cell>
          <cell r="AB2108">
            <v>11525448.000000002</v>
          </cell>
          <cell r="AD2108">
            <v>7</v>
          </cell>
        </row>
        <row r="2109">
          <cell r="A2109" t="str">
            <v>Corredores Bogotá</v>
          </cell>
          <cell r="B2109">
            <v>10271476</v>
          </cell>
          <cell r="C2109">
            <v>37452</v>
          </cell>
          <cell r="D2109">
            <v>37777</v>
          </cell>
          <cell r="E2109" t="str">
            <v>A</v>
          </cell>
          <cell r="F2109" t="str">
            <v>AUCOLESP</v>
          </cell>
          <cell r="G2109">
            <v>71167</v>
          </cell>
          <cell r="H2109" t="str">
            <v>PAMCOLOMBIA S.A.</v>
          </cell>
          <cell r="I2109">
            <v>20634816.9375</v>
          </cell>
          <cell r="J2109">
            <v>20634816.9375</v>
          </cell>
          <cell r="K2109">
            <v>18413487.8125</v>
          </cell>
          <cell r="L2109">
            <v>0</v>
          </cell>
          <cell r="M2109">
            <v>2611111</v>
          </cell>
          <cell r="N2109">
            <v>2611111</v>
          </cell>
          <cell r="O2109">
            <v>0.1</v>
          </cell>
          <cell r="P2109">
            <v>261111.1</v>
          </cell>
          <cell r="Q2109">
            <v>0.1</v>
          </cell>
          <cell r="R2109">
            <v>261111.1</v>
          </cell>
          <cell r="S2109">
            <v>3133333.2</v>
          </cell>
          <cell r="T2109">
            <v>0.17016511113516128</v>
          </cell>
          <cell r="U2109">
            <v>0.19</v>
          </cell>
          <cell r="V2109">
            <v>3498562.6843750002</v>
          </cell>
          <cell r="W2109">
            <v>6.5000000000000002E-2</v>
          </cell>
          <cell r="X2109">
            <v>1196876.7078125</v>
          </cell>
          <cell r="Y2109">
            <v>0</v>
          </cell>
          <cell r="Z2109">
            <v>0</v>
          </cell>
          <cell r="AA2109">
            <v>0.5748348888648388</v>
          </cell>
          <cell r="AB2109">
            <v>10584715.2203125</v>
          </cell>
          <cell r="AC2109">
            <v>5</v>
          </cell>
          <cell r="AD2109">
            <v>5.4830770492553711</v>
          </cell>
        </row>
        <row r="2110">
          <cell r="B2110" t="str">
            <v>Total 10271476</v>
          </cell>
          <cell r="I2110">
            <v>36105216.9375</v>
          </cell>
          <cell r="J2110">
            <v>36105216.9375</v>
          </cell>
          <cell r="K2110">
            <v>33883887.8125</v>
          </cell>
          <cell r="L2110">
            <v>0</v>
          </cell>
          <cell r="M2110">
            <v>2611111</v>
          </cell>
          <cell r="N2110">
            <v>2611111</v>
          </cell>
          <cell r="P2110">
            <v>261111.1</v>
          </cell>
          <cell r="R2110">
            <v>261111.1</v>
          </cell>
          <cell r="S2110">
            <v>3133333.2</v>
          </cell>
          <cell r="V2110">
            <v>6437938.6843750002</v>
          </cell>
          <cell r="X2110">
            <v>2202452.7078125002</v>
          </cell>
          <cell r="Z2110">
            <v>0</v>
          </cell>
          <cell r="AB2110">
            <v>22110163.220312502</v>
          </cell>
          <cell r="AC2110">
            <v>5</v>
          </cell>
        </row>
        <row r="2111">
          <cell r="H2111" t="str">
            <v>Total PAMCOLOMBIA S.A.</v>
          </cell>
          <cell r="I2111">
            <v>36105216.9375</v>
          </cell>
          <cell r="J2111">
            <v>36105216.9375</v>
          </cell>
          <cell r="K2111">
            <v>33883887.8125</v>
          </cell>
          <cell r="L2111">
            <v>0</v>
          </cell>
          <cell r="M2111">
            <v>2611111</v>
          </cell>
          <cell r="N2111">
            <v>2611111</v>
          </cell>
          <cell r="P2111">
            <v>261111.1</v>
          </cell>
          <cell r="R2111">
            <v>261111.1</v>
          </cell>
          <cell r="S2111">
            <v>3133333.2</v>
          </cell>
          <cell r="V2111">
            <v>6437938.6843750002</v>
          </cell>
          <cell r="X2111">
            <v>2202452.7078125002</v>
          </cell>
          <cell r="Z2111">
            <v>0</v>
          </cell>
          <cell r="AB2111">
            <v>22110163.220312502</v>
          </cell>
          <cell r="AC2111">
            <v>5</v>
          </cell>
        </row>
        <row r="2112">
          <cell r="A2112" t="str">
            <v>Corredores Bogotá</v>
          </cell>
          <cell r="B2112">
            <v>975813</v>
          </cell>
          <cell r="C2112">
            <v>36799</v>
          </cell>
          <cell r="D2112">
            <v>37163</v>
          </cell>
          <cell r="E2112" t="str">
            <v>M</v>
          </cell>
          <cell r="F2112" t="str">
            <v>AUCOL98</v>
          </cell>
          <cell r="G2112">
            <v>66275</v>
          </cell>
          <cell r="H2112" t="str">
            <v>PAPELERIA TRISKACOLORS Y/O NANYS REGALOS</v>
          </cell>
          <cell r="I2112">
            <v>96946109</v>
          </cell>
          <cell r="J2112">
            <v>94569600</v>
          </cell>
          <cell r="K2112">
            <v>96946109.038800001</v>
          </cell>
          <cell r="L2112">
            <v>61912736</v>
          </cell>
          <cell r="M2112">
            <v>2340725</v>
          </cell>
          <cell r="N2112">
            <v>64253461</v>
          </cell>
          <cell r="O2112">
            <v>0.1</v>
          </cell>
          <cell r="P2112">
            <v>234072.5</v>
          </cell>
          <cell r="Q2112">
            <v>0.1</v>
          </cell>
          <cell r="R2112">
            <v>6425346.1000000006</v>
          </cell>
          <cell r="S2112">
            <v>70912879.599999994</v>
          </cell>
          <cell r="T2112">
            <v>0.73146700061597181</v>
          </cell>
          <cell r="U2112">
            <v>0.19</v>
          </cell>
          <cell r="V2112">
            <v>18419760.717372</v>
          </cell>
          <cell r="W2112">
            <v>0.125</v>
          </cell>
          <cell r="X2112">
            <v>12118263.62985</v>
          </cell>
          <cell r="Y2112">
            <v>0</v>
          </cell>
          <cell r="Z2112">
            <v>0</v>
          </cell>
          <cell r="AA2112">
            <v>-4.6467000615971754E-2</v>
          </cell>
          <cell r="AB2112">
            <v>-4504794.9084219849</v>
          </cell>
          <cell r="AD2112">
            <v>107.31593322753906</v>
          </cell>
        </row>
        <row r="2113">
          <cell r="A2113" t="str">
            <v>Corredores Bogotá</v>
          </cell>
          <cell r="B2113">
            <v>975813</v>
          </cell>
          <cell r="C2113">
            <v>37164</v>
          </cell>
          <cell r="D2113">
            <v>37528</v>
          </cell>
          <cell r="E2113" t="str">
            <v>M</v>
          </cell>
          <cell r="F2113" t="str">
            <v>AUCOL98</v>
          </cell>
          <cell r="G2113">
            <v>66275</v>
          </cell>
          <cell r="H2113" t="str">
            <v>PAPELERIA TRISKACOLORS Y/O NANYS REGALOS</v>
          </cell>
          <cell r="I2113">
            <v>86516110</v>
          </cell>
          <cell r="J2113">
            <v>84859759</v>
          </cell>
          <cell r="K2113">
            <v>86516109.900399998</v>
          </cell>
          <cell r="L2113">
            <v>16037679</v>
          </cell>
          <cell r="M2113">
            <v>1447993</v>
          </cell>
          <cell r="N2113">
            <v>17485672</v>
          </cell>
          <cell r="O2113">
            <v>0.1</v>
          </cell>
          <cell r="P2113">
            <v>144799.30000000002</v>
          </cell>
          <cell r="Q2113">
            <v>0.1</v>
          </cell>
          <cell r="R2113">
            <v>1748567.2000000002</v>
          </cell>
          <cell r="S2113">
            <v>19379038.5</v>
          </cell>
          <cell r="T2113">
            <v>0.22399341027133263</v>
          </cell>
          <cell r="U2113">
            <v>0.19</v>
          </cell>
          <cell r="V2113">
            <v>16438060.881076001</v>
          </cell>
          <cell r="W2113">
            <v>0.125</v>
          </cell>
          <cell r="X2113">
            <v>10814513.73755</v>
          </cell>
          <cell r="Y2113">
            <v>0</v>
          </cell>
          <cell r="Z2113">
            <v>0</v>
          </cell>
          <cell r="AA2113">
            <v>0.46100658972866743</v>
          </cell>
          <cell r="AB2113">
            <v>39884496.781774007</v>
          </cell>
          <cell r="AD2113">
            <v>85.585166931152344</v>
          </cell>
        </row>
        <row r="2114">
          <cell r="A2114" t="str">
            <v>Corredores Bogotá</v>
          </cell>
          <cell r="B2114">
            <v>975813</v>
          </cell>
          <cell r="C2114">
            <v>37529</v>
          </cell>
          <cell r="D2114">
            <v>37777</v>
          </cell>
          <cell r="E2114" t="str">
            <v>M</v>
          </cell>
          <cell r="F2114" t="str">
            <v>AUCOL98</v>
          </cell>
          <cell r="G2114">
            <v>66275</v>
          </cell>
          <cell r="H2114" t="str">
            <v>PAPELERIA TRISKACOLORS Y/O NANYS REGALOS</v>
          </cell>
          <cell r="I2114">
            <v>61551528</v>
          </cell>
          <cell r="J2114">
            <v>19790623</v>
          </cell>
          <cell r="K2114">
            <v>55958750.833300002</v>
          </cell>
          <cell r="L2114">
            <v>39124507</v>
          </cell>
          <cell r="M2114">
            <v>6241988</v>
          </cell>
          <cell r="N2114">
            <v>45366495</v>
          </cell>
          <cell r="O2114">
            <v>0.1</v>
          </cell>
          <cell r="P2114">
            <v>624198.80000000005</v>
          </cell>
          <cell r="Q2114">
            <v>0.1</v>
          </cell>
          <cell r="R2114">
            <v>4536649.5</v>
          </cell>
          <cell r="S2114">
            <v>50527343.299999997</v>
          </cell>
          <cell r="T2114">
            <v>0.90293908544384671</v>
          </cell>
          <cell r="U2114">
            <v>0.19</v>
          </cell>
          <cell r="V2114">
            <v>10632162.658327</v>
          </cell>
          <cell r="W2114">
            <v>0.125</v>
          </cell>
          <cell r="X2114">
            <v>6994843.8541625002</v>
          </cell>
          <cell r="Y2114">
            <v>0</v>
          </cell>
          <cell r="Z2114">
            <v>0</v>
          </cell>
          <cell r="AA2114">
            <v>-0.21793908544384666</v>
          </cell>
          <cell r="AB2114">
            <v>-12195598.979189495</v>
          </cell>
          <cell r="AC2114">
            <v>75</v>
          </cell>
          <cell r="AD2114">
            <v>71.637100219726563</v>
          </cell>
        </row>
        <row r="2115">
          <cell r="B2115" t="str">
            <v>Total 975813</v>
          </cell>
          <cell r="I2115">
            <v>245013747</v>
          </cell>
          <cell r="J2115">
            <v>199219982</v>
          </cell>
          <cell r="K2115">
            <v>239420969.77249998</v>
          </cell>
          <cell r="L2115">
            <v>117074922</v>
          </cell>
          <cell r="M2115">
            <v>10030706</v>
          </cell>
          <cell r="N2115">
            <v>127105628</v>
          </cell>
          <cell r="P2115">
            <v>1003070.6000000001</v>
          </cell>
          <cell r="R2115">
            <v>12710562.800000001</v>
          </cell>
          <cell r="S2115">
            <v>140819261.39999998</v>
          </cell>
          <cell r="V2115">
            <v>45489984.256774999</v>
          </cell>
          <cell r="X2115">
            <v>29927621.221562497</v>
          </cell>
          <cell r="Z2115">
            <v>0</v>
          </cell>
          <cell r="AB2115">
            <v>23184102.894162528</v>
          </cell>
          <cell r="AC2115">
            <v>75</v>
          </cell>
        </row>
        <row r="2116">
          <cell r="H2116" t="str">
            <v>Total PAPELERIA TRISKACOLORS Y/O NANYS REGALOS</v>
          </cell>
          <cell r="I2116">
            <v>245013747</v>
          </cell>
          <cell r="J2116">
            <v>199219982</v>
          </cell>
          <cell r="K2116">
            <v>239420969.77249998</v>
          </cell>
          <cell r="L2116">
            <v>117074922</v>
          </cell>
          <cell r="M2116">
            <v>10030706</v>
          </cell>
          <cell r="N2116">
            <v>127105628</v>
          </cell>
          <cell r="P2116">
            <v>1003070.6000000001</v>
          </cell>
          <cell r="R2116">
            <v>12710562.800000001</v>
          </cell>
          <cell r="S2116">
            <v>140819261.39999998</v>
          </cell>
          <cell r="V2116">
            <v>45489984.256774999</v>
          </cell>
          <cell r="X2116">
            <v>29927621.221562497</v>
          </cell>
          <cell r="Z2116">
            <v>0</v>
          </cell>
          <cell r="AB2116">
            <v>23184102.894162528</v>
          </cell>
          <cell r="AC2116">
            <v>75</v>
          </cell>
        </row>
        <row r="2117">
          <cell r="A2117" t="str">
            <v>Corredores Bogotá</v>
          </cell>
          <cell r="B2117">
            <v>7514433</v>
          </cell>
          <cell r="C2117">
            <v>36740</v>
          </cell>
          <cell r="D2117">
            <v>37104</v>
          </cell>
          <cell r="E2117" t="str">
            <v>M</v>
          </cell>
          <cell r="F2117" t="str">
            <v>AUCOL98</v>
          </cell>
          <cell r="G2117">
            <v>71285</v>
          </cell>
          <cell r="H2117" t="str">
            <v>PLASTILENE ALTALENE VINIPACK</v>
          </cell>
          <cell r="I2117">
            <v>25661198</v>
          </cell>
          <cell r="J2117">
            <v>25661198</v>
          </cell>
          <cell r="K2117">
            <v>25661198.066399999</v>
          </cell>
          <cell r="L2117">
            <v>1701982</v>
          </cell>
          <cell r="M2117">
            <v>5384430</v>
          </cell>
          <cell r="N2117">
            <v>7086412</v>
          </cell>
          <cell r="O2117">
            <v>0.1</v>
          </cell>
          <cell r="P2117">
            <v>538443</v>
          </cell>
          <cell r="Q2117">
            <v>0.1</v>
          </cell>
          <cell r="R2117">
            <v>708641.20000000007</v>
          </cell>
          <cell r="S2117">
            <v>8333496.2000000002</v>
          </cell>
          <cell r="T2117">
            <v>0.32475086231112604</v>
          </cell>
          <cell r="U2117">
            <v>0.19</v>
          </cell>
          <cell r="V2117">
            <v>4875627.6326160002</v>
          </cell>
          <cell r="W2117">
            <v>0.125</v>
          </cell>
          <cell r="X2117">
            <v>3207649.7582999999</v>
          </cell>
          <cell r="Y2117">
            <v>0</v>
          </cell>
          <cell r="Z2117">
            <v>0</v>
          </cell>
          <cell r="AA2117">
            <v>0.36024913768887401</v>
          </cell>
          <cell r="AB2117">
            <v>9244424.4754840005</v>
          </cell>
          <cell r="AD2117">
            <v>26.840660095214844</v>
          </cell>
        </row>
        <row r="2118">
          <cell r="A2118" t="str">
            <v>Corredores Bogotá</v>
          </cell>
          <cell r="B2118">
            <v>7514433</v>
          </cell>
          <cell r="C2118">
            <v>37105</v>
          </cell>
          <cell r="D2118">
            <v>37469</v>
          </cell>
          <cell r="E2118" t="str">
            <v>M</v>
          </cell>
          <cell r="F2118" t="str">
            <v>AUCOL98</v>
          </cell>
          <cell r="G2118">
            <v>71285</v>
          </cell>
          <cell r="H2118" t="str">
            <v>PLASTILENE ALTALENE VINIPACK</v>
          </cell>
          <cell r="I2118">
            <v>29392485</v>
          </cell>
          <cell r="J2118">
            <v>29392485</v>
          </cell>
          <cell r="K2118">
            <v>29392485.037099998</v>
          </cell>
          <cell r="L2118">
            <v>48732691</v>
          </cell>
          <cell r="M2118">
            <v>246552</v>
          </cell>
          <cell r="N2118">
            <v>48979243</v>
          </cell>
          <cell r="O2118">
            <v>0.1</v>
          </cell>
          <cell r="P2118">
            <v>24655.200000000001</v>
          </cell>
          <cell r="Q2118">
            <v>0.1</v>
          </cell>
          <cell r="R2118">
            <v>4897924.3</v>
          </cell>
          <cell r="S2118">
            <v>53901822.5</v>
          </cell>
          <cell r="T2118">
            <v>1.8338640789291427</v>
          </cell>
          <cell r="U2118">
            <v>0.19</v>
          </cell>
          <cell r="V2118">
            <v>5584572.1570489993</v>
          </cell>
          <cell r="W2118">
            <v>0.125</v>
          </cell>
          <cell r="X2118">
            <v>3674060.6296374998</v>
          </cell>
          <cell r="Y2118">
            <v>0</v>
          </cell>
          <cell r="Z2118">
            <v>0</v>
          </cell>
          <cell r="AA2118">
            <v>-1.1488640789291427</v>
          </cell>
          <cell r="AB2118">
            <v>-33767970.2495865</v>
          </cell>
          <cell r="AD2118">
            <v>29.123626708984375</v>
          </cell>
        </row>
        <row r="2119">
          <cell r="A2119" t="str">
            <v>Corredores Bogotá</v>
          </cell>
          <cell r="B2119">
            <v>7514433</v>
          </cell>
          <cell r="C2119">
            <v>37470</v>
          </cell>
          <cell r="D2119">
            <v>37777</v>
          </cell>
          <cell r="E2119" t="str">
            <v>M</v>
          </cell>
          <cell r="F2119" t="str">
            <v>AUCOL98</v>
          </cell>
          <cell r="G2119">
            <v>71285</v>
          </cell>
          <cell r="H2119" t="str">
            <v>PLASTILENE ALTALENE VINIPACK</v>
          </cell>
          <cell r="I2119">
            <v>365382</v>
          </cell>
          <cell r="J2119">
            <v>365382</v>
          </cell>
          <cell r="K2119">
            <v>365382</v>
          </cell>
          <cell r="L2119">
            <v>1351949</v>
          </cell>
          <cell r="M2119">
            <v>0</v>
          </cell>
          <cell r="N2119">
            <v>1351949</v>
          </cell>
          <cell r="O2119">
            <v>0.1</v>
          </cell>
          <cell r="P2119">
            <v>0</v>
          </cell>
          <cell r="Q2119">
            <v>0.1</v>
          </cell>
          <cell r="R2119">
            <v>135194.9</v>
          </cell>
          <cell r="S2119">
            <v>1487143.9</v>
          </cell>
          <cell r="T2119">
            <v>4.0701071755039928</v>
          </cell>
          <cell r="U2119">
            <v>0.19</v>
          </cell>
          <cell r="V2119">
            <v>69422.58</v>
          </cell>
          <cell r="W2119">
            <v>0.125</v>
          </cell>
          <cell r="X2119">
            <v>45672.75</v>
          </cell>
          <cell r="Y2119">
            <v>0</v>
          </cell>
          <cell r="Z2119">
            <v>0</v>
          </cell>
          <cell r="AA2119">
            <v>-3.3851071755039928</v>
          </cell>
          <cell r="AB2119">
            <v>-1236857.23</v>
          </cell>
          <cell r="AC2119">
            <v>1</v>
          </cell>
          <cell r="AD2119">
            <v>0.92182409763336182</v>
          </cell>
        </row>
        <row r="2120">
          <cell r="B2120" t="str">
            <v>Total 7514433</v>
          </cell>
          <cell r="I2120">
            <v>55419065</v>
          </cell>
          <cell r="J2120">
            <v>55419065</v>
          </cell>
          <cell r="K2120">
            <v>55419065.103499994</v>
          </cell>
          <cell r="L2120">
            <v>51786622</v>
          </cell>
          <cell r="M2120">
            <v>5630982</v>
          </cell>
          <cell r="N2120">
            <v>57417604</v>
          </cell>
          <cell r="P2120">
            <v>563098.19999999995</v>
          </cell>
          <cell r="R2120">
            <v>5741760.4000000004</v>
          </cell>
          <cell r="S2120">
            <v>63722462.600000001</v>
          </cell>
          <cell r="V2120">
            <v>10529622.369664999</v>
          </cell>
          <cell r="X2120">
            <v>6927383.1379374992</v>
          </cell>
          <cell r="Z2120">
            <v>0</v>
          </cell>
          <cell r="AB2120">
            <v>-25760403.004102502</v>
          </cell>
          <cell r="AC2120">
            <v>1</v>
          </cell>
        </row>
        <row r="2121">
          <cell r="A2121" t="str">
            <v>Corredores Bogotá</v>
          </cell>
          <cell r="B2121">
            <v>12019200</v>
          </cell>
          <cell r="C2121">
            <v>37470</v>
          </cell>
          <cell r="D2121">
            <v>37777</v>
          </cell>
          <cell r="E2121" t="str">
            <v>M</v>
          </cell>
          <cell r="F2121" t="str">
            <v>AUCOLESP</v>
          </cell>
          <cell r="G2121">
            <v>71285</v>
          </cell>
          <cell r="H2121" t="str">
            <v>PLASTILENE ALTALENE VINIPACK</v>
          </cell>
          <cell r="I2121">
            <v>25514332</v>
          </cell>
          <cell r="J2121">
            <v>19902431</v>
          </cell>
          <cell r="K2121">
            <v>25514332.007800002</v>
          </cell>
          <cell r="L2121">
            <v>7801104</v>
          </cell>
          <cell r="M2121">
            <v>3315545</v>
          </cell>
          <cell r="N2121">
            <v>11116649</v>
          </cell>
          <cell r="O2121">
            <v>0.1</v>
          </cell>
          <cell r="P2121">
            <v>331554.5</v>
          </cell>
          <cell r="Q2121">
            <v>0.1</v>
          </cell>
          <cell r="R2121">
            <v>1111664.9000000001</v>
          </cell>
          <cell r="S2121">
            <v>12559868.4</v>
          </cell>
          <cell r="T2121">
            <v>0.49226718521026985</v>
          </cell>
          <cell r="U2121">
            <v>0.19</v>
          </cell>
          <cell r="V2121">
            <v>4847723.0814820006</v>
          </cell>
          <cell r="W2121">
            <v>0.125</v>
          </cell>
          <cell r="X2121">
            <v>3189291.5009750002</v>
          </cell>
          <cell r="Y2121">
            <v>0</v>
          </cell>
          <cell r="Z2121">
            <v>0</v>
          </cell>
          <cell r="AA2121">
            <v>0.1927328147897302</v>
          </cell>
          <cell r="AB2121">
            <v>4917449.0253430028</v>
          </cell>
          <cell r="AC2121">
            <v>30</v>
          </cell>
          <cell r="AD2121">
            <v>32.609119415283203</v>
          </cell>
        </row>
        <row r="2122">
          <cell r="B2122" t="str">
            <v>Total 12019200</v>
          </cell>
          <cell r="I2122">
            <v>25514332</v>
          </cell>
          <cell r="J2122">
            <v>19902431</v>
          </cell>
          <cell r="K2122">
            <v>25514332.007800002</v>
          </cell>
          <cell r="L2122">
            <v>7801104</v>
          </cell>
          <cell r="M2122">
            <v>3315545</v>
          </cell>
          <cell r="N2122">
            <v>11116649</v>
          </cell>
          <cell r="P2122">
            <v>331554.5</v>
          </cell>
          <cell r="R2122">
            <v>1111664.9000000001</v>
          </cell>
          <cell r="S2122">
            <v>12559868.4</v>
          </cell>
          <cell r="V2122">
            <v>4847723.0814820006</v>
          </cell>
          <cell r="X2122">
            <v>3189291.5009750002</v>
          </cell>
          <cell r="Z2122">
            <v>0</v>
          </cell>
          <cell r="AB2122">
            <v>4917449.0253430028</v>
          </cell>
          <cell r="AC2122">
            <v>30</v>
          </cell>
        </row>
        <row r="2123">
          <cell r="H2123" t="str">
            <v>Total PLASTILENE ALTALENE VINIPACK</v>
          </cell>
          <cell r="I2123">
            <v>80933397</v>
          </cell>
          <cell r="J2123">
            <v>75321496</v>
          </cell>
          <cell r="K2123">
            <v>80933397.111299992</v>
          </cell>
          <cell r="L2123">
            <v>59587726</v>
          </cell>
          <cell r="M2123">
            <v>8946527</v>
          </cell>
          <cell r="N2123">
            <v>68534253</v>
          </cell>
          <cell r="P2123">
            <v>894652.7</v>
          </cell>
          <cell r="R2123">
            <v>6853425.3000000007</v>
          </cell>
          <cell r="S2123">
            <v>76282331</v>
          </cell>
          <cell r="V2123">
            <v>15377345.451146999</v>
          </cell>
          <cell r="X2123">
            <v>10116674.638912499</v>
          </cell>
          <cell r="Z2123">
            <v>0</v>
          </cell>
          <cell r="AB2123">
            <v>-20842953.978759497</v>
          </cell>
          <cell r="AC2123">
            <v>31</v>
          </cell>
        </row>
        <row r="2124">
          <cell r="A2124" t="str">
            <v>Corredores Bogotá</v>
          </cell>
          <cell r="B2124">
            <v>10913602</v>
          </cell>
          <cell r="C2124">
            <v>37393</v>
          </cell>
          <cell r="D2124">
            <v>37757</v>
          </cell>
          <cell r="E2124" t="str">
            <v>M</v>
          </cell>
          <cell r="F2124" t="str">
            <v>AUCOLESP</v>
          </cell>
          <cell r="G2124">
            <v>71167</v>
          </cell>
          <cell r="H2124" t="str">
            <v>POLIPROPILENO DEL CARIBE</v>
          </cell>
          <cell r="I2124">
            <v>39093626</v>
          </cell>
          <cell r="J2124">
            <v>34869668</v>
          </cell>
          <cell r="K2124">
            <v>23038032.471099999</v>
          </cell>
          <cell r="L2124">
            <v>21982566</v>
          </cell>
          <cell r="M2124">
            <v>22293843</v>
          </cell>
          <cell r="N2124">
            <v>44276409</v>
          </cell>
          <cell r="O2124">
            <v>0.1</v>
          </cell>
          <cell r="P2124">
            <v>2229384.3000000003</v>
          </cell>
          <cell r="Q2124">
            <v>0.1</v>
          </cell>
          <cell r="R2124">
            <v>4427640.9000000004</v>
          </cell>
          <cell r="S2124">
            <v>50933434.199999996</v>
          </cell>
          <cell r="T2124">
            <v>2.2108413235328719</v>
          </cell>
          <cell r="U2124">
            <v>0.19</v>
          </cell>
          <cell r="V2124">
            <v>4377226.1695090001</v>
          </cell>
          <cell r="W2124">
            <v>0.15</v>
          </cell>
          <cell r="X2124">
            <v>3455704.8706649998</v>
          </cell>
          <cell r="Y2124">
            <v>0</v>
          </cell>
          <cell r="Z2124">
            <v>0</v>
          </cell>
          <cell r="AA2124">
            <v>-1.550841323532872</v>
          </cell>
          <cell r="AB2124">
            <v>-35728332.769074</v>
          </cell>
          <cell r="AD2124">
            <v>44.75274658203125</v>
          </cell>
        </row>
        <row r="2125">
          <cell r="B2125" t="str">
            <v>Total 10913602</v>
          </cell>
          <cell r="I2125">
            <v>39093626</v>
          </cell>
          <cell r="J2125">
            <v>34869668</v>
          </cell>
          <cell r="K2125">
            <v>23038032.471099999</v>
          </cell>
          <cell r="L2125">
            <v>21982566</v>
          </cell>
          <cell r="M2125">
            <v>22293843</v>
          </cell>
          <cell r="N2125">
            <v>44276409</v>
          </cell>
          <cell r="P2125">
            <v>2229384.3000000003</v>
          </cell>
          <cell r="R2125">
            <v>4427640.9000000004</v>
          </cell>
          <cell r="S2125">
            <v>50933434.199999996</v>
          </cell>
          <cell r="V2125">
            <v>4377226.1695090001</v>
          </cell>
          <cell r="X2125">
            <v>3455704.8706649998</v>
          </cell>
          <cell r="Z2125">
            <v>0</v>
          </cell>
          <cell r="AB2125">
            <v>-35728332.769074</v>
          </cell>
          <cell r="AC2125">
            <v>0</v>
          </cell>
        </row>
        <row r="2126">
          <cell r="H2126" t="str">
            <v>Total POLIPROPILENO DEL CARIBE</v>
          </cell>
          <cell r="I2126">
            <v>39093626</v>
          </cell>
          <cell r="J2126">
            <v>34869668</v>
          </cell>
          <cell r="K2126">
            <v>23038032.471099999</v>
          </cell>
          <cell r="L2126">
            <v>21982566</v>
          </cell>
          <cell r="M2126">
            <v>22293843</v>
          </cell>
          <cell r="N2126">
            <v>44276409</v>
          </cell>
          <cell r="P2126">
            <v>2229384.3000000003</v>
          </cell>
          <cell r="R2126">
            <v>4427640.9000000004</v>
          </cell>
          <cell r="S2126">
            <v>50933434.199999996</v>
          </cell>
          <cell r="V2126">
            <v>4377226.1695090001</v>
          </cell>
          <cell r="X2126">
            <v>3455704.8706649998</v>
          </cell>
          <cell r="Z2126">
            <v>0</v>
          </cell>
          <cell r="AB2126">
            <v>-35728332.769074</v>
          </cell>
          <cell r="AC2126">
            <v>0</v>
          </cell>
        </row>
        <row r="2127">
          <cell r="A2127" t="str">
            <v>Corredores Bogotá</v>
          </cell>
          <cell r="B2127">
            <v>830603</v>
          </cell>
          <cell r="C2127">
            <v>37043</v>
          </cell>
          <cell r="D2127">
            <v>37407</v>
          </cell>
          <cell r="E2127" t="str">
            <v>M</v>
          </cell>
          <cell r="F2127" t="str">
            <v>AUCOL98</v>
          </cell>
          <cell r="G2127">
            <v>71285</v>
          </cell>
          <cell r="H2127" t="str">
            <v>POLLOS LA GRANJITA LTDA</v>
          </cell>
          <cell r="I2127">
            <v>65126860</v>
          </cell>
          <cell r="J2127">
            <v>65126860</v>
          </cell>
          <cell r="K2127">
            <v>65126860.144500002</v>
          </cell>
          <cell r="L2127">
            <v>22596928</v>
          </cell>
          <cell r="M2127">
            <v>6467119</v>
          </cell>
          <cell r="N2127">
            <v>29064047</v>
          </cell>
          <cell r="O2127">
            <v>0.1</v>
          </cell>
          <cell r="P2127">
            <v>646711.9</v>
          </cell>
          <cell r="Q2127">
            <v>0.1</v>
          </cell>
          <cell r="R2127">
            <v>2906404.7</v>
          </cell>
          <cell r="S2127">
            <v>32617163.599999998</v>
          </cell>
          <cell r="T2127">
            <v>0.50082505939378585</v>
          </cell>
          <cell r="U2127">
            <v>0.19</v>
          </cell>
          <cell r="V2127">
            <v>12374103.427455001</v>
          </cell>
          <cell r="W2127">
            <v>0.125</v>
          </cell>
          <cell r="X2127">
            <v>8140857.5180625003</v>
          </cell>
          <cell r="Y2127">
            <v>0</v>
          </cell>
          <cell r="Z2127">
            <v>0</v>
          </cell>
          <cell r="AA2127">
            <v>0.1841749406062142</v>
          </cell>
          <cell r="AB2127">
            <v>11994735.598982507</v>
          </cell>
          <cell r="AD2127">
            <v>38</v>
          </cell>
        </row>
        <row r="2128">
          <cell r="A2128" t="str">
            <v>Corredores Bogotá</v>
          </cell>
          <cell r="B2128">
            <v>830603</v>
          </cell>
          <cell r="C2128">
            <v>37408</v>
          </cell>
          <cell r="D2128">
            <v>37772</v>
          </cell>
          <cell r="E2128" t="str">
            <v>M</v>
          </cell>
          <cell r="F2128" t="str">
            <v>AUCOL98</v>
          </cell>
          <cell r="G2128">
            <v>71285</v>
          </cell>
          <cell r="H2128" t="str">
            <v>POLLOS LA GRANJITA LTDA</v>
          </cell>
          <cell r="I2128">
            <v>43340203</v>
          </cell>
          <cell r="J2128">
            <v>39809399</v>
          </cell>
          <cell r="K2128">
            <v>43340203.011699997</v>
          </cell>
          <cell r="L2128">
            <v>721000</v>
          </cell>
          <cell r="M2128">
            <v>479001</v>
          </cell>
          <cell r="N2128">
            <v>1200001</v>
          </cell>
          <cell r="O2128">
            <v>0.1</v>
          </cell>
          <cell r="P2128">
            <v>47900.100000000006</v>
          </cell>
          <cell r="Q2128">
            <v>0.1</v>
          </cell>
          <cell r="R2128">
            <v>120000.1</v>
          </cell>
          <cell r="S2128">
            <v>1367901.2000000002</v>
          </cell>
          <cell r="T2128">
            <v>3.1561947220937692E-2</v>
          </cell>
          <cell r="U2128">
            <v>0.19</v>
          </cell>
          <cell r="V2128">
            <v>8234638.5722229993</v>
          </cell>
          <cell r="W2128">
            <v>0.125</v>
          </cell>
          <cell r="X2128">
            <v>5417525.3764624996</v>
          </cell>
          <cell r="Y2128">
            <v>0</v>
          </cell>
          <cell r="Z2128">
            <v>0</v>
          </cell>
          <cell r="AA2128">
            <v>0.65343805277906242</v>
          </cell>
          <cell r="AB2128">
            <v>28320137.863014504</v>
          </cell>
          <cell r="AD2128">
            <v>28.44780158996582</v>
          </cell>
        </row>
        <row r="2129">
          <cell r="B2129" t="str">
            <v>Total 830603</v>
          </cell>
          <cell r="I2129">
            <v>108467063</v>
          </cell>
          <cell r="J2129">
            <v>104936259</v>
          </cell>
          <cell r="K2129">
            <v>108467063.15619999</v>
          </cell>
          <cell r="L2129">
            <v>23317928</v>
          </cell>
          <cell r="M2129">
            <v>6946120</v>
          </cell>
          <cell r="N2129">
            <v>30264048</v>
          </cell>
          <cell r="P2129">
            <v>694612</v>
          </cell>
          <cell r="R2129">
            <v>3026404.8000000003</v>
          </cell>
          <cell r="S2129">
            <v>33985064.799999997</v>
          </cell>
          <cell r="V2129">
            <v>20608741.999678001</v>
          </cell>
          <cell r="X2129">
            <v>13558382.894524999</v>
          </cell>
          <cell r="Z2129">
            <v>0</v>
          </cell>
          <cell r="AB2129">
            <v>40314873.46199701</v>
          </cell>
          <cell r="AC2129">
            <v>0</v>
          </cell>
        </row>
        <row r="2130">
          <cell r="H2130" t="str">
            <v>Total POLLOS LA GRANJITA LTDA</v>
          </cell>
          <cell r="I2130">
            <v>108467063</v>
          </cell>
          <cell r="J2130">
            <v>104936259</v>
          </cell>
          <cell r="K2130">
            <v>108467063.15619999</v>
          </cell>
          <cell r="L2130">
            <v>23317928</v>
          </cell>
          <cell r="M2130">
            <v>6946120</v>
          </cell>
          <cell r="N2130">
            <v>30264048</v>
          </cell>
          <cell r="P2130">
            <v>694612</v>
          </cell>
          <cell r="R2130">
            <v>3026404.8000000003</v>
          </cell>
          <cell r="S2130">
            <v>33985064.799999997</v>
          </cell>
          <cell r="V2130">
            <v>20608741.999678001</v>
          </cell>
          <cell r="X2130">
            <v>13558382.894524999</v>
          </cell>
          <cell r="Z2130">
            <v>0</v>
          </cell>
          <cell r="AB2130">
            <v>40314873.46199701</v>
          </cell>
          <cell r="AC2130">
            <v>0</v>
          </cell>
        </row>
        <row r="2131">
          <cell r="A2131" t="str">
            <v>Corredores Bogotá</v>
          </cell>
          <cell r="B2131">
            <v>823130</v>
          </cell>
          <cell r="C2131">
            <v>37021</v>
          </cell>
          <cell r="D2131">
            <v>37385</v>
          </cell>
          <cell r="E2131" t="str">
            <v>A</v>
          </cell>
          <cell r="F2131" t="str">
            <v>AUCOLESP</v>
          </cell>
          <cell r="G2131">
            <v>72697</v>
          </cell>
          <cell r="H2131" t="str">
            <v>PRODUCCIONES PUNCH S.A.</v>
          </cell>
          <cell r="I2131">
            <v>0</v>
          </cell>
          <cell r="J2131">
            <v>0</v>
          </cell>
          <cell r="K2131">
            <v>-0.22459999999999999</v>
          </cell>
          <cell r="N2131">
            <v>0</v>
          </cell>
          <cell r="O2131">
            <v>0.1</v>
          </cell>
          <cell r="P2131">
            <v>0</v>
          </cell>
          <cell r="Q2131">
            <v>0.1</v>
          </cell>
          <cell r="R2131">
            <v>0</v>
          </cell>
          <cell r="S2131">
            <v>0</v>
          </cell>
          <cell r="T2131">
            <v>0</v>
          </cell>
          <cell r="U2131">
            <v>0.19</v>
          </cell>
          <cell r="V2131">
            <v>-4.2673999999999997E-2</v>
          </cell>
          <cell r="W2131">
            <v>0.125</v>
          </cell>
          <cell r="X2131">
            <v>-2.8074999999999999E-2</v>
          </cell>
          <cell r="Y2131">
            <v>0</v>
          </cell>
          <cell r="Z2131">
            <v>0</v>
          </cell>
          <cell r="AA2131">
            <v>0.68500000000000005</v>
          </cell>
          <cell r="AB2131">
            <v>-0.15385100000000002</v>
          </cell>
          <cell r="AD2131">
            <v>0</v>
          </cell>
        </row>
        <row r="2132">
          <cell r="B2132" t="str">
            <v>Total 823130</v>
          </cell>
          <cell r="I2132">
            <v>0</v>
          </cell>
          <cell r="J2132">
            <v>0</v>
          </cell>
          <cell r="K2132">
            <v>-0.22459999999999999</v>
          </cell>
          <cell r="L2132">
            <v>0</v>
          </cell>
          <cell r="M2132">
            <v>0</v>
          </cell>
          <cell r="N2132">
            <v>0</v>
          </cell>
          <cell r="P2132">
            <v>0</v>
          </cell>
          <cell r="R2132">
            <v>0</v>
          </cell>
          <cell r="S2132">
            <v>0</v>
          </cell>
          <cell r="V2132">
            <v>-4.2673999999999997E-2</v>
          </cell>
          <cell r="X2132">
            <v>-2.8074999999999999E-2</v>
          </cell>
          <cell r="Z2132">
            <v>0</v>
          </cell>
          <cell r="AB2132">
            <v>-0.15385100000000002</v>
          </cell>
          <cell r="AC2132">
            <v>0</v>
          </cell>
        </row>
        <row r="2133">
          <cell r="H2133" t="str">
            <v>Total PRODUCCIONES PUNCH S.A.</v>
          </cell>
          <cell r="I2133">
            <v>0</v>
          </cell>
          <cell r="J2133">
            <v>0</v>
          </cell>
          <cell r="K2133">
            <v>-0.22459999999999999</v>
          </cell>
          <cell r="L2133">
            <v>0</v>
          </cell>
          <cell r="M2133">
            <v>0</v>
          </cell>
          <cell r="N2133">
            <v>0</v>
          </cell>
          <cell r="P2133">
            <v>0</v>
          </cell>
          <cell r="R2133">
            <v>0</v>
          </cell>
          <cell r="S2133">
            <v>0</v>
          </cell>
          <cell r="V2133">
            <v>-4.2673999999999997E-2</v>
          </cell>
          <cell r="X2133">
            <v>-2.8074999999999999E-2</v>
          </cell>
          <cell r="Z2133">
            <v>0</v>
          </cell>
          <cell r="AB2133">
            <v>-0.15385100000000002</v>
          </cell>
          <cell r="AC2133">
            <v>0</v>
          </cell>
        </row>
        <row r="2134">
          <cell r="A2134" t="str">
            <v>Corredores Bogotá</v>
          </cell>
          <cell r="B2134">
            <v>10272536</v>
          </cell>
          <cell r="C2134">
            <v>37087</v>
          </cell>
          <cell r="D2134">
            <v>37451</v>
          </cell>
          <cell r="E2134" t="str">
            <v>A</v>
          </cell>
          <cell r="F2134" t="str">
            <v>AUCOLESP</v>
          </cell>
          <cell r="G2134">
            <v>71167</v>
          </cell>
          <cell r="H2134" t="str">
            <v>PRODUCTORA DE ABRASIVOS LTDA.</v>
          </cell>
          <cell r="I2134">
            <v>24942955.0625</v>
          </cell>
          <cell r="J2134">
            <v>24942955.0625</v>
          </cell>
          <cell r="K2134">
            <v>25142805.3552</v>
          </cell>
          <cell r="L2134">
            <v>47895881</v>
          </cell>
          <cell r="M2134">
            <v>755596</v>
          </cell>
          <cell r="N2134">
            <v>48651477</v>
          </cell>
          <cell r="O2134">
            <v>0.1</v>
          </cell>
          <cell r="P2134">
            <v>75559.600000000006</v>
          </cell>
          <cell r="Q2134">
            <v>0.1</v>
          </cell>
          <cell r="R2134">
            <v>4865147.7</v>
          </cell>
          <cell r="S2134">
            <v>53592184.300000004</v>
          </cell>
          <cell r="T2134">
            <v>2.1315117204658365</v>
          </cell>
          <cell r="U2134">
            <v>0.19</v>
          </cell>
          <cell r="V2134">
            <v>4777133.017488</v>
          </cell>
          <cell r="W2134">
            <v>6.5000000000000002E-2</v>
          </cell>
          <cell r="X2134">
            <v>1634282.348088</v>
          </cell>
          <cell r="Y2134">
            <v>0</v>
          </cell>
          <cell r="Z2134">
            <v>0</v>
          </cell>
          <cell r="AA2134">
            <v>-1.3865117204658364</v>
          </cell>
          <cell r="AB2134">
            <v>-34860794.310375996</v>
          </cell>
          <cell r="AD2134">
            <v>33.991756439208984</v>
          </cell>
        </row>
        <row r="2135">
          <cell r="A2135" t="str">
            <v>Corredores Bogotá</v>
          </cell>
          <cell r="B2135">
            <v>10272536</v>
          </cell>
          <cell r="C2135">
            <v>37452</v>
          </cell>
          <cell r="D2135">
            <v>37777</v>
          </cell>
          <cell r="E2135" t="str">
            <v>A</v>
          </cell>
          <cell r="F2135" t="str">
            <v>AUCOLESP</v>
          </cell>
          <cell r="G2135">
            <v>71167</v>
          </cell>
          <cell r="H2135" t="str">
            <v>PRODUCTORA DE ABRASIVOS LTDA.</v>
          </cell>
          <cell r="I2135">
            <v>36107896.9375</v>
          </cell>
          <cell r="J2135">
            <v>31087278.9375</v>
          </cell>
          <cell r="K2135">
            <v>31937350.799699999</v>
          </cell>
          <cell r="L2135">
            <v>3964528</v>
          </cell>
          <cell r="M2135">
            <v>31198303</v>
          </cell>
          <cell r="N2135">
            <v>35162831</v>
          </cell>
          <cell r="O2135">
            <v>0.1</v>
          </cell>
          <cell r="P2135">
            <v>3119830.3000000003</v>
          </cell>
          <cell r="Q2135">
            <v>0.1</v>
          </cell>
          <cell r="R2135">
            <v>3516283.1</v>
          </cell>
          <cell r="S2135">
            <v>41798944.399999999</v>
          </cell>
          <cell r="T2135">
            <v>1.3087793243136696</v>
          </cell>
          <cell r="U2135">
            <v>0.19</v>
          </cell>
          <cell r="V2135">
            <v>6068096.651943</v>
          </cell>
          <cell r="W2135">
            <v>6.5000000000000002E-2</v>
          </cell>
          <cell r="X2135">
            <v>2075927.8019805001</v>
          </cell>
          <cell r="Y2135">
            <v>0</v>
          </cell>
          <cell r="Z2135">
            <v>0</v>
          </cell>
          <cell r="AA2135">
            <v>-0.56377932431366951</v>
          </cell>
          <cell r="AB2135">
            <v>-18005618.054223496</v>
          </cell>
          <cell r="AC2135">
            <v>36</v>
          </cell>
          <cell r="AD2135">
            <v>34.858463287353516</v>
          </cell>
        </row>
        <row r="2136">
          <cell r="B2136" t="str">
            <v>Total 10272536</v>
          </cell>
          <cell r="I2136">
            <v>61050852</v>
          </cell>
          <cell r="J2136">
            <v>56030234</v>
          </cell>
          <cell r="K2136">
            <v>57080156.154899999</v>
          </cell>
          <cell r="L2136">
            <v>51860409</v>
          </cell>
          <cell r="M2136">
            <v>31953899</v>
          </cell>
          <cell r="N2136">
            <v>83814308</v>
          </cell>
          <cell r="P2136">
            <v>3195389.9000000004</v>
          </cell>
          <cell r="R2136">
            <v>8381430.8000000007</v>
          </cell>
          <cell r="S2136">
            <v>95391128.700000003</v>
          </cell>
          <cell r="V2136">
            <v>10845229.669431001</v>
          </cell>
          <cell r="X2136">
            <v>3710210.1500685001</v>
          </cell>
          <cell r="Z2136">
            <v>0</v>
          </cell>
          <cell r="AB2136">
            <v>-52866412.364599496</v>
          </cell>
          <cell r="AC2136">
            <v>36</v>
          </cell>
        </row>
        <row r="2137">
          <cell r="H2137" t="str">
            <v>Total PRODUCTORA DE ABRASIVOS LTDA.</v>
          </cell>
          <cell r="I2137">
            <v>61050852</v>
          </cell>
          <cell r="J2137">
            <v>56030234</v>
          </cell>
          <cell r="K2137">
            <v>57080156.154899999</v>
          </cell>
          <cell r="L2137">
            <v>51860409</v>
          </cell>
          <cell r="M2137">
            <v>31953899</v>
          </cell>
          <cell r="N2137">
            <v>83814308</v>
          </cell>
          <cell r="P2137">
            <v>3195389.9000000004</v>
          </cell>
          <cell r="R2137">
            <v>8381430.8000000007</v>
          </cell>
          <cell r="S2137">
            <v>95391128.700000003</v>
          </cell>
          <cell r="V2137">
            <v>10845229.669431001</v>
          </cell>
          <cell r="X2137">
            <v>3710210.1500685001</v>
          </cell>
          <cell r="Z2137">
            <v>0</v>
          </cell>
          <cell r="AB2137">
            <v>-52866412.364599496</v>
          </cell>
          <cell r="AC2137">
            <v>36</v>
          </cell>
        </row>
        <row r="2138">
          <cell r="A2138" t="str">
            <v>Corredores Bogotá</v>
          </cell>
          <cell r="B2138">
            <v>10966591</v>
          </cell>
          <cell r="C2138">
            <v>37271</v>
          </cell>
          <cell r="D2138">
            <v>37635</v>
          </cell>
          <cell r="E2138" t="str">
            <v>A</v>
          </cell>
          <cell r="F2138" t="str">
            <v>AUCOLESP</v>
          </cell>
          <cell r="G2138">
            <v>71167</v>
          </cell>
          <cell r="H2138" t="str">
            <v>PRODUCTORA DE ALAMBRES COLOMBIANOS S.A. PROAL</v>
          </cell>
          <cell r="I2138">
            <v>4555681.125</v>
          </cell>
          <cell r="J2138">
            <v>4555681.125</v>
          </cell>
          <cell r="K2138">
            <v>4555681.125</v>
          </cell>
          <cell r="N2138">
            <v>0</v>
          </cell>
          <cell r="O2138">
            <v>0.1</v>
          </cell>
          <cell r="P2138">
            <v>0</v>
          </cell>
          <cell r="Q2138">
            <v>0.1</v>
          </cell>
          <cell r="R2138">
            <v>0</v>
          </cell>
          <cell r="S2138">
            <v>0</v>
          </cell>
          <cell r="T2138">
            <v>0</v>
          </cell>
          <cell r="U2138">
            <v>0.19</v>
          </cell>
          <cell r="V2138">
            <v>865579.41375000007</v>
          </cell>
          <cell r="W2138">
            <v>0.125</v>
          </cell>
          <cell r="X2138">
            <v>569460.140625</v>
          </cell>
          <cell r="Y2138">
            <v>0</v>
          </cell>
          <cell r="Z2138">
            <v>0</v>
          </cell>
          <cell r="AA2138">
            <v>0.68500000000000005</v>
          </cell>
          <cell r="AB2138">
            <v>3120641.5706250002</v>
          </cell>
          <cell r="AD2138">
            <v>2.8956043720245361</v>
          </cell>
        </row>
        <row r="2139">
          <cell r="A2139" t="str">
            <v>Corredores Bogotá</v>
          </cell>
          <cell r="B2139">
            <v>10966591</v>
          </cell>
          <cell r="C2139">
            <v>37636</v>
          </cell>
          <cell r="D2139">
            <v>37777</v>
          </cell>
          <cell r="E2139" t="str">
            <v>A</v>
          </cell>
          <cell r="F2139" t="str">
            <v>AUCOLESP</v>
          </cell>
          <cell r="G2139">
            <v>71167</v>
          </cell>
          <cell r="H2139" t="str">
            <v>PRODUCTORA DE ALAMBRES COLOMBIANOS S.A. PROAL</v>
          </cell>
          <cell r="I2139">
            <v>4768000</v>
          </cell>
          <cell r="J2139">
            <v>0</v>
          </cell>
          <cell r="K2139">
            <v>18549.46</v>
          </cell>
          <cell r="N2139">
            <v>0</v>
          </cell>
          <cell r="O2139">
            <v>0.1</v>
          </cell>
          <cell r="P2139">
            <v>0</v>
          </cell>
          <cell r="Q2139">
            <v>0.1</v>
          </cell>
          <cell r="R2139">
            <v>0</v>
          </cell>
          <cell r="S2139">
            <v>0</v>
          </cell>
          <cell r="T2139">
            <v>0</v>
          </cell>
          <cell r="U2139">
            <v>0.19</v>
          </cell>
          <cell r="V2139">
            <v>3524.3973999999998</v>
          </cell>
          <cell r="W2139">
            <v>0.125</v>
          </cell>
          <cell r="X2139">
            <v>2318.6824999999999</v>
          </cell>
          <cell r="Y2139">
            <v>0</v>
          </cell>
          <cell r="Z2139">
            <v>0</v>
          </cell>
          <cell r="AA2139">
            <v>0.68500000000000005</v>
          </cell>
          <cell r="AB2139">
            <v>12706.3801</v>
          </cell>
          <cell r="AC2139">
            <v>3</v>
          </cell>
          <cell r="AD2139">
            <v>3</v>
          </cell>
        </row>
        <row r="2140">
          <cell r="B2140" t="str">
            <v>Total 10966591</v>
          </cell>
          <cell r="I2140">
            <v>9323681.125</v>
          </cell>
          <cell r="J2140">
            <v>4555681.125</v>
          </cell>
          <cell r="K2140">
            <v>4574230.585</v>
          </cell>
          <cell r="L2140">
            <v>0</v>
          </cell>
          <cell r="M2140">
            <v>0</v>
          </cell>
          <cell r="N2140">
            <v>0</v>
          </cell>
          <cell r="P2140">
            <v>0</v>
          </cell>
          <cell r="R2140">
            <v>0</v>
          </cell>
          <cell r="S2140">
            <v>0</v>
          </cell>
          <cell r="V2140">
            <v>869103.81115000008</v>
          </cell>
          <cell r="X2140">
            <v>571778.823125</v>
          </cell>
          <cell r="Z2140">
            <v>0</v>
          </cell>
          <cell r="AB2140">
            <v>3133347.9507250004</v>
          </cell>
          <cell r="AC2140">
            <v>3</v>
          </cell>
        </row>
        <row r="2141">
          <cell r="H2141" t="str">
            <v>Total PRODUCTORA DE ALAMBRES COLOMBIANOS S.A. PROAL</v>
          </cell>
          <cell r="I2141">
            <v>9323681.125</v>
          </cell>
          <cell r="J2141">
            <v>4555681.125</v>
          </cell>
          <cell r="K2141">
            <v>4574230.585</v>
          </cell>
          <cell r="L2141">
            <v>0</v>
          </cell>
          <cell r="M2141">
            <v>0</v>
          </cell>
          <cell r="N2141">
            <v>0</v>
          </cell>
          <cell r="P2141">
            <v>0</v>
          </cell>
          <cell r="R2141">
            <v>0</v>
          </cell>
          <cell r="S2141">
            <v>0</v>
          </cell>
          <cell r="V2141">
            <v>869103.81115000008</v>
          </cell>
          <cell r="X2141">
            <v>571778.823125</v>
          </cell>
          <cell r="Z2141">
            <v>0</v>
          </cell>
          <cell r="AB2141">
            <v>3133347.9507250004</v>
          </cell>
          <cell r="AC2141">
            <v>3</v>
          </cell>
        </row>
        <row r="2142">
          <cell r="A2142" t="str">
            <v>Corredores Bogotá</v>
          </cell>
          <cell r="B2142">
            <v>10397386</v>
          </cell>
          <cell r="C2142">
            <v>37376</v>
          </cell>
          <cell r="D2142">
            <v>37740</v>
          </cell>
          <cell r="E2142" t="str">
            <v>A</v>
          </cell>
          <cell r="F2142" t="str">
            <v>AUCOLESP</v>
          </cell>
          <cell r="G2142">
            <v>71285</v>
          </cell>
          <cell r="H2142" t="str">
            <v>PROFICOL S.A.</v>
          </cell>
          <cell r="I2142">
            <v>21735267</v>
          </cell>
          <cell r="J2142">
            <v>21463074</v>
          </cell>
          <cell r="K2142">
            <v>21735267.164099999</v>
          </cell>
          <cell r="L2142">
            <v>10661936</v>
          </cell>
          <cell r="M2142">
            <v>16964300</v>
          </cell>
          <cell r="N2142">
            <v>27626236</v>
          </cell>
          <cell r="O2142">
            <v>0.1</v>
          </cell>
          <cell r="P2142">
            <v>1696430</v>
          </cell>
          <cell r="Q2142">
            <v>0.1</v>
          </cell>
          <cell r="R2142">
            <v>2762623.6</v>
          </cell>
          <cell r="S2142">
            <v>32085289.600000001</v>
          </cell>
          <cell r="T2142">
            <v>1.4761856552191392</v>
          </cell>
          <cell r="U2142">
            <v>0.19</v>
          </cell>
          <cell r="V2142">
            <v>4129700.7611789997</v>
          </cell>
          <cell r="W2142">
            <v>0.125</v>
          </cell>
          <cell r="X2142">
            <v>2716908.3955124998</v>
          </cell>
          <cell r="Y2142">
            <v>0</v>
          </cell>
          <cell r="Z2142">
            <v>0</v>
          </cell>
          <cell r="AA2142">
            <v>-0.79118565521913919</v>
          </cell>
          <cell r="AB2142">
            <v>-17196631.592591498</v>
          </cell>
          <cell r="AD2142">
            <v>30.607143402099609</v>
          </cell>
        </row>
        <row r="2143">
          <cell r="A2143" t="str">
            <v>Corredores Bogotá</v>
          </cell>
          <cell r="B2143">
            <v>10397386</v>
          </cell>
          <cell r="C2143">
            <v>37741</v>
          </cell>
          <cell r="D2143">
            <v>37777</v>
          </cell>
          <cell r="E2143" t="str">
            <v>A</v>
          </cell>
          <cell r="F2143" t="str">
            <v>AUCOLESP</v>
          </cell>
          <cell r="G2143">
            <v>71285</v>
          </cell>
          <cell r="H2143" t="str">
            <v>PROFICOL S.A.</v>
          </cell>
          <cell r="I2143">
            <v>21650600</v>
          </cell>
          <cell r="J2143">
            <v>0</v>
          </cell>
          <cell r="K2143">
            <v>2188721.8555000001</v>
          </cell>
          <cell r="L2143">
            <v>2426336</v>
          </cell>
          <cell r="M2143">
            <v>1214426</v>
          </cell>
          <cell r="N2143">
            <v>3640762</v>
          </cell>
          <cell r="O2143">
            <v>0.1</v>
          </cell>
          <cell r="P2143">
            <v>121442.6</v>
          </cell>
          <cell r="Q2143">
            <v>0.1</v>
          </cell>
          <cell r="R2143">
            <v>364076.2</v>
          </cell>
          <cell r="S2143">
            <v>4126280.8000000003</v>
          </cell>
          <cell r="T2143">
            <v>1.8852467661119858</v>
          </cell>
          <cell r="U2143">
            <v>0.19</v>
          </cell>
          <cell r="V2143">
            <v>415857.15254500002</v>
          </cell>
          <cell r="W2143">
            <v>0.125</v>
          </cell>
          <cell r="X2143">
            <v>273590.23193750001</v>
          </cell>
          <cell r="Y2143">
            <v>0</v>
          </cell>
          <cell r="Z2143">
            <v>0</v>
          </cell>
          <cell r="AA2143">
            <v>-1.2002467661119858</v>
          </cell>
          <cell r="AB2143">
            <v>-2627006.3289824999</v>
          </cell>
          <cell r="AC2143">
            <v>28</v>
          </cell>
          <cell r="AD2143">
            <v>28</v>
          </cell>
        </row>
        <row r="2144">
          <cell r="B2144" t="str">
            <v>Total 10397386</v>
          </cell>
          <cell r="I2144">
            <v>43385867</v>
          </cell>
          <cell r="J2144">
            <v>21463074</v>
          </cell>
          <cell r="K2144">
            <v>23923989.0196</v>
          </cell>
          <cell r="L2144">
            <v>13088272</v>
          </cell>
          <cell r="M2144">
            <v>18178726</v>
          </cell>
          <cell r="N2144">
            <v>31266998</v>
          </cell>
          <cell r="P2144">
            <v>1817872.6</v>
          </cell>
          <cell r="R2144">
            <v>3126699.8000000003</v>
          </cell>
          <cell r="S2144">
            <v>36211570.399999999</v>
          </cell>
          <cell r="V2144">
            <v>4545557.9137239996</v>
          </cell>
          <cell r="X2144">
            <v>2990498.62745</v>
          </cell>
          <cell r="Z2144">
            <v>0</v>
          </cell>
          <cell r="AB2144">
            <v>-19823637.921573997</v>
          </cell>
          <cell r="AC2144">
            <v>28</v>
          </cell>
        </row>
        <row r="2145">
          <cell r="A2145" t="str">
            <v>Corredores Bogotá</v>
          </cell>
          <cell r="B2145">
            <v>10915165</v>
          </cell>
          <cell r="C2145">
            <v>37376</v>
          </cell>
          <cell r="D2145">
            <v>37740</v>
          </cell>
          <cell r="E2145" t="str">
            <v>A</v>
          </cell>
          <cell r="F2145" t="str">
            <v>AUCOLESP</v>
          </cell>
          <cell r="G2145">
            <v>71285</v>
          </cell>
          <cell r="H2145" t="str">
            <v>PROFICOL S.A.</v>
          </cell>
          <cell r="I2145">
            <v>57912294</v>
          </cell>
          <cell r="J2145">
            <v>59443827</v>
          </cell>
          <cell r="K2145">
            <v>57912294.625</v>
          </cell>
          <cell r="L2145">
            <v>14491332</v>
          </cell>
          <cell r="M2145">
            <v>0</v>
          </cell>
          <cell r="N2145">
            <v>14491332</v>
          </cell>
          <cell r="O2145">
            <v>0.1</v>
          </cell>
          <cell r="P2145">
            <v>0</v>
          </cell>
          <cell r="Q2145">
            <v>0.1</v>
          </cell>
          <cell r="R2145">
            <v>1449133.2000000002</v>
          </cell>
          <cell r="S2145">
            <v>15940465.199999999</v>
          </cell>
          <cell r="T2145">
            <v>0.27525183215791116</v>
          </cell>
          <cell r="U2145">
            <v>0.19</v>
          </cell>
          <cell r="V2145">
            <v>11003335.97875</v>
          </cell>
          <cell r="W2145">
            <v>0.125</v>
          </cell>
          <cell r="X2145">
            <v>7239036.828125</v>
          </cell>
          <cell r="Y2145">
            <v>0</v>
          </cell>
          <cell r="Z2145">
            <v>0</v>
          </cell>
          <cell r="AA2145">
            <v>0.4097481678420889</v>
          </cell>
          <cell r="AB2145">
            <v>23729456.618125003</v>
          </cell>
          <cell r="AD2145">
            <v>47.736263275146484</v>
          </cell>
        </row>
        <row r="2146">
          <cell r="A2146" t="str">
            <v>Corredores Bogotá</v>
          </cell>
          <cell r="B2146">
            <v>10915165</v>
          </cell>
          <cell r="C2146">
            <v>37741</v>
          </cell>
          <cell r="D2146">
            <v>37777</v>
          </cell>
          <cell r="E2146" t="str">
            <v>A</v>
          </cell>
          <cell r="F2146" t="str">
            <v>AUCOLESP</v>
          </cell>
          <cell r="G2146">
            <v>71285</v>
          </cell>
          <cell r="H2146" t="str">
            <v>PROFICOL S.A.</v>
          </cell>
          <cell r="I2146">
            <v>67741888</v>
          </cell>
          <cell r="J2146">
            <v>0</v>
          </cell>
          <cell r="K2146">
            <v>6848223.5702999998</v>
          </cell>
          <cell r="L2146">
            <v>644068</v>
          </cell>
          <cell r="M2146">
            <v>33798000</v>
          </cell>
          <cell r="N2146">
            <v>34442068</v>
          </cell>
          <cell r="O2146">
            <v>0.1</v>
          </cell>
          <cell r="P2146">
            <v>3379800</v>
          </cell>
          <cell r="Q2146">
            <v>0.1</v>
          </cell>
          <cell r="R2146">
            <v>3444206.8000000003</v>
          </cell>
          <cell r="S2146">
            <v>41266074.799999997</v>
          </cell>
          <cell r="T2146">
            <v>6.0258071858177162</v>
          </cell>
          <cell r="U2146">
            <v>0.19</v>
          </cell>
          <cell r="V2146">
            <v>1301162.478357</v>
          </cell>
          <cell r="W2146">
            <v>0.125</v>
          </cell>
          <cell r="X2146">
            <v>856027.94628749997</v>
          </cell>
          <cell r="Y2146">
            <v>0</v>
          </cell>
          <cell r="Z2146">
            <v>0</v>
          </cell>
          <cell r="AA2146">
            <v>-5.3408071858177166</v>
          </cell>
          <cell r="AB2146">
            <v>-36575041.654344499</v>
          </cell>
          <cell r="AC2146">
            <v>51</v>
          </cell>
          <cell r="AD2146">
            <v>51</v>
          </cell>
        </row>
        <row r="2147">
          <cell r="B2147" t="str">
            <v>Total 10915165</v>
          </cell>
          <cell r="I2147">
            <v>125654182</v>
          </cell>
          <cell r="J2147">
            <v>59443827</v>
          </cell>
          <cell r="K2147">
            <v>64760518.195299998</v>
          </cell>
          <cell r="L2147">
            <v>15135400</v>
          </cell>
          <cell r="M2147">
            <v>33798000</v>
          </cell>
          <cell r="N2147">
            <v>48933400</v>
          </cell>
          <cell r="P2147">
            <v>3379800</v>
          </cell>
          <cell r="R2147">
            <v>4893340</v>
          </cell>
          <cell r="S2147">
            <v>57206540</v>
          </cell>
          <cell r="V2147">
            <v>12304498.457107</v>
          </cell>
          <cell r="X2147">
            <v>8095064.7744124997</v>
          </cell>
          <cell r="Z2147">
            <v>0</v>
          </cell>
          <cell r="AB2147">
            <v>-12845585.036219496</v>
          </cell>
          <cell r="AC2147">
            <v>51</v>
          </cell>
        </row>
        <row r="2148">
          <cell r="H2148" t="str">
            <v>Total PROFICOL S.A.</v>
          </cell>
          <cell r="I2148">
            <v>169040049</v>
          </cell>
          <cell r="J2148">
            <v>80906901</v>
          </cell>
          <cell r="K2148">
            <v>88684507.214900002</v>
          </cell>
          <cell r="L2148">
            <v>28223672</v>
          </cell>
          <cell r="M2148">
            <v>51976726</v>
          </cell>
          <cell r="N2148">
            <v>80200398</v>
          </cell>
          <cell r="P2148">
            <v>5197672.5999999996</v>
          </cell>
          <cell r="R2148">
            <v>8020039.8000000007</v>
          </cell>
          <cell r="S2148">
            <v>93418110.399999991</v>
          </cell>
          <cell r="V2148">
            <v>16850056.370830998</v>
          </cell>
          <cell r="X2148">
            <v>11085563.4018625</v>
          </cell>
          <cell r="Z2148">
            <v>0</v>
          </cell>
          <cell r="AB2148">
            <v>-32669222.957793493</v>
          </cell>
          <cell r="AC2148">
            <v>79</v>
          </cell>
        </row>
        <row r="2149">
          <cell r="A2149" t="str">
            <v>Corredores Bogotá</v>
          </cell>
          <cell r="B2149">
            <v>10271500</v>
          </cell>
          <cell r="C2149">
            <v>37087</v>
          </cell>
          <cell r="D2149">
            <v>37451</v>
          </cell>
          <cell r="E2149" t="str">
            <v>A</v>
          </cell>
          <cell r="F2149" t="str">
            <v>AUCOLESP</v>
          </cell>
          <cell r="G2149">
            <v>71167</v>
          </cell>
          <cell r="H2149" t="str">
            <v>SAINT GOBAIN DE COLOMBIA</v>
          </cell>
          <cell r="I2149">
            <v>11645070</v>
          </cell>
          <cell r="J2149">
            <v>11645070</v>
          </cell>
          <cell r="K2149">
            <v>11645070</v>
          </cell>
          <cell r="L2149">
            <v>1603977</v>
          </cell>
          <cell r="M2149">
            <v>1000000</v>
          </cell>
          <cell r="N2149">
            <v>2603977</v>
          </cell>
          <cell r="O2149">
            <v>0.1</v>
          </cell>
          <cell r="P2149">
            <v>100000</v>
          </cell>
          <cell r="Q2149">
            <v>0.1</v>
          </cell>
          <cell r="R2149">
            <v>260397.7</v>
          </cell>
          <cell r="S2149">
            <v>2964374.7</v>
          </cell>
          <cell r="T2149">
            <v>0.25456048782875501</v>
          </cell>
          <cell r="U2149">
            <v>0.19</v>
          </cell>
          <cell r="V2149">
            <v>2212563.2999999998</v>
          </cell>
          <cell r="W2149">
            <v>6.5000000000000002E-2</v>
          </cell>
          <cell r="X2149">
            <v>756929.55</v>
          </cell>
          <cell r="Y2149">
            <v>0</v>
          </cell>
          <cell r="Z2149">
            <v>0</v>
          </cell>
          <cell r="AA2149">
            <v>0.4904395121712451</v>
          </cell>
          <cell r="AB2149">
            <v>5711202.4500000011</v>
          </cell>
          <cell r="AD2149">
            <v>9</v>
          </cell>
        </row>
        <row r="2150">
          <cell r="A2150" t="str">
            <v>Corredores Bogotá</v>
          </cell>
          <cell r="B2150">
            <v>10271500</v>
          </cell>
          <cell r="C2150">
            <v>37452</v>
          </cell>
          <cell r="D2150">
            <v>37777</v>
          </cell>
          <cell r="E2150" t="str">
            <v>A</v>
          </cell>
          <cell r="F2150" t="str">
            <v>AUCOLESP</v>
          </cell>
          <cell r="G2150">
            <v>71167</v>
          </cell>
          <cell r="H2150" t="str">
            <v>SAINT GOBAIN DE COLOMBIA</v>
          </cell>
          <cell r="I2150">
            <v>10840400</v>
          </cell>
          <cell r="J2150">
            <v>10840400</v>
          </cell>
          <cell r="K2150">
            <v>9816846.1537999995</v>
          </cell>
          <cell r="L2150">
            <v>5385832</v>
          </cell>
          <cell r="M2150">
            <v>2995571</v>
          </cell>
          <cell r="N2150">
            <v>8381403</v>
          </cell>
          <cell r="O2150">
            <v>0.1</v>
          </cell>
          <cell r="P2150">
            <v>299557.10000000003</v>
          </cell>
          <cell r="Q2150">
            <v>0.1</v>
          </cell>
          <cell r="R2150">
            <v>838140.3</v>
          </cell>
          <cell r="S2150">
            <v>9519100.4000000004</v>
          </cell>
          <cell r="T2150">
            <v>0.9696699174933342</v>
          </cell>
          <cell r="U2150">
            <v>0.19</v>
          </cell>
          <cell r="V2150">
            <v>1865200.7692219999</v>
          </cell>
          <cell r="W2150">
            <v>6.5000000000000002E-2</v>
          </cell>
          <cell r="X2150">
            <v>638094.99999699998</v>
          </cell>
          <cell r="Y2150">
            <v>0</v>
          </cell>
          <cell r="Z2150">
            <v>0</v>
          </cell>
          <cell r="AA2150">
            <v>-0.22466991749333409</v>
          </cell>
          <cell r="AB2150">
            <v>-2205550.0154189998</v>
          </cell>
          <cell r="AC2150">
            <v>8</v>
          </cell>
          <cell r="AD2150">
            <v>8.1384611129760742</v>
          </cell>
        </row>
        <row r="2151">
          <cell r="B2151" t="str">
            <v>Total 10271500</v>
          </cell>
          <cell r="I2151">
            <v>22485470</v>
          </cell>
          <cell r="J2151">
            <v>22485470</v>
          </cell>
          <cell r="K2151">
            <v>21461916.1538</v>
          </cell>
          <cell r="L2151">
            <v>6989809</v>
          </cell>
          <cell r="M2151">
            <v>3995571</v>
          </cell>
          <cell r="N2151">
            <v>10985380</v>
          </cell>
          <cell r="P2151">
            <v>399557.10000000003</v>
          </cell>
          <cell r="R2151">
            <v>1098538</v>
          </cell>
          <cell r="S2151">
            <v>12483475.100000001</v>
          </cell>
          <cell r="V2151">
            <v>4077764.0692219995</v>
          </cell>
          <cell r="X2151">
            <v>1395024.549997</v>
          </cell>
          <cell r="Z2151">
            <v>0</v>
          </cell>
          <cell r="AB2151">
            <v>3505652.4345810013</v>
          </cell>
          <cell r="AC2151">
            <v>8</v>
          </cell>
        </row>
        <row r="2152">
          <cell r="H2152" t="str">
            <v>Total SAINT GOBAIN DE COLOMBIA</v>
          </cell>
          <cell r="I2152">
            <v>22485470</v>
          </cell>
          <cell r="J2152">
            <v>22485470</v>
          </cell>
          <cell r="K2152">
            <v>21461916.1538</v>
          </cell>
          <cell r="L2152">
            <v>6989809</v>
          </cell>
          <cell r="M2152">
            <v>3995571</v>
          </cell>
          <cell r="N2152">
            <v>10985380</v>
          </cell>
          <cell r="P2152">
            <v>399557.10000000003</v>
          </cell>
          <cell r="R2152">
            <v>1098538</v>
          </cell>
          <cell r="S2152">
            <v>12483475.100000001</v>
          </cell>
          <cell r="V2152">
            <v>4077764.0692219995</v>
          </cell>
          <cell r="X2152">
            <v>1395024.549997</v>
          </cell>
          <cell r="Z2152">
            <v>0</v>
          </cell>
          <cell r="AB2152">
            <v>3505652.4345810013</v>
          </cell>
          <cell r="AC2152">
            <v>8</v>
          </cell>
        </row>
        <row r="2153">
          <cell r="A2153" t="str">
            <v>Corredores Bogotá</v>
          </cell>
          <cell r="B2153">
            <v>814621</v>
          </cell>
          <cell r="C2153">
            <v>36739</v>
          </cell>
          <cell r="D2153">
            <v>37103</v>
          </cell>
          <cell r="E2153" t="str">
            <v>A</v>
          </cell>
          <cell r="F2153" t="str">
            <v>AUCOL98</v>
          </cell>
          <cell r="G2153">
            <v>71167</v>
          </cell>
          <cell r="H2153" t="str">
            <v>SALUD CENTURION LIMITADA</v>
          </cell>
          <cell r="I2153">
            <v>184357170</v>
          </cell>
          <cell r="J2153">
            <v>184357170</v>
          </cell>
          <cell r="K2153">
            <v>201251607.37979999</v>
          </cell>
          <cell r="L2153">
            <v>34884302</v>
          </cell>
          <cell r="M2153">
            <v>4841067</v>
          </cell>
          <cell r="N2153">
            <v>39725369</v>
          </cell>
          <cell r="O2153">
            <v>0.1</v>
          </cell>
          <cell r="P2153">
            <v>484106.7</v>
          </cell>
          <cell r="Q2153">
            <v>0.1</v>
          </cell>
          <cell r="R2153">
            <v>3972536.9000000004</v>
          </cell>
          <cell r="S2153">
            <v>44182012.600000001</v>
          </cell>
          <cell r="T2153">
            <v>0.2195361973761539</v>
          </cell>
          <cell r="U2153">
            <v>0.19</v>
          </cell>
          <cell r="V2153">
            <v>38237805.402162001</v>
          </cell>
          <cell r="W2153">
            <v>0.17499999999999999</v>
          </cell>
          <cell r="X2153">
            <v>35219031.291464999</v>
          </cell>
          <cell r="Y2153">
            <v>0</v>
          </cell>
          <cell r="Z2153">
            <v>0</v>
          </cell>
          <cell r="AA2153">
            <v>0.41546380262384608</v>
          </cell>
          <cell r="AB2153">
            <v>83612758.086172983</v>
          </cell>
          <cell r="AD2153">
            <v>183.33515930175781</v>
          </cell>
        </row>
        <row r="2154">
          <cell r="A2154" t="str">
            <v>Corredores Bogotá</v>
          </cell>
          <cell r="B2154">
            <v>814621</v>
          </cell>
          <cell r="C2154">
            <v>37104</v>
          </cell>
          <cell r="D2154">
            <v>37468</v>
          </cell>
          <cell r="E2154" t="str">
            <v>A</v>
          </cell>
          <cell r="F2154" t="str">
            <v>AUCOL98</v>
          </cell>
          <cell r="G2154">
            <v>71167</v>
          </cell>
          <cell r="H2154" t="str">
            <v>SALUD CENTURION LIMITADA</v>
          </cell>
          <cell r="I2154">
            <v>156095970.3125</v>
          </cell>
          <cell r="J2154">
            <v>149671775.375</v>
          </cell>
          <cell r="K2154">
            <v>164453076.5458</v>
          </cell>
          <cell r="L2154">
            <v>77207414</v>
          </cell>
          <cell r="M2154">
            <v>3473054</v>
          </cell>
          <cell r="N2154">
            <v>80680468</v>
          </cell>
          <cell r="O2154">
            <v>0.1</v>
          </cell>
          <cell r="P2154">
            <v>347305.4</v>
          </cell>
          <cell r="Q2154">
            <v>0.1</v>
          </cell>
          <cell r="R2154">
            <v>8068046.8000000007</v>
          </cell>
          <cell r="S2154">
            <v>89095820.200000003</v>
          </cell>
          <cell r="T2154">
            <v>0.54177046773087834</v>
          </cell>
          <cell r="U2154">
            <v>0.19</v>
          </cell>
          <cell r="V2154">
            <v>31246084.543701999</v>
          </cell>
          <cell r="W2154">
            <v>0.17499999999999999</v>
          </cell>
          <cell r="X2154">
            <v>28779288.395514999</v>
          </cell>
          <cell r="Y2154">
            <v>0</v>
          </cell>
          <cell r="Z2154">
            <v>0</v>
          </cell>
          <cell r="AA2154">
            <v>9.3229532269121673E-2</v>
          </cell>
          <cell r="AB2154">
            <v>15331883.406582998</v>
          </cell>
          <cell r="AD2154">
            <v>144.84890747070312</v>
          </cell>
        </row>
        <row r="2155">
          <cell r="A2155" t="str">
            <v>Corredores Bogotá</v>
          </cell>
          <cell r="B2155">
            <v>814621</v>
          </cell>
          <cell r="C2155">
            <v>37469</v>
          </cell>
          <cell r="D2155">
            <v>37777</v>
          </cell>
          <cell r="E2155" t="str">
            <v>A</v>
          </cell>
          <cell r="F2155" t="str">
            <v>AUCOL98</v>
          </cell>
          <cell r="G2155">
            <v>71167</v>
          </cell>
          <cell r="H2155" t="str">
            <v>SALUD CENTURION LIMITADA</v>
          </cell>
          <cell r="I2155">
            <v>-1073582.9375</v>
          </cell>
          <cell r="J2155">
            <v>-1073582.9375</v>
          </cell>
          <cell r="K2155">
            <v>62916705.875399999</v>
          </cell>
          <cell r="L2155">
            <v>7267546</v>
          </cell>
          <cell r="M2155">
            <v>16800000</v>
          </cell>
          <cell r="N2155">
            <v>24067546</v>
          </cell>
          <cell r="O2155">
            <v>0.1</v>
          </cell>
          <cell r="P2155">
            <v>1680000</v>
          </cell>
          <cell r="Q2155">
            <v>0.1</v>
          </cell>
          <cell r="R2155">
            <v>2406754.6</v>
          </cell>
          <cell r="S2155">
            <v>28154300.600000001</v>
          </cell>
          <cell r="T2155">
            <v>0.44748529358413436</v>
          </cell>
          <cell r="U2155">
            <v>0.19</v>
          </cell>
          <cell r="V2155">
            <v>11954174.116326001</v>
          </cell>
          <cell r="W2155">
            <v>0.17499999999999999</v>
          </cell>
          <cell r="X2155">
            <v>11010423.528194999</v>
          </cell>
          <cell r="Y2155">
            <v>0</v>
          </cell>
          <cell r="Z2155">
            <v>0</v>
          </cell>
          <cell r="AA2155">
            <v>0.18751470641586565</v>
          </cell>
          <cell r="AB2155">
            <v>11797807.630879</v>
          </cell>
          <cell r="AC2155">
            <v>14</v>
          </cell>
          <cell r="AD2155">
            <v>61.551948547363281</v>
          </cell>
        </row>
        <row r="2156">
          <cell r="B2156" t="str">
            <v>Total 814621</v>
          </cell>
          <cell r="I2156">
            <v>339379557.375</v>
          </cell>
          <cell r="J2156">
            <v>332955362.4375</v>
          </cell>
          <cell r="K2156">
            <v>428621389.801</v>
          </cell>
          <cell r="L2156">
            <v>119359262</v>
          </cell>
          <cell r="M2156">
            <v>25114121</v>
          </cell>
          <cell r="N2156">
            <v>144473383</v>
          </cell>
          <cell r="P2156">
            <v>2511412.1</v>
          </cell>
          <cell r="R2156">
            <v>14447338.300000001</v>
          </cell>
          <cell r="S2156">
            <v>161432133.40000001</v>
          </cell>
          <cell r="V2156">
            <v>81438064.062189996</v>
          </cell>
          <cell r="X2156">
            <v>75008743.215174988</v>
          </cell>
          <cell r="Z2156">
            <v>0</v>
          </cell>
          <cell r="AB2156">
            <v>110742449.12363498</v>
          </cell>
          <cell r="AC2156">
            <v>14</v>
          </cell>
        </row>
        <row r="2157">
          <cell r="H2157" t="str">
            <v>Total SALUD CENTURION LIMITADA</v>
          </cell>
          <cell r="I2157">
            <v>339379557.375</v>
          </cell>
          <cell r="J2157">
            <v>332955362.4375</v>
          </cell>
          <cell r="K2157">
            <v>428621389.801</v>
          </cell>
          <cell r="L2157">
            <v>119359262</v>
          </cell>
          <cell r="M2157">
            <v>25114121</v>
          </cell>
          <cell r="N2157">
            <v>144473383</v>
          </cell>
          <cell r="P2157">
            <v>2511412.1</v>
          </cell>
          <cell r="R2157">
            <v>14447338.300000001</v>
          </cell>
          <cell r="S2157">
            <v>161432133.40000001</v>
          </cell>
          <cell r="V2157">
            <v>81438064.062189996</v>
          </cell>
          <cell r="X2157">
            <v>75008743.215174988</v>
          </cell>
          <cell r="Z2157">
            <v>0</v>
          </cell>
          <cell r="AB2157">
            <v>110742449.12363498</v>
          </cell>
          <cell r="AC2157">
            <v>14</v>
          </cell>
        </row>
        <row r="2158">
          <cell r="A2158" t="str">
            <v>Corredores Bogotá</v>
          </cell>
          <cell r="B2158">
            <v>10974500</v>
          </cell>
          <cell r="C2158">
            <v>37502</v>
          </cell>
          <cell r="D2158">
            <v>37777</v>
          </cell>
          <cell r="E2158" t="str">
            <v>A</v>
          </cell>
          <cell r="F2158" t="str">
            <v>AUCOLESP</v>
          </cell>
          <cell r="G2158">
            <v>77217</v>
          </cell>
          <cell r="H2158" t="str">
            <v>SANTAFE DE BOGOTA DISTRITO CAPITAL S.DE HACIE</v>
          </cell>
          <cell r="I2158">
            <v>21977537.75</v>
          </cell>
          <cell r="J2158">
            <v>22307675.75</v>
          </cell>
          <cell r="K2158">
            <v>16618631.333000001</v>
          </cell>
          <cell r="L2158">
            <v>483120</v>
          </cell>
          <cell r="M2158">
            <v>135002</v>
          </cell>
          <cell r="N2158">
            <v>618122</v>
          </cell>
          <cell r="O2158">
            <v>0.1</v>
          </cell>
          <cell r="P2158">
            <v>13500.2</v>
          </cell>
          <cell r="Q2158">
            <v>0.1</v>
          </cell>
          <cell r="R2158">
            <v>61812.200000000004</v>
          </cell>
          <cell r="S2158">
            <v>693434.39999999991</v>
          </cell>
          <cell r="T2158">
            <v>4.1726324274552695E-2</v>
          </cell>
          <cell r="U2158">
            <v>0.19</v>
          </cell>
          <cell r="V2158">
            <v>3157539.9532699999</v>
          </cell>
          <cell r="W2158">
            <v>0.125</v>
          </cell>
          <cell r="X2158">
            <v>2077328.9166250001</v>
          </cell>
          <cell r="Y2158">
            <v>0</v>
          </cell>
          <cell r="Z2158">
            <v>0</v>
          </cell>
          <cell r="AA2158">
            <v>0.64327367572544736</v>
          </cell>
          <cell r="AB2158">
            <v>10690328.063105002</v>
          </cell>
          <cell r="AC2158">
            <v>17</v>
          </cell>
          <cell r="AD2158">
            <v>17</v>
          </cell>
        </row>
        <row r="2159">
          <cell r="B2159" t="str">
            <v>Total 10974500</v>
          </cell>
          <cell r="I2159">
            <v>21977537.75</v>
          </cell>
          <cell r="J2159">
            <v>22307675.75</v>
          </cell>
          <cell r="K2159">
            <v>16618631.333000001</v>
          </cell>
          <cell r="L2159">
            <v>483120</v>
          </cell>
          <cell r="M2159">
            <v>135002</v>
          </cell>
          <cell r="N2159">
            <v>618122</v>
          </cell>
          <cell r="P2159">
            <v>13500.2</v>
          </cell>
          <cell r="R2159">
            <v>61812.200000000004</v>
          </cell>
          <cell r="S2159">
            <v>693434.39999999991</v>
          </cell>
          <cell r="V2159">
            <v>3157539.9532699999</v>
          </cell>
          <cell r="X2159">
            <v>2077328.9166250001</v>
          </cell>
          <cell r="Z2159">
            <v>0</v>
          </cell>
          <cell r="AB2159">
            <v>10690328.063105002</v>
          </cell>
          <cell r="AC2159">
            <v>17</v>
          </cell>
        </row>
        <row r="2160">
          <cell r="H2160" t="str">
            <v>Total SANTAFE DE BOGOTA DISTRITO CAPITAL S.DE HACIE</v>
          </cell>
          <cell r="I2160">
            <v>21977537.75</v>
          </cell>
          <cell r="J2160">
            <v>22307675.75</v>
          </cell>
          <cell r="K2160">
            <v>16618631.333000001</v>
          </cell>
          <cell r="L2160">
            <v>483120</v>
          </cell>
          <cell r="M2160">
            <v>135002</v>
          </cell>
          <cell r="N2160">
            <v>618122</v>
          </cell>
          <cell r="P2160">
            <v>13500.2</v>
          </cell>
          <cell r="R2160">
            <v>61812.200000000004</v>
          </cell>
          <cell r="S2160">
            <v>693434.39999999991</v>
          </cell>
          <cell r="V2160">
            <v>3157539.9532699999</v>
          </cell>
          <cell r="X2160">
            <v>2077328.9166250001</v>
          </cell>
          <cell r="Z2160">
            <v>0</v>
          </cell>
          <cell r="AB2160">
            <v>10690328.063105002</v>
          </cell>
          <cell r="AC2160">
            <v>17</v>
          </cell>
        </row>
        <row r="2161">
          <cell r="A2161" t="str">
            <v>Corredores Bogotá</v>
          </cell>
          <cell r="B2161">
            <v>10929285</v>
          </cell>
          <cell r="C2161">
            <v>37438</v>
          </cell>
          <cell r="D2161">
            <v>37777</v>
          </cell>
          <cell r="E2161" t="str">
            <v>M</v>
          </cell>
          <cell r="F2161" t="str">
            <v>AUCOLESP</v>
          </cell>
          <cell r="G2161">
            <v>77217</v>
          </cell>
          <cell r="H2161" t="str">
            <v>SAP ANDINA Y DEL CARIBE C.A. EN COLOMBIA</v>
          </cell>
          <cell r="I2161">
            <v>38523009</v>
          </cell>
          <cell r="J2161">
            <v>31093468</v>
          </cell>
          <cell r="K2161">
            <v>38523009.042999998</v>
          </cell>
          <cell r="L2161">
            <v>7608938</v>
          </cell>
          <cell r="M2161">
            <v>32221129</v>
          </cell>
          <cell r="N2161">
            <v>39830067</v>
          </cell>
          <cell r="O2161">
            <v>0.1</v>
          </cell>
          <cell r="P2161">
            <v>3222112.9000000004</v>
          </cell>
          <cell r="Q2161">
            <v>0.1</v>
          </cell>
          <cell r="R2161">
            <v>3983006.7</v>
          </cell>
          <cell r="S2161">
            <v>47035186.600000001</v>
          </cell>
          <cell r="T2161">
            <v>1.2209634649125818</v>
          </cell>
          <cell r="U2161">
            <v>0.19</v>
          </cell>
          <cell r="V2161">
            <v>7319371.7181699993</v>
          </cell>
          <cell r="W2161">
            <v>0.125</v>
          </cell>
          <cell r="X2161">
            <v>4815376.1303749997</v>
          </cell>
          <cell r="Y2161">
            <v>0</v>
          </cell>
          <cell r="Z2161">
            <v>0</v>
          </cell>
          <cell r="AA2161">
            <v>-0.53596346491258173</v>
          </cell>
          <cell r="AB2161">
            <v>-20646925.405544996</v>
          </cell>
          <cell r="AC2161">
            <v>34</v>
          </cell>
          <cell r="AD2161">
            <v>34.560470581054688</v>
          </cell>
        </row>
        <row r="2162">
          <cell r="B2162" t="str">
            <v>Total 10929285</v>
          </cell>
          <cell r="I2162">
            <v>38523009</v>
          </cell>
          <cell r="J2162">
            <v>31093468</v>
          </cell>
          <cell r="K2162">
            <v>38523009.042999998</v>
          </cell>
          <cell r="L2162">
            <v>7608938</v>
          </cell>
          <cell r="M2162">
            <v>32221129</v>
          </cell>
          <cell r="N2162">
            <v>39830067</v>
          </cell>
          <cell r="P2162">
            <v>3222112.9000000004</v>
          </cell>
          <cell r="R2162">
            <v>3983006.7</v>
          </cell>
          <cell r="S2162">
            <v>47035186.600000001</v>
          </cell>
          <cell r="V2162">
            <v>7319371.7181699993</v>
          </cell>
          <cell r="X2162">
            <v>4815376.1303749997</v>
          </cell>
          <cell r="Z2162">
            <v>0</v>
          </cell>
          <cell r="AB2162">
            <v>-20646925.405544996</v>
          </cell>
          <cell r="AC2162">
            <v>34</v>
          </cell>
        </row>
        <row r="2163">
          <cell r="H2163" t="str">
            <v>Total SAP ANDINA Y DEL CARIBE C.A. EN COLOMBIA</v>
          </cell>
          <cell r="I2163">
            <v>38523009</v>
          </cell>
          <cell r="J2163">
            <v>31093468</v>
          </cell>
          <cell r="K2163">
            <v>38523009.042999998</v>
          </cell>
          <cell r="L2163">
            <v>7608938</v>
          </cell>
          <cell r="M2163">
            <v>32221129</v>
          </cell>
          <cell r="N2163">
            <v>39830067</v>
          </cell>
          <cell r="P2163">
            <v>3222112.9000000004</v>
          </cell>
          <cell r="R2163">
            <v>3983006.7</v>
          </cell>
          <cell r="S2163">
            <v>47035186.600000001</v>
          </cell>
          <cell r="V2163">
            <v>7319371.7181699993</v>
          </cell>
          <cell r="X2163">
            <v>4815376.1303749997</v>
          </cell>
          <cell r="Z2163">
            <v>0</v>
          </cell>
          <cell r="AB2163">
            <v>-20646925.405544996</v>
          </cell>
          <cell r="AC2163">
            <v>34</v>
          </cell>
        </row>
        <row r="2164">
          <cell r="A2164" t="str">
            <v>Corredores Bogotá</v>
          </cell>
          <cell r="B2164">
            <v>10931799</v>
          </cell>
          <cell r="C2164">
            <v>37434</v>
          </cell>
          <cell r="D2164">
            <v>37777</v>
          </cell>
          <cell r="E2164" t="str">
            <v>M</v>
          </cell>
          <cell r="F2164" t="str">
            <v>AUCOLESP</v>
          </cell>
          <cell r="G2164">
            <v>71167</v>
          </cell>
          <cell r="H2164" t="str">
            <v>SERDAN S.A.</v>
          </cell>
          <cell r="I2164">
            <v>402013.5</v>
          </cell>
          <cell r="J2164">
            <v>402013.5</v>
          </cell>
          <cell r="K2164">
            <v>402013.5</v>
          </cell>
          <cell r="L2164">
            <v>6316040</v>
          </cell>
          <cell r="M2164">
            <v>50085</v>
          </cell>
          <cell r="N2164">
            <v>6366125</v>
          </cell>
          <cell r="O2164">
            <v>0.1</v>
          </cell>
          <cell r="P2164">
            <v>5008.5</v>
          </cell>
          <cell r="Q2164">
            <v>0.1</v>
          </cell>
          <cell r="R2164">
            <v>636612.5</v>
          </cell>
          <cell r="S2164">
            <v>7007746</v>
          </cell>
          <cell r="T2164">
            <v>17.431618589922977</v>
          </cell>
          <cell r="U2164">
            <v>0.19</v>
          </cell>
          <cell r="V2164">
            <v>76382.565000000002</v>
          </cell>
          <cell r="W2164">
            <v>0.125</v>
          </cell>
          <cell r="X2164">
            <v>50251.6875</v>
          </cell>
          <cell r="Y2164">
            <v>0</v>
          </cell>
          <cell r="Z2164">
            <v>0</v>
          </cell>
          <cell r="AA2164">
            <v>-16.746618589922978</v>
          </cell>
          <cell r="AB2164">
            <v>-6732366.7525000013</v>
          </cell>
          <cell r="AC2164">
            <v>2</v>
          </cell>
          <cell r="AD2164">
            <v>34.1749267578125</v>
          </cell>
        </row>
        <row r="2165">
          <cell r="B2165" t="str">
            <v>Total 10931799</v>
          </cell>
          <cell r="I2165">
            <v>402013.5</v>
          </cell>
          <cell r="J2165">
            <v>402013.5</v>
          </cell>
          <cell r="K2165">
            <v>402013.5</v>
          </cell>
          <cell r="L2165">
            <v>6316040</v>
          </cell>
          <cell r="M2165">
            <v>50085</v>
          </cell>
          <cell r="N2165">
            <v>6366125</v>
          </cell>
          <cell r="P2165">
            <v>5008.5</v>
          </cell>
          <cell r="R2165">
            <v>636612.5</v>
          </cell>
          <cell r="S2165">
            <v>7007746</v>
          </cell>
          <cell r="V2165">
            <v>76382.565000000002</v>
          </cell>
          <cell r="X2165">
            <v>50251.6875</v>
          </cell>
          <cell r="Z2165">
            <v>0</v>
          </cell>
          <cell r="AB2165">
            <v>-6732366.7525000013</v>
          </cell>
          <cell r="AC2165">
            <v>2</v>
          </cell>
        </row>
        <row r="2166">
          <cell r="H2166" t="str">
            <v>Total SERDAN S.A.</v>
          </cell>
          <cell r="I2166">
            <v>402013.5</v>
          </cell>
          <cell r="J2166">
            <v>402013.5</v>
          </cell>
          <cell r="K2166">
            <v>402013.5</v>
          </cell>
          <cell r="L2166">
            <v>6316040</v>
          </cell>
          <cell r="M2166">
            <v>50085</v>
          </cell>
          <cell r="N2166">
            <v>6366125</v>
          </cell>
          <cell r="P2166">
            <v>5008.5</v>
          </cell>
          <cell r="R2166">
            <v>636612.5</v>
          </cell>
          <cell r="S2166">
            <v>7007746</v>
          </cell>
          <cell r="V2166">
            <v>76382.565000000002</v>
          </cell>
          <cell r="X2166">
            <v>50251.6875</v>
          </cell>
          <cell r="Z2166">
            <v>0</v>
          </cell>
          <cell r="AB2166">
            <v>-6732366.7525000013</v>
          </cell>
          <cell r="AC2166">
            <v>2</v>
          </cell>
        </row>
        <row r="2167">
          <cell r="A2167" t="str">
            <v>Corredores Bogotá</v>
          </cell>
          <cell r="B2167">
            <v>517293</v>
          </cell>
          <cell r="C2167">
            <v>36951</v>
          </cell>
          <cell r="D2167">
            <v>37315</v>
          </cell>
          <cell r="E2167" t="str">
            <v>M</v>
          </cell>
          <cell r="F2167" t="str">
            <v>AUCOL98</v>
          </cell>
          <cell r="G2167">
            <v>77217</v>
          </cell>
          <cell r="H2167" t="str">
            <v>SIRSE LTDA</v>
          </cell>
          <cell r="I2167">
            <v>12571742.949200001</v>
          </cell>
          <cell r="J2167">
            <v>12571742.949200001</v>
          </cell>
          <cell r="K2167">
            <v>14157062.5986</v>
          </cell>
          <cell r="L2167">
            <v>2154369</v>
          </cell>
          <cell r="M2167">
            <v>0</v>
          </cell>
          <cell r="N2167">
            <v>2154369</v>
          </cell>
          <cell r="O2167">
            <v>0.1</v>
          </cell>
          <cell r="P2167">
            <v>0</v>
          </cell>
          <cell r="Q2167">
            <v>0.1</v>
          </cell>
          <cell r="R2167">
            <v>215436.90000000002</v>
          </cell>
          <cell r="S2167">
            <v>2369805.9</v>
          </cell>
          <cell r="T2167">
            <v>0.16739389852202471</v>
          </cell>
          <cell r="U2167">
            <v>0.19</v>
          </cell>
          <cell r="V2167">
            <v>2689841.8937340002</v>
          </cell>
          <cell r="W2167">
            <v>0.125</v>
          </cell>
          <cell r="X2167">
            <v>1769632.824825</v>
          </cell>
          <cell r="Y2167">
            <v>0</v>
          </cell>
          <cell r="Z2167">
            <v>0</v>
          </cell>
          <cell r="AA2167">
            <v>0.51760610147797537</v>
          </cell>
          <cell r="AB2167">
            <v>7327781.980041001</v>
          </cell>
          <cell r="AD2167">
            <v>14.434065818786621</v>
          </cell>
        </row>
        <row r="2168">
          <cell r="B2168" t="str">
            <v>Total 517293</v>
          </cell>
          <cell r="I2168">
            <v>12571742.949200001</v>
          </cell>
          <cell r="J2168">
            <v>12571742.949200001</v>
          </cell>
          <cell r="K2168">
            <v>14157062.5986</v>
          </cell>
          <cell r="L2168">
            <v>2154369</v>
          </cell>
          <cell r="M2168">
            <v>0</v>
          </cell>
          <cell r="N2168">
            <v>2154369</v>
          </cell>
          <cell r="P2168">
            <v>0</v>
          </cell>
          <cell r="R2168">
            <v>215436.90000000002</v>
          </cell>
          <cell r="S2168">
            <v>2369805.9</v>
          </cell>
          <cell r="V2168">
            <v>2689841.8937340002</v>
          </cell>
          <cell r="X2168">
            <v>1769632.824825</v>
          </cell>
          <cell r="Z2168">
            <v>0</v>
          </cell>
          <cell r="AB2168">
            <v>7327781.980041001</v>
          </cell>
          <cell r="AC2168">
            <v>0</v>
          </cell>
        </row>
        <row r="2169">
          <cell r="A2169" t="str">
            <v>Corredores Bogotá</v>
          </cell>
          <cell r="B2169">
            <v>758530</v>
          </cell>
          <cell r="C2169">
            <v>36708</v>
          </cell>
          <cell r="D2169">
            <v>37072</v>
          </cell>
          <cell r="E2169" t="str">
            <v>M</v>
          </cell>
          <cell r="F2169" t="str">
            <v>AUCOL98</v>
          </cell>
          <cell r="G2169">
            <v>75386</v>
          </cell>
          <cell r="H2169" t="str">
            <v>SIRSE LTDA</v>
          </cell>
          <cell r="I2169">
            <v>1144892</v>
          </cell>
          <cell r="J2169">
            <v>1144892</v>
          </cell>
          <cell r="K2169">
            <v>1616301.4140999999</v>
          </cell>
          <cell r="N2169">
            <v>0</v>
          </cell>
          <cell r="O2169">
            <v>0.1</v>
          </cell>
          <cell r="P2169">
            <v>0</v>
          </cell>
          <cell r="Q2169">
            <v>0.1</v>
          </cell>
          <cell r="R2169">
            <v>0</v>
          </cell>
          <cell r="S2169">
            <v>0</v>
          </cell>
          <cell r="T2169">
            <v>0</v>
          </cell>
          <cell r="U2169">
            <v>0.19</v>
          </cell>
          <cell r="V2169">
            <v>307097.26867899997</v>
          </cell>
          <cell r="W2169">
            <v>0.125</v>
          </cell>
          <cell r="X2169">
            <v>202037.67676249999</v>
          </cell>
          <cell r="Y2169">
            <v>0</v>
          </cell>
          <cell r="Z2169">
            <v>0</v>
          </cell>
          <cell r="AA2169">
            <v>0.68500000000000005</v>
          </cell>
          <cell r="AB2169">
            <v>1107166.4686585001</v>
          </cell>
          <cell r="AD2169">
            <v>1.9780219793319702</v>
          </cell>
        </row>
        <row r="2170">
          <cell r="B2170" t="str">
            <v>Total 758530</v>
          </cell>
          <cell r="I2170">
            <v>1144892</v>
          </cell>
          <cell r="J2170">
            <v>1144892</v>
          </cell>
          <cell r="K2170">
            <v>1616301.4140999999</v>
          </cell>
          <cell r="L2170">
            <v>0</v>
          </cell>
          <cell r="M2170">
            <v>0</v>
          </cell>
          <cell r="N2170">
            <v>0</v>
          </cell>
          <cell r="P2170">
            <v>0</v>
          </cell>
          <cell r="R2170">
            <v>0</v>
          </cell>
          <cell r="S2170">
            <v>0</v>
          </cell>
          <cell r="V2170">
            <v>307097.26867899997</v>
          </cell>
          <cell r="X2170">
            <v>202037.67676249999</v>
          </cell>
          <cell r="Z2170">
            <v>0</v>
          </cell>
          <cell r="AB2170">
            <v>1107166.4686585001</v>
          </cell>
          <cell r="AC2170">
            <v>0</v>
          </cell>
        </row>
        <row r="2171">
          <cell r="H2171" t="str">
            <v>Total SIRSE LTDA</v>
          </cell>
          <cell r="I2171">
            <v>13716634.949200001</v>
          </cell>
          <cell r="J2171">
            <v>13716634.949200001</v>
          </cell>
          <cell r="K2171">
            <v>15773364.012700001</v>
          </cell>
          <cell r="L2171">
            <v>2154369</v>
          </cell>
          <cell r="M2171">
            <v>0</v>
          </cell>
          <cell r="N2171">
            <v>2154369</v>
          </cell>
          <cell r="P2171">
            <v>0</v>
          </cell>
          <cell r="R2171">
            <v>215436.90000000002</v>
          </cell>
          <cell r="S2171">
            <v>2369805.9</v>
          </cell>
          <cell r="V2171">
            <v>2996939.1624130001</v>
          </cell>
          <cell r="X2171">
            <v>1971670.5015875001</v>
          </cell>
          <cell r="Z2171">
            <v>0</v>
          </cell>
          <cell r="AB2171">
            <v>8434948.4486995004</v>
          </cell>
          <cell r="AC2171">
            <v>0</v>
          </cell>
        </row>
        <row r="2172">
          <cell r="A2172" t="str">
            <v>Corredores Bogotá</v>
          </cell>
          <cell r="B2172">
            <v>7483720</v>
          </cell>
          <cell r="C2172">
            <v>36800</v>
          </cell>
          <cell r="D2172">
            <v>37164</v>
          </cell>
          <cell r="E2172" t="str">
            <v>A</v>
          </cell>
          <cell r="F2172" t="str">
            <v>AUCOLESP</v>
          </cell>
          <cell r="G2172">
            <v>71167</v>
          </cell>
          <cell r="H2172" t="str">
            <v>SOFASA S.A</v>
          </cell>
          <cell r="I2172">
            <v>510976213.375</v>
          </cell>
          <cell r="J2172">
            <v>510976213.375</v>
          </cell>
          <cell r="K2172">
            <v>425142674.48439997</v>
          </cell>
          <cell r="L2172">
            <v>327030598</v>
          </cell>
          <cell r="M2172">
            <v>4111111</v>
          </cell>
          <cell r="N2172">
            <v>331141709</v>
          </cell>
          <cell r="O2172">
            <v>0.1</v>
          </cell>
          <cell r="P2172">
            <v>411111.10000000003</v>
          </cell>
          <cell r="Q2172">
            <v>0.1</v>
          </cell>
          <cell r="R2172">
            <v>33114170.900000002</v>
          </cell>
          <cell r="S2172">
            <v>364666991</v>
          </cell>
          <cell r="T2172">
            <v>0.85775202746291457</v>
          </cell>
          <cell r="U2172">
            <v>0.19</v>
          </cell>
          <cell r="V2172">
            <v>80777108.152035996</v>
          </cell>
          <cell r="W2172">
            <v>0.125</v>
          </cell>
          <cell r="X2172">
            <v>53142834.310549997</v>
          </cell>
          <cell r="Y2172">
            <v>0</v>
          </cell>
          <cell r="Z2172">
            <v>0</v>
          </cell>
          <cell r="AA2172">
            <v>-0.17275202746291451</v>
          </cell>
          <cell r="AB2172">
            <v>-73444258.978185996</v>
          </cell>
          <cell r="AD2172">
            <v>118.35164642333984</v>
          </cell>
        </row>
        <row r="2173">
          <cell r="A2173" t="str">
            <v>Corredores Bogotá</v>
          </cell>
          <cell r="B2173">
            <v>7483720</v>
          </cell>
          <cell r="C2173">
            <v>37165</v>
          </cell>
          <cell r="D2173">
            <v>37529</v>
          </cell>
          <cell r="E2173" t="str">
            <v>A</v>
          </cell>
          <cell r="F2173" t="str">
            <v>AUCOLESP</v>
          </cell>
          <cell r="G2173">
            <v>71167</v>
          </cell>
          <cell r="H2173" t="str">
            <v>SOFASA S.A</v>
          </cell>
          <cell r="I2173">
            <v>-640060</v>
          </cell>
          <cell r="J2173">
            <v>-249360</v>
          </cell>
          <cell r="K2173">
            <v>85193478.509800002</v>
          </cell>
          <cell r="L2173">
            <v>223790680</v>
          </cell>
          <cell r="M2173">
            <v>4117013</v>
          </cell>
          <cell r="N2173">
            <v>227907693</v>
          </cell>
          <cell r="O2173">
            <v>0.1</v>
          </cell>
          <cell r="P2173">
            <v>411701.30000000005</v>
          </cell>
          <cell r="Q2173">
            <v>0.1</v>
          </cell>
          <cell r="R2173">
            <v>22790769.300000001</v>
          </cell>
          <cell r="S2173">
            <v>251110163.60000002</v>
          </cell>
          <cell r="T2173">
            <v>2.9475280032275504</v>
          </cell>
          <cell r="U2173">
            <v>0.19</v>
          </cell>
          <cell r="V2173">
            <v>16186760.916862</v>
          </cell>
          <cell r="W2173">
            <v>0.125</v>
          </cell>
          <cell r="X2173">
            <v>10649184.813725</v>
          </cell>
          <cell r="Y2173">
            <v>0</v>
          </cell>
          <cell r="Z2173">
            <v>0</v>
          </cell>
          <cell r="AA2173">
            <v>-2.2625280032275503</v>
          </cell>
          <cell r="AB2173">
            <v>-192752630.82078701</v>
          </cell>
          <cell r="AD2173">
            <v>24.379121780395508</v>
          </cell>
        </row>
        <row r="2174">
          <cell r="B2174" t="str">
            <v>Total 7483720</v>
          </cell>
          <cell r="I2174">
            <v>510336153.375</v>
          </cell>
          <cell r="J2174">
            <v>510726853.375</v>
          </cell>
          <cell r="K2174">
            <v>510336152.99419999</v>
          </cell>
          <cell r="L2174">
            <v>550821278</v>
          </cell>
          <cell r="M2174">
            <v>8228124</v>
          </cell>
          <cell r="N2174">
            <v>559049402</v>
          </cell>
          <cell r="P2174">
            <v>822812.40000000014</v>
          </cell>
          <cell r="R2174">
            <v>55904940.200000003</v>
          </cell>
          <cell r="S2174">
            <v>615777154.60000002</v>
          </cell>
          <cell r="V2174">
            <v>96963869.068897992</v>
          </cell>
          <cell r="X2174">
            <v>63792019.124274999</v>
          </cell>
          <cell r="Z2174">
            <v>0</v>
          </cell>
          <cell r="AB2174">
            <v>-266196889.79897302</v>
          </cell>
          <cell r="AC2174">
            <v>0</v>
          </cell>
        </row>
        <row r="2175">
          <cell r="A2175" t="str">
            <v>Corredores Bogotá</v>
          </cell>
          <cell r="B2175">
            <v>10279316</v>
          </cell>
          <cell r="C2175">
            <v>36937</v>
          </cell>
          <cell r="D2175">
            <v>37301</v>
          </cell>
          <cell r="E2175" t="str">
            <v>M</v>
          </cell>
          <cell r="F2175" t="str">
            <v>AUCOLESP</v>
          </cell>
          <cell r="G2175">
            <v>71167</v>
          </cell>
          <cell r="H2175" t="str">
            <v>SOFASA S.A</v>
          </cell>
          <cell r="I2175">
            <v>9709189</v>
          </cell>
          <cell r="J2175">
            <v>9709189</v>
          </cell>
          <cell r="K2175">
            <v>9709188.9844000004</v>
          </cell>
          <cell r="N2175">
            <v>0</v>
          </cell>
          <cell r="O2175">
            <v>0.1</v>
          </cell>
          <cell r="P2175">
            <v>0</v>
          </cell>
          <cell r="Q2175">
            <v>0.1</v>
          </cell>
          <cell r="R2175">
            <v>0</v>
          </cell>
          <cell r="S2175">
            <v>0</v>
          </cell>
          <cell r="T2175">
            <v>0</v>
          </cell>
          <cell r="U2175">
            <v>0.19</v>
          </cell>
          <cell r="V2175">
            <v>1844745.9070360002</v>
          </cell>
          <cell r="W2175">
            <v>0.125</v>
          </cell>
          <cell r="X2175">
            <v>1213648.6230500001</v>
          </cell>
          <cell r="Y2175">
            <v>0</v>
          </cell>
          <cell r="Z2175">
            <v>0</v>
          </cell>
          <cell r="AA2175">
            <v>0.68500000000000005</v>
          </cell>
          <cell r="AB2175">
            <v>6650794.4543140009</v>
          </cell>
          <cell r="AD2175">
            <v>2.6785714626312256</v>
          </cell>
        </row>
        <row r="2176">
          <cell r="B2176" t="str">
            <v>Total 10279316</v>
          </cell>
          <cell r="I2176">
            <v>9709189</v>
          </cell>
          <cell r="J2176">
            <v>9709189</v>
          </cell>
          <cell r="K2176">
            <v>9709188.9844000004</v>
          </cell>
          <cell r="L2176">
            <v>0</v>
          </cell>
          <cell r="M2176">
            <v>0</v>
          </cell>
          <cell r="N2176">
            <v>0</v>
          </cell>
          <cell r="P2176">
            <v>0</v>
          </cell>
          <cell r="R2176">
            <v>0</v>
          </cell>
          <cell r="S2176">
            <v>0</v>
          </cell>
          <cell r="V2176">
            <v>1844745.9070360002</v>
          </cell>
          <cell r="X2176">
            <v>1213648.6230500001</v>
          </cell>
          <cell r="Z2176">
            <v>0</v>
          </cell>
          <cell r="AB2176">
            <v>6650794.4543140009</v>
          </cell>
          <cell r="AC2176">
            <v>0</v>
          </cell>
        </row>
        <row r="2177">
          <cell r="A2177" t="str">
            <v>Corredores Bogotá</v>
          </cell>
          <cell r="B2177">
            <v>10911560</v>
          </cell>
          <cell r="C2177">
            <v>37408</v>
          </cell>
          <cell r="D2177">
            <v>37772</v>
          </cell>
          <cell r="E2177" t="str">
            <v>A</v>
          </cell>
          <cell r="F2177" t="str">
            <v>AUCOLESP</v>
          </cell>
          <cell r="G2177">
            <v>71167</v>
          </cell>
          <cell r="H2177" t="str">
            <v>SOFASA S.A</v>
          </cell>
          <cell r="I2177">
            <v>3486698525</v>
          </cell>
          <cell r="J2177">
            <v>3323656870.25</v>
          </cell>
          <cell r="K2177">
            <v>1841804973.5574</v>
          </cell>
          <cell r="L2177">
            <v>1156064251</v>
          </cell>
          <cell r="M2177">
            <v>356018539</v>
          </cell>
          <cell r="N2177">
            <v>1512082790</v>
          </cell>
          <cell r="O2177">
            <v>0.1</v>
          </cell>
          <cell r="P2177">
            <v>35601853.899999999</v>
          </cell>
          <cell r="Q2177">
            <v>0.1</v>
          </cell>
          <cell r="R2177">
            <v>151208279</v>
          </cell>
          <cell r="S2177">
            <v>1698892922.9000001</v>
          </cell>
          <cell r="T2177">
            <v>0.9224065236498038</v>
          </cell>
          <cell r="U2177">
            <v>0.19</v>
          </cell>
          <cell r="V2177">
            <v>349942944.97590601</v>
          </cell>
          <cell r="W2177">
            <v>0.17499999999999999</v>
          </cell>
          <cell r="X2177">
            <v>322315870.372545</v>
          </cell>
          <cell r="Y2177">
            <v>0</v>
          </cell>
          <cell r="Z2177">
            <v>0</v>
          </cell>
          <cell r="AA2177">
            <v>-0.28740652364980379</v>
          </cell>
          <cell r="AB2177">
            <v>-529346764.69105113</v>
          </cell>
          <cell r="AD2177">
            <v>402.63186645507812</v>
          </cell>
        </row>
        <row r="2178">
          <cell r="A2178" t="str">
            <v>Corredores Bogotá</v>
          </cell>
          <cell r="B2178">
            <v>10911560</v>
          </cell>
          <cell r="C2178">
            <v>37773</v>
          </cell>
          <cell r="D2178">
            <v>37777</v>
          </cell>
          <cell r="E2178" t="str">
            <v>A</v>
          </cell>
          <cell r="F2178" t="str">
            <v>AUCOLESP</v>
          </cell>
          <cell r="G2178">
            <v>71167</v>
          </cell>
          <cell r="H2178" t="str">
            <v>SOFASA S.A</v>
          </cell>
          <cell r="I2178">
            <v>0</v>
          </cell>
          <cell r="J2178">
            <v>0</v>
          </cell>
          <cell r="K2178">
            <v>35059528.296499997</v>
          </cell>
          <cell r="N2178">
            <v>0</v>
          </cell>
          <cell r="O2178">
            <v>0.1</v>
          </cell>
          <cell r="P2178">
            <v>0</v>
          </cell>
          <cell r="Q2178">
            <v>0.1</v>
          </cell>
          <cell r="R2178">
            <v>0</v>
          </cell>
          <cell r="S2178">
            <v>0</v>
          </cell>
          <cell r="T2178">
            <v>0</v>
          </cell>
          <cell r="U2178">
            <v>0.19</v>
          </cell>
          <cell r="V2178">
            <v>6661310.3763349997</v>
          </cell>
          <cell r="W2178">
            <v>0.17499999999999999</v>
          </cell>
          <cell r="X2178">
            <v>6135417.4518874995</v>
          </cell>
          <cell r="Y2178">
            <v>0</v>
          </cell>
          <cell r="Z2178">
            <v>0</v>
          </cell>
          <cell r="AA2178">
            <v>0.63500000000000001</v>
          </cell>
          <cell r="AB2178">
            <v>22262800.468277499</v>
          </cell>
          <cell r="AC2178">
            <v>688</v>
          </cell>
          <cell r="AD2178">
            <v>688.75</v>
          </cell>
        </row>
        <row r="2179">
          <cell r="B2179" t="str">
            <v>Total 10911560</v>
          </cell>
          <cell r="I2179">
            <v>3486698525</v>
          </cell>
          <cell r="J2179">
            <v>3323656870.25</v>
          </cell>
          <cell r="K2179">
            <v>1876864501.8539</v>
          </cell>
          <cell r="L2179">
            <v>1156064251</v>
          </cell>
          <cell r="M2179">
            <v>356018539</v>
          </cell>
          <cell r="N2179">
            <v>1512082790</v>
          </cell>
          <cell r="P2179">
            <v>35601853.899999999</v>
          </cell>
          <cell r="R2179">
            <v>151208279</v>
          </cell>
          <cell r="S2179">
            <v>1698892922.9000001</v>
          </cell>
          <cell r="V2179">
            <v>356604255.35224104</v>
          </cell>
          <cell r="X2179">
            <v>328451287.82443249</v>
          </cell>
          <cell r="Z2179">
            <v>0</v>
          </cell>
          <cell r="AB2179">
            <v>-507083964.22277361</v>
          </cell>
          <cell r="AC2179">
            <v>688</v>
          </cell>
        </row>
        <row r="2180">
          <cell r="A2180" t="str">
            <v>Corredores Bogotá</v>
          </cell>
          <cell r="B2180">
            <v>10995916</v>
          </cell>
          <cell r="C2180">
            <v>37529</v>
          </cell>
          <cell r="D2180">
            <v>37777</v>
          </cell>
          <cell r="E2180" t="str">
            <v>M</v>
          </cell>
          <cell r="F2180" t="str">
            <v>AUCOLESP</v>
          </cell>
          <cell r="G2180">
            <v>71167</v>
          </cell>
          <cell r="H2180" t="str">
            <v>SOFASA S.A</v>
          </cell>
          <cell r="I2180">
            <v>346229758.3125</v>
          </cell>
          <cell r="J2180">
            <v>343948231.5</v>
          </cell>
          <cell r="K2180">
            <v>339272648.89399999</v>
          </cell>
          <cell r="L2180">
            <v>153512966</v>
          </cell>
          <cell r="M2180">
            <v>102989802</v>
          </cell>
          <cell r="N2180">
            <v>256502768</v>
          </cell>
          <cell r="O2180">
            <v>0.1</v>
          </cell>
          <cell r="P2180">
            <v>10298980.200000001</v>
          </cell>
          <cell r="Q2180">
            <v>0.1</v>
          </cell>
          <cell r="R2180">
            <v>25650276.800000001</v>
          </cell>
          <cell r="S2180">
            <v>292452025</v>
          </cell>
          <cell r="T2180">
            <v>0.8619970573913599</v>
          </cell>
          <cell r="U2180">
            <v>0.19</v>
          </cell>
          <cell r="V2180">
            <v>64461803.289860003</v>
          </cell>
          <cell r="W2180">
            <v>0.17499999999999999</v>
          </cell>
          <cell r="X2180">
            <v>59372713.556449994</v>
          </cell>
          <cell r="Y2180">
            <v>0</v>
          </cell>
          <cell r="Z2180">
            <v>0</v>
          </cell>
          <cell r="AA2180">
            <v>-0.22699705739135989</v>
          </cell>
          <cell r="AB2180">
            <v>-77013892.952310011</v>
          </cell>
          <cell r="AC2180">
            <v>1</v>
          </cell>
          <cell r="AD2180">
            <v>114.25</v>
          </cell>
        </row>
        <row r="2181">
          <cell r="B2181" t="str">
            <v>Total 10995916</v>
          </cell>
          <cell r="I2181">
            <v>346229758.3125</v>
          </cell>
          <cell r="J2181">
            <v>343948231.5</v>
          </cell>
          <cell r="K2181">
            <v>339272648.89399999</v>
          </cell>
          <cell r="L2181">
            <v>153512966</v>
          </cell>
          <cell r="M2181">
            <v>102989802</v>
          </cell>
          <cell r="N2181">
            <v>256502768</v>
          </cell>
          <cell r="P2181">
            <v>10298980.200000001</v>
          </cell>
          <cell r="R2181">
            <v>25650276.800000001</v>
          </cell>
          <cell r="S2181">
            <v>292452025</v>
          </cell>
          <cell r="V2181">
            <v>64461803.289860003</v>
          </cell>
          <cell r="X2181">
            <v>59372713.556449994</v>
          </cell>
          <cell r="Z2181">
            <v>0</v>
          </cell>
          <cell r="AB2181">
            <v>-77013892.952310011</v>
          </cell>
          <cell r="AC2181">
            <v>1</v>
          </cell>
        </row>
        <row r="2182">
          <cell r="H2182" t="str">
            <v>Total SOFASA S.A</v>
          </cell>
          <cell r="I2182">
            <v>4352973625.6875</v>
          </cell>
          <cell r="J2182">
            <v>4188041144.125</v>
          </cell>
          <cell r="K2182">
            <v>2736182492.7265</v>
          </cell>
          <cell r="L2182">
            <v>1860398495</v>
          </cell>
          <cell r="M2182">
            <v>467236465</v>
          </cell>
          <cell r="N2182">
            <v>2327634960</v>
          </cell>
          <cell r="P2182">
            <v>46723646.5</v>
          </cell>
          <cell r="R2182">
            <v>232763496</v>
          </cell>
          <cell r="S2182">
            <v>2607122102.5</v>
          </cell>
          <cell r="V2182">
            <v>519874673.61803508</v>
          </cell>
          <cell r="X2182">
            <v>452829669.1282075</v>
          </cell>
          <cell r="Z2182">
            <v>0</v>
          </cell>
          <cell r="AB2182">
            <v>-843643952.51974261</v>
          </cell>
          <cell r="AC2182">
            <v>689</v>
          </cell>
        </row>
        <row r="2183">
          <cell r="A2183" t="str">
            <v>Corredores Bogotá</v>
          </cell>
          <cell r="B2183">
            <v>10300676</v>
          </cell>
          <cell r="C2183">
            <v>37165</v>
          </cell>
          <cell r="D2183">
            <v>37529</v>
          </cell>
          <cell r="E2183" t="str">
            <v>M</v>
          </cell>
          <cell r="F2183" t="str">
            <v>AUCOLESP</v>
          </cell>
          <cell r="G2183">
            <v>77217</v>
          </cell>
          <cell r="H2183" t="str">
            <v>SOMEC</v>
          </cell>
          <cell r="I2183">
            <v>1222499258.9566</v>
          </cell>
          <cell r="J2183">
            <v>1228619860.7484</v>
          </cell>
          <cell r="K2183">
            <v>1222499259.1382999</v>
          </cell>
          <cell r="L2183">
            <v>602629768</v>
          </cell>
          <cell r="M2183">
            <v>63259162</v>
          </cell>
          <cell r="N2183">
            <v>665888930</v>
          </cell>
          <cell r="O2183">
            <v>0.1</v>
          </cell>
          <cell r="P2183">
            <v>6325916.2000000002</v>
          </cell>
          <cell r="Q2183">
            <v>0.1</v>
          </cell>
          <cell r="R2183">
            <v>66588893</v>
          </cell>
          <cell r="S2183">
            <v>738803739.20000005</v>
          </cell>
          <cell r="T2183">
            <v>0.60433880321592903</v>
          </cell>
          <cell r="U2183">
            <v>0.19</v>
          </cell>
          <cell r="V2183">
            <v>232274859.23627698</v>
          </cell>
          <cell r="W2183">
            <v>0.1</v>
          </cell>
          <cell r="X2183">
            <v>122249925.91383</v>
          </cell>
          <cell r="Y2183">
            <v>0.14499999999999999</v>
          </cell>
          <cell r="Z2183">
            <v>177262392.57505348</v>
          </cell>
          <cell r="AA2183">
            <v>-3.9338803215929086E-2</v>
          </cell>
          <cell r="AB2183">
            <v>-48091657.786860682</v>
          </cell>
          <cell r="AD2183">
            <v>1404.348876953125</v>
          </cell>
        </row>
        <row r="2184">
          <cell r="A2184" t="str">
            <v>Corredores Bogotá</v>
          </cell>
          <cell r="B2184">
            <v>10300676</v>
          </cell>
          <cell r="C2184">
            <v>37530</v>
          </cell>
          <cell r="D2184">
            <v>37777</v>
          </cell>
          <cell r="E2184" t="str">
            <v>M</v>
          </cell>
          <cell r="F2184" t="str">
            <v>AUCOLESP</v>
          </cell>
          <cell r="G2184">
            <v>77217</v>
          </cell>
          <cell r="H2184" t="str">
            <v>SOMEC</v>
          </cell>
          <cell r="I2184">
            <v>759548360.41340005</v>
          </cell>
          <cell r="J2184">
            <v>573968057.68420005</v>
          </cell>
          <cell r="K2184">
            <v>757471622.55840003</v>
          </cell>
          <cell r="L2184">
            <v>192335608</v>
          </cell>
          <cell r="M2184">
            <v>161150983</v>
          </cell>
          <cell r="N2184">
            <v>353486591</v>
          </cell>
          <cell r="O2184">
            <v>0.1</v>
          </cell>
          <cell r="P2184">
            <v>16115098.300000001</v>
          </cell>
          <cell r="Q2184">
            <v>0.1</v>
          </cell>
          <cell r="R2184">
            <v>35348659.100000001</v>
          </cell>
          <cell r="S2184">
            <v>404950348.40000004</v>
          </cell>
          <cell r="T2184">
            <v>0.53460794614623197</v>
          </cell>
          <cell r="U2184">
            <v>0.19</v>
          </cell>
          <cell r="V2184">
            <v>143919608.28609601</v>
          </cell>
          <cell r="W2184">
            <v>0.1</v>
          </cell>
          <cell r="X2184">
            <v>75747162.255840003</v>
          </cell>
          <cell r="Y2184">
            <v>0.14499999999999999</v>
          </cell>
          <cell r="Z2184">
            <v>109833385.27096799</v>
          </cell>
          <cell r="AA2184">
            <v>3.0392053853767975E-2</v>
          </cell>
          <cell r="AB2184">
            <v>23021118.345495902</v>
          </cell>
          <cell r="AC2184">
            <v>1462</v>
          </cell>
          <cell r="AD2184">
            <v>1414.0242919921875</v>
          </cell>
        </row>
        <row r="2185">
          <cell r="B2185" t="str">
            <v>Total 10300676</v>
          </cell>
          <cell r="I2185">
            <v>1982047619.3699999</v>
          </cell>
          <cell r="J2185">
            <v>1802587918.4326</v>
          </cell>
          <cell r="K2185">
            <v>1979970881.6967001</v>
          </cell>
          <cell r="L2185">
            <v>794965376</v>
          </cell>
          <cell r="M2185">
            <v>224410145</v>
          </cell>
          <cell r="N2185">
            <v>1019375521</v>
          </cell>
          <cell r="P2185">
            <v>22441014.5</v>
          </cell>
          <cell r="R2185">
            <v>101937552.09999999</v>
          </cell>
          <cell r="S2185">
            <v>1143754087.6000001</v>
          </cell>
          <cell r="V2185">
            <v>376194467.52237296</v>
          </cell>
          <cell r="X2185">
            <v>197997088.16966999</v>
          </cell>
          <cell r="Z2185">
            <v>287095777.84602147</v>
          </cell>
          <cell r="AB2185">
            <v>-25070539.44136478</v>
          </cell>
          <cell r="AC2185">
            <v>1462</v>
          </cell>
        </row>
        <row r="2186">
          <cell r="H2186" t="str">
            <v>Total SOMEC</v>
          </cell>
          <cell r="I2186">
            <v>1982047619.3699999</v>
          </cell>
          <cell r="J2186">
            <v>1802587918.4326</v>
          </cell>
          <cell r="K2186">
            <v>1979970881.6967001</v>
          </cell>
          <cell r="L2186">
            <v>794965376</v>
          </cell>
          <cell r="M2186">
            <v>224410145</v>
          </cell>
          <cell r="N2186">
            <v>1019375521</v>
          </cell>
          <cell r="P2186">
            <v>22441014.5</v>
          </cell>
          <cell r="R2186">
            <v>101937552.09999999</v>
          </cell>
          <cell r="S2186">
            <v>1143754087.6000001</v>
          </cell>
          <cell r="V2186">
            <v>376194467.52237296</v>
          </cell>
          <cell r="X2186">
            <v>197997088.16966999</v>
          </cell>
          <cell r="Z2186">
            <v>287095777.84602147</v>
          </cell>
          <cell r="AB2186">
            <v>-25070539.44136478</v>
          </cell>
          <cell r="AC2186">
            <v>1462</v>
          </cell>
        </row>
        <row r="2187">
          <cell r="A2187" t="str">
            <v>Corredores Bogotá</v>
          </cell>
          <cell r="B2187">
            <v>10981324</v>
          </cell>
          <cell r="C2187">
            <v>37226</v>
          </cell>
          <cell r="D2187">
            <v>37590</v>
          </cell>
          <cell r="E2187" t="str">
            <v>A</v>
          </cell>
          <cell r="F2187" t="str">
            <v>AUCOLESP</v>
          </cell>
          <cell r="G2187">
            <v>77217</v>
          </cell>
          <cell r="H2187" t="str">
            <v>SUPERINTENDENCIA DE INDUSTRIA Y COMERCIO</v>
          </cell>
          <cell r="I2187">
            <v>2373000</v>
          </cell>
          <cell r="J2187">
            <v>2373000</v>
          </cell>
          <cell r="K2187">
            <v>2373000</v>
          </cell>
          <cell r="N2187">
            <v>0</v>
          </cell>
          <cell r="O2187">
            <v>0.1</v>
          </cell>
          <cell r="P2187">
            <v>0</v>
          </cell>
          <cell r="Q2187">
            <v>0.1</v>
          </cell>
          <cell r="R2187">
            <v>0</v>
          </cell>
          <cell r="S2187">
            <v>0</v>
          </cell>
          <cell r="T2187">
            <v>0</v>
          </cell>
          <cell r="U2187">
            <v>0.19</v>
          </cell>
          <cell r="V2187">
            <v>450870</v>
          </cell>
          <cell r="W2187">
            <v>0.125</v>
          </cell>
          <cell r="X2187">
            <v>296625</v>
          </cell>
          <cell r="Y2187">
            <v>0</v>
          </cell>
          <cell r="Z2187">
            <v>0</v>
          </cell>
          <cell r="AA2187">
            <v>0.68500000000000005</v>
          </cell>
          <cell r="AB2187">
            <v>1625505.0000000002</v>
          </cell>
          <cell r="AD2187">
            <v>1.5</v>
          </cell>
        </row>
        <row r="2188">
          <cell r="A2188" t="str">
            <v>Corredores Bogotá</v>
          </cell>
          <cell r="B2188">
            <v>10981324</v>
          </cell>
          <cell r="C2188">
            <v>37591</v>
          </cell>
          <cell r="D2188">
            <v>37777</v>
          </cell>
          <cell r="E2188" t="str">
            <v>A</v>
          </cell>
          <cell r="F2188" t="str">
            <v>AUCOLESP</v>
          </cell>
          <cell r="G2188">
            <v>77217</v>
          </cell>
          <cell r="H2188" t="str">
            <v>SUPERINTENDENCIA DE INDUSTRIA Y COMERCIO</v>
          </cell>
          <cell r="I2188">
            <v>7512950</v>
          </cell>
          <cell r="J2188">
            <v>7512950</v>
          </cell>
          <cell r="K2188">
            <v>3849100.4375</v>
          </cell>
          <cell r="N2188">
            <v>0</v>
          </cell>
          <cell r="O2188">
            <v>0.1</v>
          </cell>
          <cell r="P2188">
            <v>0</v>
          </cell>
          <cell r="Q2188">
            <v>0.1</v>
          </cell>
          <cell r="R2188">
            <v>0</v>
          </cell>
          <cell r="S2188">
            <v>0</v>
          </cell>
          <cell r="T2188">
            <v>0</v>
          </cell>
          <cell r="U2188">
            <v>0.19</v>
          </cell>
          <cell r="V2188">
            <v>731329.083125</v>
          </cell>
          <cell r="W2188">
            <v>0.125</v>
          </cell>
          <cell r="X2188">
            <v>481137.5546875</v>
          </cell>
          <cell r="Y2188">
            <v>0</v>
          </cell>
          <cell r="Z2188">
            <v>0</v>
          </cell>
          <cell r="AA2188">
            <v>0.68500000000000005</v>
          </cell>
          <cell r="AB2188">
            <v>2636633.7996875001</v>
          </cell>
          <cell r="AC2188">
            <v>6</v>
          </cell>
          <cell r="AD2188">
            <v>6</v>
          </cell>
        </row>
        <row r="2189">
          <cell r="B2189" t="str">
            <v>Total 10981324</v>
          </cell>
          <cell r="I2189">
            <v>9885950</v>
          </cell>
          <cell r="J2189">
            <v>9885950</v>
          </cell>
          <cell r="K2189">
            <v>6222100.4375</v>
          </cell>
          <cell r="L2189">
            <v>0</v>
          </cell>
          <cell r="M2189">
            <v>0</v>
          </cell>
          <cell r="N2189">
            <v>0</v>
          </cell>
          <cell r="P2189">
            <v>0</v>
          </cell>
          <cell r="R2189">
            <v>0</v>
          </cell>
          <cell r="S2189">
            <v>0</v>
          </cell>
          <cell r="V2189">
            <v>1182199.0831249999</v>
          </cell>
          <cell r="X2189">
            <v>777762.5546875</v>
          </cell>
          <cell r="Z2189">
            <v>0</v>
          </cell>
          <cell r="AB2189">
            <v>4262138.7996875001</v>
          </cell>
          <cell r="AC2189">
            <v>6</v>
          </cell>
        </row>
        <row r="2190">
          <cell r="H2190" t="str">
            <v>Total SUPERINTENDENCIA DE INDUSTRIA Y COMERCIO</v>
          </cell>
          <cell r="I2190">
            <v>9885950</v>
          </cell>
          <cell r="J2190">
            <v>9885950</v>
          </cell>
          <cell r="K2190">
            <v>6222100.4375</v>
          </cell>
          <cell r="L2190">
            <v>0</v>
          </cell>
          <cell r="M2190">
            <v>0</v>
          </cell>
          <cell r="N2190">
            <v>0</v>
          </cell>
          <cell r="P2190">
            <v>0</v>
          </cell>
          <cell r="R2190">
            <v>0</v>
          </cell>
          <cell r="S2190">
            <v>0</v>
          </cell>
          <cell r="V2190">
            <v>1182199.0831249999</v>
          </cell>
          <cell r="X2190">
            <v>777762.5546875</v>
          </cell>
          <cell r="Z2190">
            <v>0</v>
          </cell>
          <cell r="AB2190">
            <v>4262138.7996875001</v>
          </cell>
          <cell r="AC2190">
            <v>6</v>
          </cell>
        </row>
        <row r="2191">
          <cell r="A2191" t="str">
            <v>Corredores Bogotá</v>
          </cell>
          <cell r="B2191">
            <v>10402851</v>
          </cell>
          <cell r="C2191">
            <v>37347</v>
          </cell>
          <cell r="D2191">
            <v>37711</v>
          </cell>
          <cell r="E2191" t="str">
            <v>A</v>
          </cell>
          <cell r="F2191" t="str">
            <v>AUCOLESP</v>
          </cell>
          <cell r="G2191">
            <v>71167</v>
          </cell>
          <cell r="H2191" t="str">
            <v>TECNOLOGIA EMPRESARIAL DE ALIMENTOS S.A.</v>
          </cell>
          <cell r="I2191">
            <v>61992902</v>
          </cell>
          <cell r="J2191">
            <v>61992902</v>
          </cell>
          <cell r="K2191">
            <v>61992901.625</v>
          </cell>
          <cell r="L2191">
            <v>5244635</v>
          </cell>
          <cell r="M2191">
            <v>0</v>
          </cell>
          <cell r="N2191">
            <v>5244635</v>
          </cell>
          <cell r="O2191">
            <v>0.1</v>
          </cell>
          <cell r="P2191">
            <v>0</v>
          </cell>
          <cell r="Q2191">
            <v>0.1</v>
          </cell>
          <cell r="R2191">
            <v>524463.5</v>
          </cell>
          <cell r="S2191">
            <v>5769098.5</v>
          </cell>
          <cell r="T2191">
            <v>9.3060630310510969E-2</v>
          </cell>
          <cell r="U2191">
            <v>0.19</v>
          </cell>
          <cell r="V2191">
            <v>11778651.30875</v>
          </cell>
          <cell r="W2191">
            <v>0.125</v>
          </cell>
          <cell r="X2191">
            <v>7749112.703125</v>
          </cell>
          <cell r="Y2191">
            <v>0</v>
          </cell>
          <cell r="Z2191">
            <v>0</v>
          </cell>
          <cell r="AA2191">
            <v>0.59193936968948913</v>
          </cell>
          <cell r="AB2191">
            <v>36696039.113125004</v>
          </cell>
          <cell r="AD2191">
            <v>23</v>
          </cell>
        </row>
        <row r="2192">
          <cell r="A2192" t="str">
            <v>Corredores Bogotá</v>
          </cell>
          <cell r="B2192">
            <v>10402851</v>
          </cell>
          <cell r="C2192">
            <v>37712</v>
          </cell>
          <cell r="D2192">
            <v>37777</v>
          </cell>
          <cell r="E2192" t="str">
            <v>A</v>
          </cell>
          <cell r="F2192" t="str">
            <v>AUCOLESP</v>
          </cell>
          <cell r="G2192">
            <v>71167</v>
          </cell>
          <cell r="H2192" t="str">
            <v>TECNOLOGIA EMPRESARIAL DE ALIMENTOS S.A.</v>
          </cell>
          <cell r="I2192">
            <v>60370496</v>
          </cell>
          <cell r="J2192">
            <v>0</v>
          </cell>
          <cell r="K2192">
            <v>108864.7488</v>
          </cell>
          <cell r="N2192">
            <v>0</v>
          </cell>
          <cell r="O2192">
            <v>0.1</v>
          </cell>
          <cell r="P2192">
            <v>0</v>
          </cell>
          <cell r="Q2192">
            <v>0.1</v>
          </cell>
          <cell r="R2192">
            <v>0</v>
          </cell>
          <cell r="S2192">
            <v>0</v>
          </cell>
          <cell r="T2192">
            <v>0</v>
          </cell>
          <cell r="U2192">
            <v>0.19</v>
          </cell>
          <cell r="V2192">
            <v>20684.302272000001</v>
          </cell>
          <cell r="W2192">
            <v>0.125</v>
          </cell>
          <cell r="X2192">
            <v>13608.0936</v>
          </cell>
          <cell r="Y2192">
            <v>0</v>
          </cell>
          <cell r="Z2192">
            <v>0</v>
          </cell>
          <cell r="AA2192">
            <v>0.68500000000000005</v>
          </cell>
          <cell r="AB2192">
            <v>74572.352928000008</v>
          </cell>
          <cell r="AC2192">
            <v>23</v>
          </cell>
          <cell r="AD2192">
            <v>23</v>
          </cell>
        </row>
        <row r="2193">
          <cell r="B2193" t="str">
            <v>Total 10402851</v>
          </cell>
          <cell r="I2193">
            <v>122363398</v>
          </cell>
          <cell r="J2193">
            <v>61992902</v>
          </cell>
          <cell r="K2193">
            <v>62101766.373800002</v>
          </cell>
          <cell r="L2193">
            <v>5244635</v>
          </cell>
          <cell r="M2193">
            <v>0</v>
          </cell>
          <cell r="N2193">
            <v>5244635</v>
          </cell>
          <cell r="P2193">
            <v>0</v>
          </cell>
          <cell r="R2193">
            <v>524463.5</v>
          </cell>
          <cell r="S2193">
            <v>5769098.5</v>
          </cell>
          <cell r="V2193">
            <v>11799335.611021999</v>
          </cell>
          <cell r="X2193">
            <v>7762720.7967250003</v>
          </cell>
          <cell r="Z2193">
            <v>0</v>
          </cell>
          <cell r="AB2193">
            <v>36770611.466053002</v>
          </cell>
          <cell r="AC2193">
            <v>23</v>
          </cell>
        </row>
        <row r="2194">
          <cell r="H2194" t="str">
            <v>Total TECNOLOGIA EMPRESARIAL DE ALIMENTOS S.A.</v>
          </cell>
          <cell r="I2194">
            <v>122363398</v>
          </cell>
          <cell r="J2194">
            <v>61992902</v>
          </cell>
          <cell r="K2194">
            <v>62101766.373800002</v>
          </cell>
          <cell r="L2194">
            <v>5244635</v>
          </cell>
          <cell r="M2194">
            <v>0</v>
          </cell>
          <cell r="N2194">
            <v>5244635</v>
          </cell>
          <cell r="P2194">
            <v>0</v>
          </cell>
          <cell r="R2194">
            <v>524463.5</v>
          </cell>
          <cell r="S2194">
            <v>5769098.5</v>
          </cell>
          <cell r="V2194">
            <v>11799335.611021999</v>
          </cell>
          <cell r="X2194">
            <v>7762720.7967250003</v>
          </cell>
          <cell r="Z2194">
            <v>0</v>
          </cell>
          <cell r="AB2194">
            <v>36770611.466053002</v>
          </cell>
          <cell r="AC2194">
            <v>23</v>
          </cell>
        </row>
        <row r="2195">
          <cell r="A2195" t="str">
            <v>Corredores Bogotá</v>
          </cell>
          <cell r="B2195">
            <v>10341935</v>
          </cell>
          <cell r="C2195">
            <v>37256</v>
          </cell>
          <cell r="D2195">
            <v>37620</v>
          </cell>
          <cell r="E2195" t="str">
            <v>A</v>
          </cell>
          <cell r="F2195" t="str">
            <v>AUCOLESP</v>
          </cell>
          <cell r="G2195">
            <v>71167</v>
          </cell>
          <cell r="H2195" t="str">
            <v>UNISYS DE COLOMBIA S.A.</v>
          </cell>
          <cell r="I2195">
            <v>293791039.375</v>
          </cell>
          <cell r="J2195">
            <v>293791039.375</v>
          </cell>
          <cell r="K2195">
            <v>294045910.41439998</v>
          </cell>
          <cell r="L2195">
            <v>163087689</v>
          </cell>
          <cell r="M2195">
            <v>39182038</v>
          </cell>
          <cell r="N2195">
            <v>202269727</v>
          </cell>
          <cell r="O2195">
            <v>0.1</v>
          </cell>
          <cell r="P2195">
            <v>3918203.8000000003</v>
          </cell>
          <cell r="Q2195">
            <v>0.1</v>
          </cell>
          <cell r="R2195">
            <v>20226972.700000003</v>
          </cell>
          <cell r="S2195">
            <v>226414903.5</v>
          </cell>
          <cell r="T2195">
            <v>0.76999847806389365</v>
          </cell>
          <cell r="U2195">
            <v>0.19</v>
          </cell>
          <cell r="V2195">
            <v>55868722.978735998</v>
          </cell>
          <cell r="W2195">
            <v>0.15</v>
          </cell>
          <cell r="X2195">
            <v>44106886.562159993</v>
          </cell>
          <cell r="Y2195">
            <v>0</v>
          </cell>
          <cell r="Z2195">
            <v>0</v>
          </cell>
          <cell r="AA2195">
            <v>-0.10999847806389373</v>
          </cell>
          <cell r="AB2195">
            <v>-32344602.626496039</v>
          </cell>
          <cell r="AD2195">
            <v>310.9725341796875</v>
          </cell>
        </row>
        <row r="2196">
          <cell r="A2196" t="str">
            <v>Corredores Bogotá</v>
          </cell>
          <cell r="B2196">
            <v>10341935</v>
          </cell>
          <cell r="C2196">
            <v>37621</v>
          </cell>
          <cell r="D2196">
            <v>37777</v>
          </cell>
          <cell r="E2196" t="str">
            <v>A</v>
          </cell>
          <cell r="F2196" t="str">
            <v>AUCOLESP</v>
          </cell>
          <cell r="G2196">
            <v>71167</v>
          </cell>
          <cell r="H2196" t="str">
            <v>UNISYS DE COLOMBIA S.A.</v>
          </cell>
          <cell r="I2196">
            <v>253051067.125</v>
          </cell>
          <cell r="J2196">
            <v>225968447.125</v>
          </cell>
          <cell r="K2196">
            <v>91597444.5123</v>
          </cell>
          <cell r="L2196">
            <v>36922383</v>
          </cell>
          <cell r="M2196">
            <v>39719744</v>
          </cell>
          <cell r="N2196">
            <v>76642127</v>
          </cell>
          <cell r="O2196">
            <v>0.1</v>
          </cell>
          <cell r="P2196">
            <v>3971974.4000000004</v>
          </cell>
          <cell r="Q2196">
            <v>0.1</v>
          </cell>
          <cell r="R2196">
            <v>7664212.7000000002</v>
          </cell>
          <cell r="S2196">
            <v>88278314.100000009</v>
          </cell>
          <cell r="T2196">
            <v>0.96376394090498574</v>
          </cell>
          <cell r="U2196">
            <v>0.19</v>
          </cell>
          <cell r="V2196">
            <v>17403514.457336999</v>
          </cell>
          <cell r="W2196">
            <v>0.15</v>
          </cell>
          <cell r="X2196">
            <v>13739616.676844999</v>
          </cell>
          <cell r="Y2196">
            <v>0</v>
          </cell>
          <cell r="Z2196">
            <v>0</v>
          </cell>
          <cell r="AA2196">
            <v>-0.30376394090498582</v>
          </cell>
          <cell r="AB2196">
            <v>-27824000.721882015</v>
          </cell>
          <cell r="AC2196">
            <v>266</v>
          </cell>
          <cell r="AD2196">
            <v>263.31411743164062</v>
          </cell>
        </row>
        <row r="2197">
          <cell r="B2197" t="str">
            <v>Total 10341935</v>
          </cell>
          <cell r="I2197">
            <v>546842106.5</v>
          </cell>
          <cell r="J2197">
            <v>519759486.5</v>
          </cell>
          <cell r="K2197">
            <v>385643354.9267</v>
          </cell>
          <cell r="L2197">
            <v>200010072</v>
          </cell>
          <cell r="M2197">
            <v>78901782</v>
          </cell>
          <cell r="N2197">
            <v>278911854</v>
          </cell>
          <cell r="P2197">
            <v>7890178.2000000011</v>
          </cell>
          <cell r="R2197">
            <v>27891185.400000002</v>
          </cell>
          <cell r="S2197">
            <v>314693217.60000002</v>
          </cell>
          <cell r="V2197">
            <v>73272237.436073005</v>
          </cell>
          <cell r="X2197">
            <v>57846503.239004992</v>
          </cell>
          <cell r="Z2197">
            <v>0</v>
          </cell>
          <cell r="AB2197">
            <v>-60168603.348378055</v>
          </cell>
          <cell r="AC2197">
            <v>266</v>
          </cell>
        </row>
        <row r="2198">
          <cell r="A2198" t="str">
            <v>Corredores Bogotá</v>
          </cell>
          <cell r="B2198">
            <v>10346253</v>
          </cell>
          <cell r="C2198">
            <v>37256</v>
          </cell>
          <cell r="D2198">
            <v>37620</v>
          </cell>
          <cell r="E2198" t="str">
            <v>A</v>
          </cell>
          <cell r="F2198" t="str">
            <v>AUCOLESP</v>
          </cell>
          <cell r="G2198">
            <v>71167</v>
          </cell>
          <cell r="H2198" t="str">
            <v>UNISYS DE COLOMBIA S.A.</v>
          </cell>
          <cell r="I2198">
            <v>128644388</v>
          </cell>
          <cell r="J2198">
            <v>128644388</v>
          </cell>
          <cell r="K2198">
            <v>130383705.1618</v>
          </cell>
          <cell r="L2198">
            <v>74340146</v>
          </cell>
          <cell r="M2198">
            <v>12396767</v>
          </cell>
          <cell r="N2198">
            <v>86736913</v>
          </cell>
          <cell r="O2198">
            <v>0.1</v>
          </cell>
          <cell r="P2198">
            <v>1239676.7</v>
          </cell>
          <cell r="Q2198">
            <v>0.1</v>
          </cell>
          <cell r="R2198">
            <v>8673691.3000000007</v>
          </cell>
          <cell r="S2198">
            <v>96650281</v>
          </cell>
          <cell r="T2198">
            <v>0.74127576663097261</v>
          </cell>
          <cell r="U2198">
            <v>0.19</v>
          </cell>
          <cell r="V2198">
            <v>24772903.980742</v>
          </cell>
          <cell r="W2198">
            <v>0.15</v>
          </cell>
          <cell r="X2198">
            <v>19557555.774269998</v>
          </cell>
          <cell r="Y2198">
            <v>0</v>
          </cell>
          <cell r="Z2198">
            <v>0</v>
          </cell>
          <cell r="AA2198">
            <v>-8.127576663097269E-2</v>
          </cell>
          <cell r="AB2198">
            <v>-10597035.593212007</v>
          </cell>
          <cell r="AD2198">
            <v>160.68406677246094</v>
          </cell>
        </row>
        <row r="2199">
          <cell r="A2199" t="str">
            <v>Corredores Bogotá</v>
          </cell>
          <cell r="B2199">
            <v>10346253</v>
          </cell>
          <cell r="C2199">
            <v>37621</v>
          </cell>
          <cell r="D2199">
            <v>37777</v>
          </cell>
          <cell r="E2199" t="str">
            <v>A</v>
          </cell>
          <cell r="F2199" t="str">
            <v>AUCOLESP</v>
          </cell>
          <cell r="G2199">
            <v>71167</v>
          </cell>
          <cell r="H2199" t="str">
            <v>UNISYS DE COLOMBIA S.A.</v>
          </cell>
          <cell r="I2199">
            <v>142849233.875</v>
          </cell>
          <cell r="J2199">
            <v>128055563.875</v>
          </cell>
          <cell r="K2199">
            <v>50198401.019199997</v>
          </cell>
          <cell r="L2199">
            <v>38198834</v>
          </cell>
          <cell r="M2199">
            <v>77740870</v>
          </cell>
          <cell r="N2199">
            <v>115939704</v>
          </cell>
          <cell r="O2199">
            <v>0.1</v>
          </cell>
          <cell r="P2199">
            <v>7774087</v>
          </cell>
          <cell r="Q2199">
            <v>0.1</v>
          </cell>
          <cell r="R2199">
            <v>11593970.4</v>
          </cell>
          <cell r="S2199">
            <v>135307761.40000001</v>
          </cell>
          <cell r="T2199">
            <v>2.6954595894049929</v>
          </cell>
          <cell r="U2199">
            <v>0.19</v>
          </cell>
          <cell r="V2199">
            <v>9537696.1936479993</v>
          </cell>
          <cell r="W2199">
            <v>0.15</v>
          </cell>
          <cell r="X2199">
            <v>7529760.152879999</v>
          </cell>
          <cell r="Y2199">
            <v>0</v>
          </cell>
          <cell r="Z2199">
            <v>0</v>
          </cell>
          <cell r="AA2199">
            <v>-2.0354595894049927</v>
          </cell>
          <cell r="AB2199">
            <v>-102176816.72732799</v>
          </cell>
          <cell r="AC2199">
            <v>178</v>
          </cell>
          <cell r="AD2199">
            <v>172.03846740722656</v>
          </cell>
        </row>
        <row r="2200">
          <cell r="B2200" t="str">
            <v>Total 10346253</v>
          </cell>
          <cell r="I2200">
            <v>271493621.875</v>
          </cell>
          <cell r="J2200">
            <v>256699951.875</v>
          </cell>
          <cell r="K2200">
            <v>180582106.18099999</v>
          </cell>
          <cell r="L2200">
            <v>112538980</v>
          </cell>
          <cell r="M2200">
            <v>90137637</v>
          </cell>
          <cell r="N2200">
            <v>202676617</v>
          </cell>
          <cell r="P2200">
            <v>9013763.6999999993</v>
          </cell>
          <cell r="R2200">
            <v>20267661.700000003</v>
          </cell>
          <cell r="S2200">
            <v>231958042.40000001</v>
          </cell>
          <cell r="V2200">
            <v>34310600.174390003</v>
          </cell>
          <cell r="X2200">
            <v>27087315.927149996</v>
          </cell>
          <cell r="Z2200">
            <v>0</v>
          </cell>
          <cell r="AB2200">
            <v>-112773852.32054</v>
          </cell>
          <cell r="AC2200">
            <v>178</v>
          </cell>
        </row>
        <row r="2201">
          <cell r="H2201" t="str">
            <v>Total UNISYS DE COLOMBIA S.A.</v>
          </cell>
          <cell r="I2201">
            <v>818335728.375</v>
          </cell>
          <cell r="J2201">
            <v>776459438.375</v>
          </cell>
          <cell r="K2201">
            <v>566225461.10769999</v>
          </cell>
          <cell r="L2201">
            <v>312549052</v>
          </cell>
          <cell r="M2201">
            <v>169039419</v>
          </cell>
          <cell r="N2201">
            <v>481588471</v>
          </cell>
          <cell r="P2201">
            <v>16903941.899999999</v>
          </cell>
          <cell r="R2201">
            <v>48158847.100000001</v>
          </cell>
          <cell r="S2201">
            <v>546651260</v>
          </cell>
          <cell r="V2201">
            <v>107582837.61046301</v>
          </cell>
          <cell r="X2201">
            <v>84933819.166154996</v>
          </cell>
          <cell r="Z2201">
            <v>0</v>
          </cell>
          <cell r="AB2201">
            <v>-172942455.66891804</v>
          </cell>
          <cell r="AC2201">
            <v>444</v>
          </cell>
        </row>
        <row r="2202">
          <cell r="A2202" t="str">
            <v>Corredores Bogotá</v>
          </cell>
          <cell r="B2202">
            <v>7282023</v>
          </cell>
          <cell r="C2202">
            <v>36946</v>
          </cell>
          <cell r="D2202">
            <v>37310</v>
          </cell>
          <cell r="E2202" t="str">
            <v>M</v>
          </cell>
          <cell r="F2202" t="str">
            <v>AUCOL98</v>
          </cell>
          <cell r="G2202">
            <v>78932</v>
          </cell>
          <cell r="H2202" t="str">
            <v>URIBE Y LOPEZ</v>
          </cell>
          <cell r="I2202">
            <v>232093080.9375</v>
          </cell>
          <cell r="J2202">
            <v>232093080.9375</v>
          </cell>
          <cell r="K2202">
            <v>232093080.83489999</v>
          </cell>
          <cell r="L2202">
            <v>93691837</v>
          </cell>
          <cell r="M2202">
            <v>3474797</v>
          </cell>
          <cell r="N2202">
            <v>97166634</v>
          </cell>
          <cell r="O2202">
            <v>0.1</v>
          </cell>
          <cell r="P2202">
            <v>347479.7</v>
          </cell>
          <cell r="Q2202">
            <v>0.1</v>
          </cell>
          <cell r="R2202">
            <v>9716663.4000000004</v>
          </cell>
          <cell r="S2202">
            <v>107230777.10000001</v>
          </cell>
          <cell r="T2202">
            <v>0.46201625965867932</v>
          </cell>
          <cell r="U2202">
            <v>0.19</v>
          </cell>
          <cell r="V2202">
            <v>44097685.358631</v>
          </cell>
          <cell r="W2202">
            <v>0.125</v>
          </cell>
          <cell r="X2202">
            <v>29011635.104362499</v>
          </cell>
          <cell r="Y2202">
            <v>0</v>
          </cell>
          <cell r="Z2202">
            <v>0</v>
          </cell>
          <cell r="AA2202">
            <v>0.22298374034132074</v>
          </cell>
          <cell r="AB2202">
            <v>51752983.271906503</v>
          </cell>
          <cell r="AD2202">
            <v>253.65660095214844</v>
          </cell>
        </row>
        <row r="2203">
          <cell r="A2203" t="str">
            <v>Corredores Bogotá</v>
          </cell>
          <cell r="B2203">
            <v>7282023</v>
          </cell>
          <cell r="C2203">
            <v>37311</v>
          </cell>
          <cell r="D2203">
            <v>37675</v>
          </cell>
          <cell r="E2203" t="str">
            <v>M</v>
          </cell>
          <cell r="F2203" t="str">
            <v>AUCOL98</v>
          </cell>
          <cell r="G2203">
            <v>78932</v>
          </cell>
          <cell r="H2203" t="str">
            <v>URIBE Y LOPEZ</v>
          </cell>
          <cell r="I2203">
            <v>238882975</v>
          </cell>
          <cell r="J2203">
            <v>239186529</v>
          </cell>
          <cell r="K2203">
            <v>238882975.10350001</v>
          </cell>
          <cell r="L2203">
            <v>40688377</v>
          </cell>
          <cell r="M2203">
            <v>159102</v>
          </cell>
          <cell r="N2203">
            <v>40847479</v>
          </cell>
          <cell r="O2203">
            <v>0.1</v>
          </cell>
          <cell r="P2203">
            <v>15910.2</v>
          </cell>
          <cell r="Q2203">
            <v>0.1</v>
          </cell>
          <cell r="R2203">
            <v>4084747.9000000004</v>
          </cell>
          <cell r="S2203">
            <v>44948137.100000001</v>
          </cell>
          <cell r="T2203">
            <v>0.18815965047540736</v>
          </cell>
          <cell r="U2203">
            <v>0.19</v>
          </cell>
          <cell r="V2203">
            <v>45387765.269665003</v>
          </cell>
          <cell r="W2203">
            <v>0.125</v>
          </cell>
          <cell r="X2203">
            <v>29860371.887937501</v>
          </cell>
          <cell r="Y2203">
            <v>0</v>
          </cell>
          <cell r="Z2203">
            <v>0</v>
          </cell>
          <cell r="AA2203">
            <v>0.49684034952459266</v>
          </cell>
          <cell r="AB2203">
            <v>118686700.84589751</v>
          </cell>
          <cell r="AD2203">
            <v>234.489013671875</v>
          </cell>
        </row>
        <row r="2204">
          <cell r="A2204" t="str">
            <v>Corredores Bogotá</v>
          </cell>
          <cell r="B2204">
            <v>7282023</v>
          </cell>
          <cell r="C2204">
            <v>37676</v>
          </cell>
          <cell r="D2204">
            <v>37777</v>
          </cell>
          <cell r="E2204" t="str">
            <v>M</v>
          </cell>
          <cell r="F2204" t="str">
            <v>AUCOL98</v>
          </cell>
          <cell r="G2204">
            <v>78932</v>
          </cell>
          <cell r="H2204" t="str">
            <v>URIBE Y LOPEZ</v>
          </cell>
          <cell r="I2204">
            <v>66572778</v>
          </cell>
          <cell r="J2204">
            <v>148614</v>
          </cell>
          <cell r="K2204">
            <v>56776765.309600003</v>
          </cell>
          <cell r="L2204">
            <v>9569766</v>
          </cell>
          <cell r="M2204">
            <v>2942308</v>
          </cell>
          <cell r="N2204">
            <v>12512074</v>
          </cell>
          <cell r="O2204">
            <v>0.1</v>
          </cell>
          <cell r="P2204">
            <v>294230.8</v>
          </cell>
          <cell r="Q2204">
            <v>0.1</v>
          </cell>
          <cell r="R2204">
            <v>1251207.4000000001</v>
          </cell>
          <cell r="S2204">
            <v>14057512.200000001</v>
          </cell>
          <cell r="T2204">
            <v>0.24759269259784883</v>
          </cell>
          <cell r="U2204">
            <v>0.19</v>
          </cell>
          <cell r="V2204">
            <v>10787585.408824001</v>
          </cell>
          <cell r="W2204">
            <v>0.125</v>
          </cell>
          <cell r="X2204">
            <v>7097095.6637000004</v>
          </cell>
          <cell r="Y2204">
            <v>0</v>
          </cell>
          <cell r="Z2204">
            <v>0</v>
          </cell>
          <cell r="AA2204">
            <v>0.43740730740215122</v>
          </cell>
          <cell r="AB2204">
            <v>24834572.037076004</v>
          </cell>
          <cell r="AC2204">
            <v>141</v>
          </cell>
          <cell r="AD2204">
            <v>135.48515319824219</v>
          </cell>
        </row>
        <row r="2205">
          <cell r="B2205" t="str">
            <v>Total 7282023</v>
          </cell>
          <cell r="I2205">
            <v>537548833.9375</v>
          </cell>
          <cell r="J2205">
            <v>471428223.9375</v>
          </cell>
          <cell r="K2205">
            <v>527752821.24800003</v>
          </cell>
          <cell r="L2205">
            <v>143949980</v>
          </cell>
          <cell r="M2205">
            <v>6576207</v>
          </cell>
          <cell r="N2205">
            <v>150526187</v>
          </cell>
          <cell r="P2205">
            <v>657620.69999999995</v>
          </cell>
          <cell r="R2205">
            <v>15052618.700000001</v>
          </cell>
          <cell r="S2205">
            <v>166236426.40000001</v>
          </cell>
          <cell r="V2205">
            <v>100273036.03712</v>
          </cell>
          <cell r="X2205">
            <v>65969102.656000003</v>
          </cell>
          <cell r="Z2205">
            <v>0</v>
          </cell>
          <cell r="AB2205">
            <v>195274256.15488002</v>
          </cell>
          <cell r="AC2205">
            <v>141</v>
          </cell>
        </row>
        <row r="2206">
          <cell r="H2206" t="str">
            <v>Total URIBE Y LOPEZ</v>
          </cell>
          <cell r="I2206">
            <v>537548833.9375</v>
          </cell>
          <cell r="J2206">
            <v>471428223.9375</v>
          </cell>
          <cell r="K2206">
            <v>527752821.24800003</v>
          </cell>
          <cell r="L2206">
            <v>143949980</v>
          </cell>
          <cell r="M2206">
            <v>6576207</v>
          </cell>
          <cell r="N2206">
            <v>150526187</v>
          </cell>
          <cell r="P2206">
            <v>657620.69999999995</v>
          </cell>
          <cell r="R2206">
            <v>15052618.700000001</v>
          </cell>
          <cell r="S2206">
            <v>166236426.40000001</v>
          </cell>
          <cell r="V2206">
            <v>100273036.03712</v>
          </cell>
          <cell r="X2206">
            <v>65969102.656000003</v>
          </cell>
          <cell r="Z2206">
            <v>0</v>
          </cell>
          <cell r="AB2206">
            <v>195274256.15488002</v>
          </cell>
          <cell r="AC2206">
            <v>141</v>
          </cell>
        </row>
        <row r="2207">
          <cell r="A2207" t="str">
            <v>Corredores Bogotá</v>
          </cell>
          <cell r="B2207">
            <v>12011459</v>
          </cell>
          <cell r="C2207">
            <v>37561</v>
          </cell>
          <cell r="D2207">
            <v>37777</v>
          </cell>
          <cell r="E2207" t="str">
            <v>A</v>
          </cell>
          <cell r="F2207" t="str">
            <v>AUCOLESP</v>
          </cell>
          <cell r="G2207">
            <v>71167</v>
          </cell>
          <cell r="H2207" t="str">
            <v>VALORES BAVARIA S.A</v>
          </cell>
          <cell r="I2207">
            <v>1113007</v>
          </cell>
          <cell r="J2207">
            <v>0</v>
          </cell>
          <cell r="K2207">
            <v>6045.9521000000004</v>
          </cell>
          <cell r="L2207">
            <v>0</v>
          </cell>
          <cell r="M2207">
            <v>2511111</v>
          </cell>
          <cell r="N2207">
            <v>2511111</v>
          </cell>
          <cell r="O2207">
            <v>0.1</v>
          </cell>
          <cell r="P2207">
            <v>251111.1</v>
          </cell>
          <cell r="Q2207">
            <v>0.1</v>
          </cell>
          <cell r="R2207">
            <v>251111.1</v>
          </cell>
          <cell r="S2207">
            <v>3013333.2</v>
          </cell>
          <cell r="T2207">
            <v>498.40507337132226</v>
          </cell>
          <cell r="U2207">
            <v>0.19</v>
          </cell>
          <cell r="V2207">
            <v>1148.7308990000001</v>
          </cell>
          <cell r="W2207">
            <v>0</v>
          </cell>
          <cell r="X2207">
            <v>0</v>
          </cell>
          <cell r="Y2207">
            <v>0</v>
          </cell>
          <cell r="Z2207">
            <v>0</v>
          </cell>
          <cell r="AA2207">
            <v>-497.59507337132226</v>
          </cell>
          <cell r="AB2207">
            <v>-3008435.9787989999</v>
          </cell>
          <cell r="AC2207">
            <v>12</v>
          </cell>
          <cell r="AD2207">
            <v>11.810185432434082</v>
          </cell>
        </row>
        <row r="2208">
          <cell r="B2208" t="str">
            <v>Total 12011459</v>
          </cell>
          <cell r="I2208">
            <v>1113007</v>
          </cell>
          <cell r="J2208">
            <v>0</v>
          </cell>
          <cell r="K2208">
            <v>6045.9521000000004</v>
          </cell>
          <cell r="L2208">
            <v>0</v>
          </cell>
          <cell r="M2208">
            <v>2511111</v>
          </cell>
          <cell r="N2208">
            <v>2511111</v>
          </cell>
          <cell r="P2208">
            <v>251111.1</v>
          </cell>
          <cell r="R2208">
            <v>251111.1</v>
          </cell>
          <cell r="S2208">
            <v>3013333.2</v>
          </cell>
          <cell r="V2208">
            <v>1148.7308990000001</v>
          </cell>
          <cell r="X2208">
            <v>0</v>
          </cell>
          <cell r="Z2208">
            <v>0</v>
          </cell>
          <cell r="AB2208">
            <v>-3008435.9787989999</v>
          </cell>
          <cell r="AC2208">
            <v>12</v>
          </cell>
        </row>
        <row r="2209">
          <cell r="H2209" t="str">
            <v>Total VALORES BAVARIA S.A</v>
          </cell>
          <cell r="I2209">
            <v>1113007</v>
          </cell>
          <cell r="J2209">
            <v>0</v>
          </cell>
          <cell r="K2209">
            <v>6045.9521000000004</v>
          </cell>
          <cell r="L2209">
            <v>0</v>
          </cell>
          <cell r="M2209">
            <v>2511111</v>
          </cell>
          <cell r="N2209">
            <v>2511111</v>
          </cell>
          <cell r="P2209">
            <v>251111.1</v>
          </cell>
          <cell r="R2209">
            <v>251111.1</v>
          </cell>
          <cell r="S2209">
            <v>3013333.2</v>
          </cell>
          <cell r="V2209">
            <v>1148.7308990000001</v>
          </cell>
          <cell r="X2209">
            <v>0</v>
          </cell>
          <cell r="Z2209">
            <v>0</v>
          </cell>
          <cell r="AB2209">
            <v>-3008435.9787989999</v>
          </cell>
          <cell r="AC2209">
            <v>12</v>
          </cell>
        </row>
        <row r="2210">
          <cell r="A2210" t="str">
            <v>Corredores Bogotá</v>
          </cell>
          <cell r="B2210">
            <v>10271458</v>
          </cell>
          <cell r="C2210">
            <v>37087</v>
          </cell>
          <cell r="D2210">
            <v>37451</v>
          </cell>
          <cell r="E2210" t="str">
            <v>A</v>
          </cell>
          <cell r="F2210" t="str">
            <v>AUCOLESP</v>
          </cell>
          <cell r="G2210">
            <v>71167</v>
          </cell>
          <cell r="H2210" t="str">
            <v>VIDRIO ANDINO S.A</v>
          </cell>
          <cell r="I2210">
            <v>22847877</v>
          </cell>
          <cell r="J2210">
            <v>22847877</v>
          </cell>
          <cell r="K2210">
            <v>23519100.038600001</v>
          </cell>
          <cell r="L2210">
            <v>4496820</v>
          </cell>
          <cell r="M2210">
            <v>925000</v>
          </cell>
          <cell r="N2210">
            <v>5421820</v>
          </cell>
          <cell r="O2210">
            <v>0.1</v>
          </cell>
          <cell r="P2210">
            <v>92500</v>
          </cell>
          <cell r="Q2210">
            <v>0.1</v>
          </cell>
          <cell r="R2210">
            <v>542182</v>
          </cell>
          <cell r="S2210">
            <v>6056502</v>
          </cell>
          <cell r="T2210">
            <v>0.25751419017139054</v>
          </cell>
          <cell r="U2210">
            <v>0.19</v>
          </cell>
          <cell r="V2210">
            <v>4468629.0073340004</v>
          </cell>
          <cell r="W2210">
            <v>6.5000000000000002E-2</v>
          </cell>
          <cell r="X2210">
            <v>1528741.5025090002</v>
          </cell>
          <cell r="Y2210">
            <v>0</v>
          </cell>
          <cell r="Z2210">
            <v>0</v>
          </cell>
          <cell r="AA2210">
            <v>0.48748580982860956</v>
          </cell>
          <cell r="AB2210">
            <v>11465227.528757004</v>
          </cell>
          <cell r="AD2210">
            <v>5.4093408584594727</v>
          </cell>
        </row>
        <row r="2211">
          <cell r="A2211" t="str">
            <v>Corredores Bogotá</v>
          </cell>
          <cell r="B2211">
            <v>10271458</v>
          </cell>
          <cell r="C2211">
            <v>37452</v>
          </cell>
          <cell r="D2211">
            <v>37777</v>
          </cell>
          <cell r="E2211" t="str">
            <v>A</v>
          </cell>
          <cell r="F2211" t="str">
            <v>AUCOLESP</v>
          </cell>
          <cell r="G2211">
            <v>71167</v>
          </cell>
          <cell r="H2211" t="str">
            <v>VIDRIO ANDINO S.A</v>
          </cell>
          <cell r="I2211">
            <v>22222000</v>
          </cell>
          <cell r="J2211">
            <v>22222000</v>
          </cell>
          <cell r="K2211">
            <v>19847594.5625</v>
          </cell>
          <cell r="N2211">
            <v>0</v>
          </cell>
          <cell r="O2211">
            <v>0.1</v>
          </cell>
          <cell r="P2211">
            <v>0</v>
          </cell>
          <cell r="Q2211">
            <v>0.1</v>
          </cell>
          <cell r="R2211">
            <v>0</v>
          </cell>
          <cell r="S2211">
            <v>0</v>
          </cell>
          <cell r="T2211">
            <v>0</v>
          </cell>
          <cell r="U2211">
            <v>0.19</v>
          </cell>
          <cell r="V2211">
            <v>3771042.9668749999</v>
          </cell>
          <cell r="W2211">
            <v>6.5000000000000002E-2</v>
          </cell>
          <cell r="X2211">
            <v>1290093.6465625002</v>
          </cell>
          <cell r="Y2211">
            <v>0</v>
          </cell>
          <cell r="Z2211">
            <v>0</v>
          </cell>
          <cell r="AA2211">
            <v>0.74500000000000011</v>
          </cell>
          <cell r="AB2211">
            <v>14786457.949062502</v>
          </cell>
          <cell r="AC2211">
            <v>5</v>
          </cell>
          <cell r="AD2211">
            <v>5</v>
          </cell>
        </row>
        <row r="2212">
          <cell r="B2212" t="str">
            <v>Total 10271458</v>
          </cell>
          <cell r="I2212">
            <v>45069877</v>
          </cell>
          <cell r="J2212">
            <v>45069877</v>
          </cell>
          <cell r="K2212">
            <v>43366694.601099998</v>
          </cell>
          <cell r="L2212">
            <v>4496820</v>
          </cell>
          <cell r="M2212">
            <v>925000</v>
          </cell>
          <cell r="N2212">
            <v>5421820</v>
          </cell>
          <cell r="P2212">
            <v>92500</v>
          </cell>
          <cell r="R2212">
            <v>542182</v>
          </cell>
          <cell r="S2212">
            <v>6056502</v>
          </cell>
          <cell r="V2212">
            <v>8239671.9742090004</v>
          </cell>
          <cell r="X2212">
            <v>2818835.1490715006</v>
          </cell>
          <cell r="Z2212">
            <v>0</v>
          </cell>
          <cell r="AB2212">
            <v>26251685.477819506</v>
          </cell>
          <cell r="AC2212">
            <v>5</v>
          </cell>
        </row>
        <row r="2213">
          <cell r="H2213" t="str">
            <v>Total VIDRIO ANDINO S.A</v>
          </cell>
          <cell r="I2213">
            <v>45069877</v>
          </cell>
          <cell r="J2213">
            <v>45069877</v>
          </cell>
          <cell r="K2213">
            <v>43366694.601099998</v>
          </cell>
          <cell r="L2213">
            <v>4496820</v>
          </cell>
          <cell r="M2213">
            <v>925000</v>
          </cell>
          <cell r="N2213">
            <v>5421820</v>
          </cell>
          <cell r="P2213">
            <v>92500</v>
          </cell>
          <cell r="R2213">
            <v>542182</v>
          </cell>
          <cell r="S2213">
            <v>6056502</v>
          </cell>
          <cell r="V2213">
            <v>8239671.9742090004</v>
          </cell>
          <cell r="X2213">
            <v>2818835.1490715006</v>
          </cell>
          <cell r="Z2213">
            <v>0</v>
          </cell>
          <cell r="AB2213">
            <v>26251685.477819506</v>
          </cell>
          <cell r="AC2213">
            <v>5</v>
          </cell>
        </row>
        <row r="2214">
          <cell r="A2214" t="str">
            <v>Corredores Bogotá</v>
          </cell>
          <cell r="B2214">
            <v>10919447</v>
          </cell>
          <cell r="C2214">
            <v>37424</v>
          </cell>
          <cell r="D2214">
            <v>37777</v>
          </cell>
          <cell r="E2214" t="str">
            <v>M</v>
          </cell>
          <cell r="F2214" t="str">
            <v>AUCOL98</v>
          </cell>
          <cell r="G2214">
            <v>77217</v>
          </cell>
          <cell r="H2214" t="str">
            <v>VISION MUNDIAL INTERNACIONAL</v>
          </cell>
          <cell r="I2214">
            <v>4140989</v>
          </cell>
          <cell r="J2214">
            <v>4140989</v>
          </cell>
          <cell r="K2214">
            <v>4140989</v>
          </cell>
          <cell r="N2214">
            <v>0</v>
          </cell>
          <cell r="O2214">
            <v>0.1</v>
          </cell>
          <cell r="P2214">
            <v>0</v>
          </cell>
          <cell r="Q2214">
            <v>0.1</v>
          </cell>
          <cell r="R2214">
            <v>0</v>
          </cell>
          <cell r="S2214">
            <v>0</v>
          </cell>
          <cell r="T2214">
            <v>0</v>
          </cell>
          <cell r="U2214">
            <v>0.19</v>
          </cell>
          <cell r="V2214">
            <v>786787.91</v>
          </cell>
          <cell r="W2214">
            <v>0.125</v>
          </cell>
          <cell r="X2214">
            <v>517623.625</v>
          </cell>
          <cell r="Y2214">
            <v>0</v>
          </cell>
          <cell r="Z2214">
            <v>0</v>
          </cell>
          <cell r="AA2214">
            <v>0.68500000000000005</v>
          </cell>
          <cell r="AB2214">
            <v>2836577.4650000003</v>
          </cell>
          <cell r="AC2214">
            <v>0</v>
          </cell>
          <cell r="AD2214">
            <v>3.7988667488098145</v>
          </cell>
        </row>
        <row r="2215">
          <cell r="B2215" t="str">
            <v>Total 10919447</v>
          </cell>
          <cell r="I2215">
            <v>4140989</v>
          </cell>
          <cell r="J2215">
            <v>4140989</v>
          </cell>
          <cell r="K2215">
            <v>4140989</v>
          </cell>
          <cell r="L2215">
            <v>0</v>
          </cell>
          <cell r="M2215">
            <v>0</v>
          </cell>
          <cell r="N2215">
            <v>0</v>
          </cell>
          <cell r="P2215">
            <v>0</v>
          </cell>
          <cell r="R2215">
            <v>0</v>
          </cell>
          <cell r="S2215">
            <v>0</v>
          </cell>
          <cell r="V2215">
            <v>786787.91</v>
          </cell>
          <cell r="X2215">
            <v>517623.625</v>
          </cell>
          <cell r="Z2215">
            <v>0</v>
          </cell>
          <cell r="AB2215">
            <v>2836577.4650000003</v>
          </cell>
          <cell r="AC2215">
            <v>0</v>
          </cell>
        </row>
        <row r="2216">
          <cell r="H2216" t="str">
            <v>Total VISION MUNDIAL INTERNACIONAL</v>
          </cell>
          <cell r="I2216">
            <v>4140989</v>
          </cell>
          <cell r="J2216">
            <v>4140989</v>
          </cell>
          <cell r="K2216">
            <v>4140989</v>
          </cell>
          <cell r="L2216">
            <v>0</v>
          </cell>
          <cell r="M2216">
            <v>0</v>
          </cell>
          <cell r="N2216">
            <v>0</v>
          </cell>
          <cell r="P2216">
            <v>0</v>
          </cell>
          <cell r="R2216">
            <v>0</v>
          </cell>
          <cell r="S2216">
            <v>0</v>
          </cell>
          <cell r="V2216">
            <v>786787.91</v>
          </cell>
          <cell r="X2216">
            <v>517623.625</v>
          </cell>
          <cell r="Z2216">
            <v>0</v>
          </cell>
          <cell r="AB2216">
            <v>2836577.4650000003</v>
          </cell>
          <cell r="AC2216">
            <v>0</v>
          </cell>
        </row>
        <row r="2217">
          <cell r="A2217" t="str">
            <v>Corredores Bogotá</v>
          </cell>
          <cell r="B2217">
            <v>10360646</v>
          </cell>
          <cell r="C2217">
            <v>37256</v>
          </cell>
          <cell r="D2217">
            <v>37620</v>
          </cell>
          <cell r="E2217" t="str">
            <v>A</v>
          </cell>
          <cell r="F2217" t="str">
            <v>AUCOLESP</v>
          </cell>
          <cell r="G2217">
            <v>71617</v>
          </cell>
          <cell r="H2217" t="str">
            <v>WALTER ROTHLISBERGER &amp; CO.LTDA</v>
          </cell>
          <cell r="I2217">
            <v>34480116.9375</v>
          </cell>
          <cell r="J2217">
            <v>34480116.9375</v>
          </cell>
          <cell r="K2217">
            <v>34480116.7852</v>
          </cell>
          <cell r="L2217">
            <v>3881151</v>
          </cell>
          <cell r="M2217">
            <v>9621017</v>
          </cell>
          <cell r="N2217">
            <v>13502168</v>
          </cell>
          <cell r="O2217">
            <v>0.1</v>
          </cell>
          <cell r="P2217">
            <v>962101.70000000007</v>
          </cell>
          <cell r="Q2217">
            <v>0.1</v>
          </cell>
          <cell r="R2217">
            <v>1350216.8</v>
          </cell>
          <cell r="S2217">
            <v>15814486.5</v>
          </cell>
          <cell r="T2217">
            <v>0.45865524755960507</v>
          </cell>
          <cell r="U2217">
            <v>0.19</v>
          </cell>
          <cell r="V2217">
            <v>6551222.1891879998</v>
          </cell>
          <cell r="W2217">
            <v>0.125</v>
          </cell>
          <cell r="X2217">
            <v>4310014.59815</v>
          </cell>
          <cell r="Y2217">
            <v>0</v>
          </cell>
          <cell r="Z2217">
            <v>0</v>
          </cell>
          <cell r="AA2217">
            <v>0.22634475244039498</v>
          </cell>
          <cell r="AB2217">
            <v>7804393.4978620019</v>
          </cell>
          <cell r="AD2217">
            <v>41.903846740722656</v>
          </cell>
        </row>
        <row r="2218">
          <cell r="A2218" t="str">
            <v>Corredores Bogotá</v>
          </cell>
          <cell r="B2218">
            <v>10360646</v>
          </cell>
          <cell r="C2218">
            <v>37621</v>
          </cell>
          <cell r="D2218">
            <v>37777</v>
          </cell>
          <cell r="E2218" t="str">
            <v>A</v>
          </cell>
          <cell r="F2218" t="str">
            <v>AUCOLESP</v>
          </cell>
          <cell r="G2218">
            <v>71617</v>
          </cell>
          <cell r="H2218" t="str">
            <v>WALTER ROTHLISBERGER &amp; CO.LTDA</v>
          </cell>
          <cell r="I2218">
            <v>34398755</v>
          </cell>
          <cell r="J2218">
            <v>32824471</v>
          </cell>
          <cell r="K2218">
            <v>14708278.9673</v>
          </cell>
          <cell r="N2218">
            <v>0</v>
          </cell>
          <cell r="O2218">
            <v>0.1</v>
          </cell>
          <cell r="P2218">
            <v>0</v>
          </cell>
          <cell r="Q2218">
            <v>0.1</v>
          </cell>
          <cell r="R2218">
            <v>0</v>
          </cell>
          <cell r="S2218">
            <v>0</v>
          </cell>
          <cell r="T2218">
            <v>0</v>
          </cell>
          <cell r="U2218">
            <v>0.19</v>
          </cell>
          <cell r="V2218">
            <v>2794573.0037870002</v>
          </cell>
          <cell r="W2218">
            <v>0.125</v>
          </cell>
          <cell r="X2218">
            <v>1838534.8709125</v>
          </cell>
          <cell r="Y2218">
            <v>0</v>
          </cell>
          <cell r="Z2218">
            <v>0</v>
          </cell>
          <cell r="AA2218">
            <v>0.68500000000000005</v>
          </cell>
          <cell r="AB2218">
            <v>10075171.0926005</v>
          </cell>
          <cell r="AC2218">
            <v>41</v>
          </cell>
          <cell r="AD2218">
            <v>39.769229888916016</v>
          </cell>
        </row>
        <row r="2219">
          <cell r="B2219" t="str">
            <v>Total 10360646</v>
          </cell>
          <cell r="I2219">
            <v>68878871.9375</v>
          </cell>
          <cell r="J2219">
            <v>67304587.9375</v>
          </cell>
          <cell r="K2219">
            <v>49188395.752499998</v>
          </cell>
          <cell r="L2219">
            <v>3881151</v>
          </cell>
          <cell r="M2219">
            <v>9621017</v>
          </cell>
          <cell r="N2219">
            <v>13502168</v>
          </cell>
          <cell r="P2219">
            <v>962101.70000000007</v>
          </cell>
          <cell r="R2219">
            <v>1350216.8</v>
          </cell>
          <cell r="S2219">
            <v>15814486.5</v>
          </cell>
          <cell r="V2219">
            <v>9345795.1929749995</v>
          </cell>
          <cell r="X2219">
            <v>6148549.4690624997</v>
          </cell>
          <cell r="Z2219">
            <v>0</v>
          </cell>
          <cell r="AB2219">
            <v>17879564.590462502</v>
          </cell>
          <cell r="AC2219">
            <v>41</v>
          </cell>
        </row>
        <row r="2220">
          <cell r="H2220" t="str">
            <v>Total WALTER ROTHLISBERGER &amp; CO.LTDA</v>
          </cell>
          <cell r="I2220">
            <v>68878871.9375</v>
          </cell>
          <cell r="J2220">
            <v>67304587.9375</v>
          </cell>
          <cell r="K2220">
            <v>49188395.752499998</v>
          </cell>
          <cell r="L2220">
            <v>3881151</v>
          </cell>
          <cell r="M2220">
            <v>9621017</v>
          </cell>
          <cell r="N2220">
            <v>13502168</v>
          </cell>
          <cell r="P2220">
            <v>962101.70000000007</v>
          </cell>
          <cell r="R2220">
            <v>1350216.8</v>
          </cell>
          <cell r="S2220">
            <v>15814486.5</v>
          </cell>
          <cell r="V2220">
            <v>9345795.1929749995</v>
          </cell>
          <cell r="X2220">
            <v>6148549.4690624997</v>
          </cell>
          <cell r="Z2220">
            <v>0</v>
          </cell>
          <cell r="AB2220">
            <v>17879564.590462502</v>
          </cell>
          <cell r="AC2220">
            <v>41</v>
          </cell>
        </row>
        <row r="2221">
          <cell r="A2221" t="str">
            <v>Total Corredores Bogotá</v>
          </cell>
          <cell r="I2221">
            <v>40043370560.537994</v>
          </cell>
          <cell r="J2221">
            <v>37691243120.613991</v>
          </cell>
          <cell r="K2221">
            <v>35206400828.848</v>
          </cell>
          <cell r="L2221">
            <v>15022601078</v>
          </cell>
          <cell r="M2221">
            <v>4506034968</v>
          </cell>
          <cell r="N2221">
            <v>19528636046</v>
          </cell>
          <cell r="P2221">
            <v>450603496.80000007</v>
          </cell>
          <cell r="R2221">
            <v>1952863604.6000009</v>
          </cell>
          <cell r="S2221">
            <v>21932103147.400002</v>
          </cell>
          <cell r="V2221">
            <v>6689216157.4811153</v>
          </cell>
          <cell r="X2221">
            <v>4941226716.1085739</v>
          </cell>
          <cell r="Z2221">
            <v>1303575051.9672892</v>
          </cell>
          <cell r="AB2221">
            <v>340279755.89101791</v>
          </cell>
          <cell r="AC2221">
            <v>13841</v>
          </cell>
        </row>
        <row r="2222">
          <cell r="A2222" t="str">
            <v>Ctro. Colseg. Medellín</v>
          </cell>
          <cell r="B2222">
            <v>10382178</v>
          </cell>
          <cell r="C2222">
            <v>37321</v>
          </cell>
          <cell r="D2222">
            <v>37685</v>
          </cell>
          <cell r="E2222" t="str">
            <v>A</v>
          </cell>
          <cell r="F2222" t="str">
            <v>AUCOL98</v>
          </cell>
          <cell r="G2222">
            <v>66150</v>
          </cell>
          <cell r="H2222" t="str">
            <v>COOASESORES</v>
          </cell>
          <cell r="I2222">
            <v>37274928.25</v>
          </cell>
          <cell r="J2222">
            <v>37274928.25</v>
          </cell>
          <cell r="K2222">
            <v>29081996.9102</v>
          </cell>
          <cell r="L2222">
            <v>2391799</v>
          </cell>
          <cell r="M2222">
            <v>1137177</v>
          </cell>
          <cell r="N2222">
            <v>3528976</v>
          </cell>
          <cell r="O2222">
            <v>0.1</v>
          </cell>
          <cell r="P2222">
            <v>113717.70000000001</v>
          </cell>
          <cell r="Q2222">
            <v>0.1</v>
          </cell>
          <cell r="R2222">
            <v>352897.60000000003</v>
          </cell>
          <cell r="S2222">
            <v>3995591.3000000003</v>
          </cell>
          <cell r="T2222">
            <v>0.13739054138330564</v>
          </cell>
          <cell r="U2222">
            <v>0.19</v>
          </cell>
          <cell r="V2222">
            <v>5525579.4129379997</v>
          </cell>
          <cell r="W2222">
            <v>0.125</v>
          </cell>
          <cell r="X2222">
            <v>3635249.613775</v>
          </cell>
          <cell r="Y2222">
            <v>0</v>
          </cell>
          <cell r="Z2222">
            <v>0</v>
          </cell>
          <cell r="AA2222">
            <v>0.54760945861669441</v>
          </cell>
          <cell r="AB2222">
            <v>15925576.583487002</v>
          </cell>
          <cell r="AD2222">
            <v>19.892856597900391</v>
          </cell>
        </row>
        <row r="2223">
          <cell r="A2223" t="str">
            <v>Ctro. Colseg. Medellín</v>
          </cell>
          <cell r="B2223">
            <v>10382178</v>
          </cell>
          <cell r="C2223">
            <v>37686</v>
          </cell>
          <cell r="D2223">
            <v>37777</v>
          </cell>
          <cell r="E2223" t="str">
            <v>A</v>
          </cell>
          <cell r="F2223" t="str">
            <v>AUCOL98</v>
          </cell>
          <cell r="G2223">
            <v>66150</v>
          </cell>
          <cell r="H2223" t="str">
            <v>COOASESORES</v>
          </cell>
          <cell r="I2223">
            <v>25606298.25</v>
          </cell>
          <cell r="J2223">
            <v>16809561.3125</v>
          </cell>
          <cell r="K2223">
            <v>9516939.9894999992</v>
          </cell>
          <cell r="L2223">
            <v>223056</v>
          </cell>
          <cell r="M2223">
            <v>0</v>
          </cell>
          <cell r="N2223">
            <v>223056</v>
          </cell>
          <cell r="O2223">
            <v>0.1</v>
          </cell>
          <cell r="P2223">
            <v>0</v>
          </cell>
          <cell r="Q2223">
            <v>0.1</v>
          </cell>
          <cell r="R2223">
            <v>22305.600000000002</v>
          </cell>
          <cell r="S2223">
            <v>245361.6</v>
          </cell>
          <cell r="T2223">
            <v>2.5781564270732658E-2</v>
          </cell>
          <cell r="U2223">
            <v>0.19</v>
          </cell>
          <cell r="V2223">
            <v>1808218.5980049998</v>
          </cell>
          <cell r="W2223">
            <v>0.125</v>
          </cell>
          <cell r="X2223">
            <v>1189617.4986874999</v>
          </cell>
          <cell r="Y2223">
            <v>0</v>
          </cell>
          <cell r="Z2223">
            <v>0</v>
          </cell>
          <cell r="AA2223">
            <v>0.65921843572926742</v>
          </cell>
          <cell r="AB2223">
            <v>6273742.2928074999</v>
          </cell>
          <cell r="AC2223">
            <v>25</v>
          </cell>
          <cell r="AD2223">
            <v>24.736263275146484</v>
          </cell>
        </row>
        <row r="2224">
          <cell r="B2224" t="str">
            <v>Total 10382178</v>
          </cell>
          <cell r="I2224">
            <v>62881226.5</v>
          </cell>
          <cell r="J2224">
            <v>54084489.5625</v>
          </cell>
          <cell r="K2224">
            <v>38598936.899700001</v>
          </cell>
          <cell r="L2224">
            <v>2614855</v>
          </cell>
          <cell r="M2224">
            <v>1137177</v>
          </cell>
          <cell r="N2224">
            <v>3752032</v>
          </cell>
          <cell r="P2224">
            <v>113717.70000000001</v>
          </cell>
          <cell r="R2224">
            <v>375203.2</v>
          </cell>
          <cell r="S2224">
            <v>4240952.9000000004</v>
          </cell>
          <cell r="V2224">
            <v>7333798.0109429993</v>
          </cell>
          <cell r="X2224">
            <v>4824867.1124625001</v>
          </cell>
          <cell r="Z2224">
            <v>0</v>
          </cell>
          <cell r="AB2224">
            <v>22199318.876294501</v>
          </cell>
          <cell r="AC2224">
            <v>25</v>
          </cell>
        </row>
        <row r="2225">
          <cell r="H2225" t="str">
            <v>Total COOASESORES</v>
          </cell>
          <cell r="I2225">
            <v>62881226.5</v>
          </cell>
          <cell r="J2225">
            <v>54084489.5625</v>
          </cell>
          <cell r="K2225">
            <v>38598936.899700001</v>
          </cell>
          <cell r="L2225">
            <v>2614855</v>
          </cell>
          <cell r="M2225">
            <v>1137177</v>
          </cell>
          <cell r="N2225">
            <v>3752032</v>
          </cell>
          <cell r="P2225">
            <v>113717.70000000001</v>
          </cell>
          <cell r="R2225">
            <v>375203.2</v>
          </cell>
          <cell r="S2225">
            <v>4240952.9000000004</v>
          </cell>
          <cell r="V2225">
            <v>7333798.0109429993</v>
          </cell>
          <cell r="X2225">
            <v>4824867.1124625001</v>
          </cell>
          <cell r="Z2225">
            <v>0</v>
          </cell>
          <cell r="AB2225">
            <v>22199318.876294501</v>
          </cell>
          <cell r="AC2225">
            <v>25</v>
          </cell>
        </row>
        <row r="2226">
          <cell r="A2226" t="str">
            <v>Ctro. Colseg. Medellín</v>
          </cell>
          <cell r="B2226">
            <v>10922656</v>
          </cell>
          <cell r="C2226">
            <v>37407</v>
          </cell>
          <cell r="D2226">
            <v>37771</v>
          </cell>
          <cell r="E2226" t="str">
            <v>A</v>
          </cell>
          <cell r="F2226" t="str">
            <v>AUCOL98</v>
          </cell>
          <cell r="G2226">
            <v>68936</v>
          </cell>
          <cell r="H2226" t="str">
            <v>DELFOS LTDA. AGENCIA DE SEGUROS</v>
          </cell>
          <cell r="I2226">
            <v>90261931.1875</v>
          </cell>
          <cell r="J2226">
            <v>75073408.3125</v>
          </cell>
          <cell r="K2226">
            <v>43591315.847400002</v>
          </cell>
          <cell r="L2226">
            <v>58764459</v>
          </cell>
          <cell r="M2226">
            <v>20982408</v>
          </cell>
          <cell r="N2226">
            <v>79746867</v>
          </cell>
          <cell r="O2226">
            <v>0.1</v>
          </cell>
          <cell r="P2226">
            <v>2098240.8000000003</v>
          </cell>
          <cell r="Q2226">
            <v>0.1</v>
          </cell>
          <cell r="R2226">
            <v>7974686.7000000002</v>
          </cell>
          <cell r="S2226">
            <v>89819794.5</v>
          </cell>
          <cell r="T2226">
            <v>2.0604974351871346</v>
          </cell>
          <cell r="U2226">
            <v>0.19</v>
          </cell>
          <cell r="V2226">
            <v>8282350.0110060005</v>
          </cell>
          <cell r="W2226">
            <v>0.125</v>
          </cell>
          <cell r="X2226">
            <v>5448914.4809250003</v>
          </cell>
          <cell r="Y2226">
            <v>0</v>
          </cell>
          <cell r="Z2226">
            <v>0</v>
          </cell>
          <cell r="AA2226">
            <v>-1.3754974351871345</v>
          </cell>
          <cell r="AB2226">
            <v>-59959743.144530997</v>
          </cell>
          <cell r="AD2226">
            <v>23.75274658203125</v>
          </cell>
        </row>
        <row r="2227">
          <cell r="A2227" t="str">
            <v>Ctro. Colseg. Medellín</v>
          </cell>
          <cell r="B2227">
            <v>10922656</v>
          </cell>
          <cell r="C2227">
            <v>37772</v>
          </cell>
          <cell r="D2227">
            <v>37777</v>
          </cell>
          <cell r="E2227" t="str">
            <v>A</v>
          </cell>
          <cell r="F2227" t="str">
            <v>AUCOL98</v>
          </cell>
          <cell r="G2227">
            <v>68936</v>
          </cell>
          <cell r="H2227" t="str">
            <v>DELFOS LTDA. AGENCIA DE SEGUROS</v>
          </cell>
          <cell r="I2227">
            <v>4078915</v>
          </cell>
          <cell r="J2227">
            <v>0</v>
          </cell>
          <cell r="K2227">
            <v>1405666.889</v>
          </cell>
          <cell r="N2227">
            <v>0</v>
          </cell>
          <cell r="O2227">
            <v>0.1</v>
          </cell>
          <cell r="P2227">
            <v>0</v>
          </cell>
          <cell r="Q2227">
            <v>0.1</v>
          </cell>
          <cell r="R2227">
            <v>0</v>
          </cell>
          <cell r="S2227">
            <v>0</v>
          </cell>
          <cell r="T2227">
            <v>0</v>
          </cell>
          <cell r="U2227">
            <v>0.19</v>
          </cell>
          <cell r="V2227">
            <v>267076.70890999999</v>
          </cell>
          <cell r="W2227">
            <v>0.125</v>
          </cell>
          <cell r="X2227">
            <v>175708.361125</v>
          </cell>
          <cell r="Y2227">
            <v>0</v>
          </cell>
          <cell r="Z2227">
            <v>0</v>
          </cell>
          <cell r="AA2227">
            <v>0.68500000000000005</v>
          </cell>
          <cell r="AB2227">
            <v>962881.8189650001</v>
          </cell>
          <cell r="AC2227">
            <v>45</v>
          </cell>
          <cell r="AD2227">
            <v>45</v>
          </cell>
        </row>
        <row r="2228">
          <cell r="B2228" t="str">
            <v>Total 10922656</v>
          </cell>
          <cell r="I2228">
            <v>94340846.1875</v>
          </cell>
          <cell r="J2228">
            <v>75073408.3125</v>
          </cell>
          <cell r="K2228">
            <v>44996982.736400001</v>
          </cell>
          <cell r="L2228">
            <v>58764459</v>
          </cell>
          <cell r="M2228">
            <v>20982408</v>
          </cell>
          <cell r="N2228">
            <v>79746867</v>
          </cell>
          <cell r="P2228">
            <v>2098240.8000000003</v>
          </cell>
          <cell r="R2228">
            <v>7974686.7000000002</v>
          </cell>
          <cell r="S2228">
            <v>89819794.5</v>
          </cell>
          <cell r="V2228">
            <v>8549426.719916001</v>
          </cell>
          <cell r="X2228">
            <v>5624622.8420500001</v>
          </cell>
          <cell r="Z2228">
            <v>0</v>
          </cell>
          <cell r="AB2228">
            <v>-58996861.325565994</v>
          </cell>
          <cell r="AC2228">
            <v>45</v>
          </cell>
        </row>
        <row r="2229">
          <cell r="H2229" t="str">
            <v>Total DELFOS LTDA. AGENCIA DE SEGUROS</v>
          </cell>
          <cell r="I2229">
            <v>94340846.1875</v>
          </cell>
          <cell r="J2229">
            <v>75073408.3125</v>
          </cell>
          <cell r="K2229">
            <v>44996982.736400001</v>
          </cell>
          <cell r="L2229">
            <v>58764459</v>
          </cell>
          <cell r="M2229">
            <v>20982408</v>
          </cell>
          <cell r="N2229">
            <v>79746867</v>
          </cell>
          <cell r="P2229">
            <v>2098240.8000000003</v>
          </cell>
          <cell r="R2229">
            <v>7974686.7000000002</v>
          </cell>
          <cell r="S2229">
            <v>89819794.5</v>
          </cell>
          <cell r="V2229">
            <v>8549426.719916001</v>
          </cell>
          <cell r="X2229">
            <v>5624622.8420500001</v>
          </cell>
          <cell r="Z2229">
            <v>0</v>
          </cell>
          <cell r="AB2229">
            <v>-58996861.325565994</v>
          </cell>
          <cell r="AC2229">
            <v>45</v>
          </cell>
        </row>
        <row r="2230">
          <cell r="A2230" t="str">
            <v>Ctro. Colseg. Medellín</v>
          </cell>
          <cell r="B2230">
            <v>10959698</v>
          </cell>
          <cell r="C2230">
            <v>37452</v>
          </cell>
          <cell r="D2230">
            <v>37777</v>
          </cell>
          <cell r="E2230" t="str">
            <v>A</v>
          </cell>
          <cell r="F2230" t="str">
            <v>AUCOLESP</v>
          </cell>
          <cell r="G2230">
            <v>66365</v>
          </cell>
          <cell r="H2230" t="str">
            <v>DINORA   LTDA.</v>
          </cell>
          <cell r="I2230">
            <v>1519377</v>
          </cell>
          <cell r="J2230">
            <v>1519377</v>
          </cell>
          <cell r="K2230">
            <v>1357032.625</v>
          </cell>
          <cell r="N2230">
            <v>0</v>
          </cell>
          <cell r="O2230">
            <v>0.1</v>
          </cell>
          <cell r="P2230">
            <v>0</v>
          </cell>
          <cell r="Q2230">
            <v>0.1</v>
          </cell>
          <cell r="R2230">
            <v>0</v>
          </cell>
          <cell r="S2230">
            <v>0</v>
          </cell>
          <cell r="T2230">
            <v>0</v>
          </cell>
          <cell r="U2230">
            <v>0.19</v>
          </cell>
          <cell r="V2230">
            <v>257836.19875000001</v>
          </cell>
          <cell r="W2230">
            <v>0.125</v>
          </cell>
          <cell r="X2230">
            <v>169629.078125</v>
          </cell>
          <cell r="Y2230">
            <v>0</v>
          </cell>
          <cell r="Z2230">
            <v>0</v>
          </cell>
          <cell r="AA2230">
            <v>0.68500000000000005</v>
          </cell>
          <cell r="AB2230">
            <v>929567.34812500002</v>
          </cell>
          <cell r="AC2230">
            <v>1</v>
          </cell>
          <cell r="AD2230">
            <v>1</v>
          </cell>
        </row>
        <row r="2231">
          <cell r="B2231" t="str">
            <v>Total 10959698</v>
          </cell>
          <cell r="I2231">
            <v>1519377</v>
          </cell>
          <cell r="J2231">
            <v>1519377</v>
          </cell>
          <cell r="K2231">
            <v>1357032.625</v>
          </cell>
          <cell r="L2231">
            <v>0</v>
          </cell>
          <cell r="M2231">
            <v>0</v>
          </cell>
          <cell r="N2231">
            <v>0</v>
          </cell>
          <cell r="P2231">
            <v>0</v>
          </cell>
          <cell r="R2231">
            <v>0</v>
          </cell>
          <cell r="S2231">
            <v>0</v>
          </cell>
          <cell r="V2231">
            <v>257836.19875000001</v>
          </cell>
          <cell r="X2231">
            <v>169629.078125</v>
          </cell>
          <cell r="Z2231">
            <v>0</v>
          </cell>
          <cell r="AB2231">
            <v>929567.34812500002</v>
          </cell>
          <cell r="AC2231">
            <v>1</v>
          </cell>
        </row>
        <row r="2232">
          <cell r="H2232" t="str">
            <v>Total DINORA   LTDA.</v>
          </cell>
          <cell r="I2232">
            <v>1519377</v>
          </cell>
          <cell r="J2232">
            <v>1519377</v>
          </cell>
          <cell r="K2232">
            <v>1357032.625</v>
          </cell>
          <cell r="L2232">
            <v>0</v>
          </cell>
          <cell r="M2232">
            <v>0</v>
          </cell>
          <cell r="N2232">
            <v>0</v>
          </cell>
          <cell r="P2232">
            <v>0</v>
          </cell>
          <cell r="R2232">
            <v>0</v>
          </cell>
          <cell r="S2232">
            <v>0</v>
          </cell>
          <cell r="V2232">
            <v>257836.19875000001</v>
          </cell>
          <cell r="X2232">
            <v>169629.078125</v>
          </cell>
          <cell r="Z2232">
            <v>0</v>
          </cell>
          <cell r="AB2232">
            <v>929567.34812500002</v>
          </cell>
          <cell r="AC2232">
            <v>1</v>
          </cell>
        </row>
        <row r="2233">
          <cell r="A2233" t="str">
            <v>Ctro. Colseg. Medellín</v>
          </cell>
          <cell r="B2233">
            <v>10379306</v>
          </cell>
          <cell r="C2233">
            <v>37313</v>
          </cell>
          <cell r="D2233">
            <v>37677</v>
          </cell>
          <cell r="E2233" t="str">
            <v>A</v>
          </cell>
          <cell r="F2233" t="str">
            <v>AUCOL98</v>
          </cell>
          <cell r="G2233">
            <v>51652</v>
          </cell>
          <cell r="H2233" t="str">
            <v>DUQUE BOTERO LUZ AMERICA</v>
          </cell>
          <cell r="I2233">
            <v>176422683</v>
          </cell>
          <cell r="J2233">
            <v>176422683</v>
          </cell>
          <cell r="K2233">
            <v>97652029.5123</v>
          </cell>
          <cell r="L2233">
            <v>93960729</v>
          </cell>
          <cell r="M2233">
            <v>4756189</v>
          </cell>
          <cell r="N2233">
            <v>98716918</v>
          </cell>
          <cell r="O2233">
            <v>0.1</v>
          </cell>
          <cell r="P2233">
            <v>475618.9</v>
          </cell>
          <cell r="Q2233">
            <v>0.1</v>
          </cell>
          <cell r="R2233">
            <v>9871691.8000000007</v>
          </cell>
          <cell r="S2233">
            <v>109064228.7</v>
          </cell>
          <cell r="T2233">
            <v>1.1168659703714867</v>
          </cell>
          <cell r="U2233">
            <v>0.19</v>
          </cell>
          <cell r="V2233">
            <v>18553885.607337002</v>
          </cell>
          <cell r="W2233">
            <v>0.125</v>
          </cell>
          <cell r="X2233">
            <v>12206503.6890375</v>
          </cell>
          <cell r="Y2233">
            <v>0</v>
          </cell>
          <cell r="Z2233">
            <v>0</v>
          </cell>
          <cell r="AA2233">
            <v>-0.43186597037148666</v>
          </cell>
          <cell r="AB2233">
            <v>-42172588.484074496</v>
          </cell>
          <cell r="AD2233">
            <v>58.945053100585938</v>
          </cell>
        </row>
        <row r="2234">
          <cell r="A2234" t="str">
            <v>Ctro. Colseg. Medellín</v>
          </cell>
          <cell r="B2234">
            <v>10379306</v>
          </cell>
          <cell r="C2234">
            <v>37678</v>
          </cell>
          <cell r="D2234">
            <v>37777</v>
          </cell>
          <cell r="E2234" t="str">
            <v>A</v>
          </cell>
          <cell r="F2234" t="str">
            <v>AUCOL98</v>
          </cell>
          <cell r="G2234">
            <v>51652</v>
          </cell>
          <cell r="H2234" t="str">
            <v>DUQUE BOTERO LUZ AMERICA</v>
          </cell>
          <cell r="I2234">
            <v>67435429.8125</v>
          </cell>
          <cell r="J2234">
            <v>45091897.875</v>
          </cell>
          <cell r="K2234">
            <v>48143400.418499999</v>
          </cell>
          <cell r="L2234">
            <v>1954997</v>
          </cell>
          <cell r="M2234">
            <v>0</v>
          </cell>
          <cell r="N2234">
            <v>1954997</v>
          </cell>
          <cell r="O2234">
            <v>0.1</v>
          </cell>
          <cell r="P2234">
            <v>0</v>
          </cell>
          <cell r="Q2234">
            <v>0.1</v>
          </cell>
          <cell r="R2234">
            <v>195499.7</v>
          </cell>
          <cell r="S2234">
            <v>2150496.7000000002</v>
          </cell>
          <cell r="T2234">
            <v>4.4668566850413663E-2</v>
          </cell>
          <cell r="U2234">
            <v>0.19</v>
          </cell>
          <cell r="V2234">
            <v>9147246.0795149989</v>
          </cell>
          <cell r="W2234">
            <v>0.125</v>
          </cell>
          <cell r="X2234">
            <v>6017925.0523124998</v>
          </cell>
          <cell r="Y2234">
            <v>0</v>
          </cell>
          <cell r="Z2234">
            <v>0</v>
          </cell>
          <cell r="AA2234">
            <v>0.6403314331495864</v>
          </cell>
          <cell r="AB2234">
            <v>30827732.586672504</v>
          </cell>
          <cell r="AC2234">
            <v>103</v>
          </cell>
          <cell r="AD2234">
            <v>100.73737335205078</v>
          </cell>
        </row>
        <row r="2235">
          <cell r="B2235" t="str">
            <v>Total 10379306</v>
          </cell>
          <cell r="I2235">
            <v>243858112.8125</v>
          </cell>
          <cell r="J2235">
            <v>221514580.875</v>
          </cell>
          <cell r="K2235">
            <v>145795429.93079999</v>
          </cell>
          <cell r="L2235">
            <v>95915726</v>
          </cell>
          <cell r="M2235">
            <v>4756189</v>
          </cell>
          <cell r="N2235">
            <v>100671915</v>
          </cell>
          <cell r="P2235">
            <v>475618.9</v>
          </cell>
          <cell r="R2235">
            <v>10067191.5</v>
          </cell>
          <cell r="S2235">
            <v>111214725.40000001</v>
          </cell>
          <cell r="V2235">
            <v>27701131.686852001</v>
          </cell>
          <cell r="X2235">
            <v>18224428.741349999</v>
          </cell>
          <cell r="Z2235">
            <v>0</v>
          </cell>
          <cell r="AB2235">
            <v>-11344855.897401992</v>
          </cell>
          <cell r="AC2235">
            <v>103</v>
          </cell>
        </row>
        <row r="2236">
          <cell r="H2236" t="str">
            <v>Total DUQUE BOTERO LUZ AMERICA</v>
          </cell>
          <cell r="I2236">
            <v>243858112.8125</v>
          </cell>
          <cell r="J2236">
            <v>221514580.875</v>
          </cell>
          <cell r="K2236">
            <v>145795429.93079999</v>
          </cell>
          <cell r="L2236">
            <v>95915726</v>
          </cell>
          <cell r="M2236">
            <v>4756189</v>
          </cell>
          <cell r="N2236">
            <v>100671915</v>
          </cell>
          <cell r="P2236">
            <v>475618.9</v>
          </cell>
          <cell r="R2236">
            <v>10067191.5</v>
          </cell>
          <cell r="S2236">
            <v>111214725.40000001</v>
          </cell>
          <cell r="V2236">
            <v>27701131.686852001</v>
          </cell>
          <cell r="X2236">
            <v>18224428.741349999</v>
          </cell>
          <cell r="Z2236">
            <v>0</v>
          </cell>
          <cell r="AB2236">
            <v>-11344855.897401992</v>
          </cell>
          <cell r="AC2236">
            <v>103</v>
          </cell>
        </row>
        <row r="2237">
          <cell r="A2237" t="str">
            <v>Ctro. Colseg. Medellín</v>
          </cell>
          <cell r="B2237">
            <v>10383569</v>
          </cell>
          <cell r="C2237">
            <v>37330</v>
          </cell>
          <cell r="D2237">
            <v>37694</v>
          </cell>
          <cell r="E2237" t="str">
            <v>A</v>
          </cell>
          <cell r="F2237" t="str">
            <v>AUCOL98</v>
          </cell>
          <cell r="G2237">
            <v>66210</v>
          </cell>
          <cell r="H2237" t="str">
            <v>DURANGOS Y CIA. LTDA. AG. DE SEG.</v>
          </cell>
          <cell r="I2237">
            <v>154921079.25</v>
          </cell>
          <cell r="J2237">
            <v>154921079.25</v>
          </cell>
          <cell r="K2237">
            <v>59835971.543300003</v>
          </cell>
          <cell r="L2237">
            <v>27644232</v>
          </cell>
          <cell r="M2237">
            <v>3715101</v>
          </cell>
          <cell r="N2237">
            <v>31359333</v>
          </cell>
          <cell r="O2237">
            <v>0.1</v>
          </cell>
          <cell r="P2237">
            <v>371510.10000000003</v>
          </cell>
          <cell r="Q2237">
            <v>0.1</v>
          </cell>
          <cell r="R2237">
            <v>3135933.3000000003</v>
          </cell>
          <cell r="S2237">
            <v>34866776.399999999</v>
          </cell>
          <cell r="T2237">
            <v>0.58270594595040259</v>
          </cell>
          <cell r="U2237">
            <v>0.19</v>
          </cell>
          <cell r="V2237">
            <v>11368834.593227001</v>
          </cell>
          <cell r="W2237">
            <v>0.125</v>
          </cell>
          <cell r="X2237">
            <v>7479496.4429125004</v>
          </cell>
          <cell r="Y2237">
            <v>0</v>
          </cell>
          <cell r="Z2237">
            <v>0</v>
          </cell>
          <cell r="AA2237">
            <v>0.10229405404959746</v>
          </cell>
          <cell r="AB2237">
            <v>6120864.1071605058</v>
          </cell>
          <cell r="AD2237">
            <v>44.903846740722656</v>
          </cell>
        </row>
        <row r="2238">
          <cell r="A2238" t="str">
            <v>Ctro. Colseg. Medellín</v>
          </cell>
          <cell r="B2238">
            <v>10383569</v>
          </cell>
          <cell r="C2238">
            <v>37695</v>
          </cell>
          <cell r="D2238">
            <v>37777</v>
          </cell>
          <cell r="E2238" t="str">
            <v>A</v>
          </cell>
          <cell r="F2238" t="str">
            <v>AUCOL98</v>
          </cell>
          <cell r="G2238">
            <v>66210</v>
          </cell>
          <cell r="H2238" t="str">
            <v>DURANGOS Y CIA. LTDA. AG. DE SEG.</v>
          </cell>
          <cell r="I2238">
            <v>83812226.4375</v>
          </cell>
          <cell r="J2238">
            <v>46848594.5</v>
          </cell>
          <cell r="K2238">
            <v>42539519.381300002</v>
          </cell>
          <cell r="L2238">
            <v>13771601</v>
          </cell>
          <cell r="M2238">
            <v>59578478</v>
          </cell>
          <cell r="N2238">
            <v>73350079</v>
          </cell>
          <cell r="O2238">
            <v>0.1</v>
          </cell>
          <cell r="P2238">
            <v>5957847.8000000007</v>
          </cell>
          <cell r="Q2238">
            <v>0.1</v>
          </cell>
          <cell r="R2238">
            <v>7335007.9000000004</v>
          </cell>
          <cell r="S2238">
            <v>86642934.700000003</v>
          </cell>
          <cell r="T2238">
            <v>2.0367633663977753</v>
          </cell>
          <cell r="U2238">
            <v>0.19</v>
          </cell>
          <cell r="V2238">
            <v>8082508.6824470004</v>
          </cell>
          <cell r="W2238">
            <v>0.125</v>
          </cell>
          <cell r="X2238">
            <v>5317439.9226625003</v>
          </cell>
          <cell r="Y2238">
            <v>0</v>
          </cell>
          <cell r="Z2238">
            <v>0</v>
          </cell>
          <cell r="AA2238">
            <v>-1.3517633663977753</v>
          </cell>
          <cell r="AB2238">
            <v>-57503363.923809499</v>
          </cell>
          <cell r="AC2238">
            <v>159</v>
          </cell>
          <cell r="AD2238">
            <v>133.36585998535156</v>
          </cell>
        </row>
        <row r="2239">
          <cell r="B2239" t="str">
            <v>Total 10383569</v>
          </cell>
          <cell r="I2239">
            <v>238733305.6875</v>
          </cell>
          <cell r="J2239">
            <v>201769673.75</v>
          </cell>
          <cell r="K2239">
            <v>102375490.92460001</v>
          </cell>
          <cell r="L2239">
            <v>41415833</v>
          </cell>
          <cell r="M2239">
            <v>63293579</v>
          </cell>
          <cell r="N2239">
            <v>104709412</v>
          </cell>
          <cell r="P2239">
            <v>6329357.9000000004</v>
          </cell>
          <cell r="R2239">
            <v>10470941.200000001</v>
          </cell>
          <cell r="S2239">
            <v>121509711.09999999</v>
          </cell>
          <cell r="V2239">
            <v>19451343.275674</v>
          </cell>
          <cell r="X2239">
            <v>12796936.365575001</v>
          </cell>
          <cell r="Z2239">
            <v>0</v>
          </cell>
          <cell r="AB2239">
            <v>-51382499.81664899</v>
          </cell>
          <cell r="AC2239">
            <v>159</v>
          </cell>
        </row>
        <row r="2240">
          <cell r="A2240" t="str">
            <v>Ctro. Colseg. Medellín</v>
          </cell>
          <cell r="B2240">
            <v>10389215</v>
          </cell>
          <cell r="C2240">
            <v>37335</v>
          </cell>
          <cell r="D2240">
            <v>37699</v>
          </cell>
          <cell r="E2240" t="str">
            <v>M</v>
          </cell>
          <cell r="F2240" t="str">
            <v>AUCOL98</v>
          </cell>
          <cell r="G2240">
            <v>66210</v>
          </cell>
          <cell r="H2240" t="str">
            <v>DURANGOS Y CIA. LTDA. AG. DE SEG.</v>
          </cell>
          <cell r="I2240">
            <v>26060648</v>
          </cell>
          <cell r="J2240">
            <v>26060648</v>
          </cell>
          <cell r="K2240">
            <v>24983210.279800002</v>
          </cell>
          <cell r="L2240">
            <v>15989666</v>
          </cell>
          <cell r="M2240">
            <v>3147860</v>
          </cell>
          <cell r="N2240">
            <v>19137526</v>
          </cell>
          <cell r="O2240">
            <v>0.1</v>
          </cell>
          <cell r="P2240">
            <v>314786</v>
          </cell>
          <cell r="Q2240">
            <v>0.1</v>
          </cell>
          <cell r="R2240">
            <v>1913752.6</v>
          </cell>
          <cell r="S2240">
            <v>21366064.600000001</v>
          </cell>
          <cell r="T2240">
            <v>0.85521693812405619</v>
          </cell>
          <cell r="U2240">
            <v>0.19</v>
          </cell>
          <cell r="V2240">
            <v>4746809.9531620005</v>
          </cell>
          <cell r="W2240">
            <v>0.125</v>
          </cell>
          <cell r="X2240">
            <v>3122901.2849750002</v>
          </cell>
          <cell r="Y2240">
            <v>0</v>
          </cell>
          <cell r="Z2240">
            <v>0</v>
          </cell>
          <cell r="AA2240">
            <v>-0.17021693812405614</v>
          </cell>
          <cell r="AB2240">
            <v>-4252565.5583370002</v>
          </cell>
          <cell r="AD2240">
            <v>19.585165023803711</v>
          </cell>
        </row>
        <row r="2241">
          <cell r="A2241" t="str">
            <v>Ctro. Colseg. Medellín</v>
          </cell>
          <cell r="B2241">
            <v>10389215</v>
          </cell>
          <cell r="C2241">
            <v>37700</v>
          </cell>
          <cell r="D2241">
            <v>37777</v>
          </cell>
          <cell r="E2241" t="str">
            <v>M</v>
          </cell>
          <cell r="F2241" t="str">
            <v>AUCOL98</v>
          </cell>
          <cell r="G2241">
            <v>66210</v>
          </cell>
          <cell r="H2241" t="str">
            <v>DURANGOS Y CIA. LTDA. AG. DE SEG.</v>
          </cell>
          <cell r="I2241">
            <v>2990293</v>
          </cell>
          <cell r="J2241">
            <v>1798305</v>
          </cell>
          <cell r="K2241">
            <v>3757903.8270999999</v>
          </cell>
          <cell r="L2241">
            <v>3217771</v>
          </cell>
          <cell r="M2241">
            <v>0</v>
          </cell>
          <cell r="N2241">
            <v>3217771</v>
          </cell>
          <cell r="O2241">
            <v>0.1</v>
          </cell>
          <cell r="P2241">
            <v>0</v>
          </cell>
          <cell r="Q2241">
            <v>0.1</v>
          </cell>
          <cell r="R2241">
            <v>321777.10000000003</v>
          </cell>
          <cell r="S2241">
            <v>3539548.1</v>
          </cell>
          <cell r="T2241">
            <v>0.94189427480146393</v>
          </cell>
          <cell r="U2241">
            <v>0.19</v>
          </cell>
          <cell r="V2241">
            <v>714001.72714900004</v>
          </cell>
          <cell r="W2241">
            <v>0.125</v>
          </cell>
          <cell r="X2241">
            <v>469737.97838749998</v>
          </cell>
          <cell r="Y2241">
            <v>0</v>
          </cell>
          <cell r="Z2241">
            <v>0</v>
          </cell>
          <cell r="AA2241">
            <v>-0.25689427480146387</v>
          </cell>
          <cell r="AB2241">
            <v>-965383.97843650018</v>
          </cell>
          <cell r="AC2241">
            <v>10</v>
          </cell>
          <cell r="AD2241">
            <v>13.883116722106934</v>
          </cell>
        </row>
        <row r="2242">
          <cell r="B2242" t="str">
            <v>Total 10389215</v>
          </cell>
          <cell r="I2242">
            <v>29050941</v>
          </cell>
          <cell r="J2242">
            <v>27858953</v>
          </cell>
          <cell r="K2242">
            <v>28741114.106900003</v>
          </cell>
          <cell r="L2242">
            <v>19207437</v>
          </cell>
          <cell r="M2242">
            <v>3147860</v>
          </cell>
          <cell r="N2242">
            <v>22355297</v>
          </cell>
          <cell r="P2242">
            <v>314786</v>
          </cell>
          <cell r="R2242">
            <v>2235529.7000000002</v>
          </cell>
          <cell r="S2242">
            <v>24905612.700000003</v>
          </cell>
          <cell r="V2242">
            <v>5460811.6803110009</v>
          </cell>
          <cell r="X2242">
            <v>3592639.2633625004</v>
          </cell>
          <cell r="Z2242">
            <v>0</v>
          </cell>
          <cell r="AB2242">
            <v>-5217949.5367735</v>
          </cell>
          <cell r="AC2242">
            <v>10</v>
          </cell>
        </row>
        <row r="2243">
          <cell r="H2243" t="str">
            <v>Total DURANGOS Y CIA. LTDA. AG. DE SEG.</v>
          </cell>
          <cell r="I2243">
            <v>267784246.6875</v>
          </cell>
          <cell r="J2243">
            <v>229628626.75</v>
          </cell>
          <cell r="K2243">
            <v>131116605.0315</v>
          </cell>
          <cell r="L2243">
            <v>60623270</v>
          </cell>
          <cell r="M2243">
            <v>66441439</v>
          </cell>
          <cell r="N2243">
            <v>127064709</v>
          </cell>
          <cell r="P2243">
            <v>6644143.9000000004</v>
          </cell>
          <cell r="R2243">
            <v>12706470.9</v>
          </cell>
          <cell r="S2243">
            <v>146415323.79999998</v>
          </cell>
          <cell r="V2243">
            <v>24912154.955984998</v>
          </cell>
          <cell r="X2243">
            <v>16389575.6289375</v>
          </cell>
          <cell r="Z2243">
            <v>0</v>
          </cell>
          <cell r="AB2243">
            <v>-56600449.353422493</v>
          </cell>
          <cell r="AC2243">
            <v>169</v>
          </cell>
        </row>
        <row r="2244">
          <cell r="A2244" t="str">
            <v>Ctro. Colseg. Medellín</v>
          </cell>
          <cell r="B2244">
            <v>10396724</v>
          </cell>
          <cell r="C2244">
            <v>37358</v>
          </cell>
          <cell r="D2244">
            <v>37722</v>
          </cell>
          <cell r="E2244" t="str">
            <v>M</v>
          </cell>
          <cell r="F2244" t="str">
            <v>AUCOLESP</v>
          </cell>
          <cell r="G2244">
            <v>52016</v>
          </cell>
          <cell r="H2244" t="str">
            <v>ECHEVERRY CORREA WILFREDY</v>
          </cell>
          <cell r="I2244">
            <v>338292173.125</v>
          </cell>
          <cell r="J2244">
            <v>336132148</v>
          </cell>
          <cell r="K2244">
            <v>314227318.79189998</v>
          </cell>
          <cell r="L2244">
            <v>26734612</v>
          </cell>
          <cell r="M2244">
            <v>77056008</v>
          </cell>
          <cell r="N2244">
            <v>103790620</v>
          </cell>
          <cell r="O2244">
            <v>0.1</v>
          </cell>
          <cell r="P2244">
            <v>7705600.8000000007</v>
          </cell>
          <cell r="Q2244">
            <v>0.1</v>
          </cell>
          <cell r="R2244">
            <v>10379062</v>
          </cell>
          <cell r="S2244">
            <v>121875282.8</v>
          </cell>
          <cell r="T2244">
            <v>0.38785705605919346</v>
          </cell>
          <cell r="U2244">
            <v>0.19</v>
          </cell>
          <cell r="V2244">
            <v>59703190.570460998</v>
          </cell>
          <cell r="W2244">
            <v>0.15</v>
          </cell>
          <cell r="X2244">
            <v>47134097.818784997</v>
          </cell>
          <cell r="Y2244">
            <v>0</v>
          </cell>
          <cell r="Z2244">
            <v>0</v>
          </cell>
          <cell r="AA2244">
            <v>0.27214294394080646</v>
          </cell>
          <cell r="AB2244">
            <v>85514747.60265395</v>
          </cell>
          <cell r="AD2244">
            <v>173.35165405273437</v>
          </cell>
        </row>
        <row r="2245">
          <cell r="A2245" t="str">
            <v>Ctro. Colseg. Medellín</v>
          </cell>
          <cell r="B2245">
            <v>10396724</v>
          </cell>
          <cell r="C2245">
            <v>37723</v>
          </cell>
          <cell r="D2245">
            <v>37777</v>
          </cell>
          <cell r="E2245" t="str">
            <v>M</v>
          </cell>
          <cell r="F2245" t="str">
            <v>AUCOLESP</v>
          </cell>
          <cell r="G2245">
            <v>52016</v>
          </cell>
          <cell r="H2245" t="str">
            <v>ECHEVERRY CORREA WILFREDY</v>
          </cell>
          <cell r="I2245">
            <v>73499184</v>
          </cell>
          <cell r="J2245">
            <v>26970550</v>
          </cell>
          <cell r="K2245">
            <v>81491904.643199995</v>
          </cell>
          <cell r="N2245">
            <v>0</v>
          </cell>
          <cell r="O2245">
            <v>0.1</v>
          </cell>
          <cell r="P2245">
            <v>0</v>
          </cell>
          <cell r="Q2245">
            <v>0.1</v>
          </cell>
          <cell r="R2245">
            <v>0</v>
          </cell>
          <cell r="S2245">
            <v>0</v>
          </cell>
          <cell r="T2245">
            <v>0</v>
          </cell>
          <cell r="U2245">
            <v>0.19</v>
          </cell>
          <cell r="V2245">
            <v>15483461.882207999</v>
          </cell>
          <cell r="W2245">
            <v>0.15</v>
          </cell>
          <cell r="X2245">
            <v>12223785.696479999</v>
          </cell>
          <cell r="Y2245">
            <v>0</v>
          </cell>
          <cell r="Z2245">
            <v>0</v>
          </cell>
          <cell r="AA2245">
            <v>0.65999999999999992</v>
          </cell>
          <cell r="AB2245">
            <v>53784657.064511992</v>
          </cell>
          <cell r="AC2245">
            <v>307</v>
          </cell>
          <cell r="AD2245">
            <v>299.1851806640625</v>
          </cell>
        </row>
        <row r="2246">
          <cell r="B2246" t="str">
            <v>Total 10396724</v>
          </cell>
          <cell r="I2246">
            <v>411791357.125</v>
          </cell>
          <cell r="J2246">
            <v>363102698</v>
          </cell>
          <cell r="K2246">
            <v>395719223.43509996</v>
          </cell>
          <cell r="L2246">
            <v>26734612</v>
          </cell>
          <cell r="M2246">
            <v>77056008</v>
          </cell>
          <cell r="N2246">
            <v>103790620</v>
          </cell>
          <cell r="P2246">
            <v>7705600.8000000007</v>
          </cell>
          <cell r="R2246">
            <v>10379062</v>
          </cell>
          <cell r="S2246">
            <v>121875282.8</v>
          </cell>
          <cell r="V2246">
            <v>75186652.452668995</v>
          </cell>
          <cell r="X2246">
            <v>59357883.515264995</v>
          </cell>
          <cell r="Z2246">
            <v>0</v>
          </cell>
          <cell r="AB2246">
            <v>139299404.66716594</v>
          </cell>
          <cell r="AC2246">
            <v>307</v>
          </cell>
        </row>
        <row r="2247">
          <cell r="A2247" t="str">
            <v>Ctro. Colseg. Medellín</v>
          </cell>
          <cell r="B2247">
            <v>11008241</v>
          </cell>
          <cell r="C2247">
            <v>37525</v>
          </cell>
          <cell r="D2247">
            <v>37777</v>
          </cell>
          <cell r="E2247" t="str">
            <v>M</v>
          </cell>
          <cell r="F2247" t="str">
            <v>AUCOL98</v>
          </cell>
          <cell r="G2247">
            <v>52016</v>
          </cell>
          <cell r="H2247" t="str">
            <v>ECHEVERRY CORREA WILFREDY</v>
          </cell>
          <cell r="I2247">
            <v>90021062</v>
          </cell>
          <cell r="J2247">
            <v>70036693</v>
          </cell>
          <cell r="K2247">
            <v>83272623.914100006</v>
          </cell>
          <cell r="L2247">
            <v>54850271</v>
          </cell>
          <cell r="M2247">
            <v>25217824</v>
          </cell>
          <cell r="N2247">
            <v>80068095</v>
          </cell>
          <cell r="O2247">
            <v>0.1</v>
          </cell>
          <cell r="P2247">
            <v>2521782.4000000004</v>
          </cell>
          <cell r="Q2247">
            <v>0.1</v>
          </cell>
          <cell r="R2247">
            <v>8006809.5</v>
          </cell>
          <cell r="S2247">
            <v>90596686.900000006</v>
          </cell>
          <cell r="T2247">
            <v>1.0879528306139981</v>
          </cell>
          <cell r="U2247">
            <v>0.19</v>
          </cell>
          <cell r="V2247">
            <v>15821798.543679001</v>
          </cell>
          <cell r="W2247">
            <v>0.15</v>
          </cell>
          <cell r="X2247">
            <v>12490893.587115001</v>
          </cell>
          <cell r="Y2247">
            <v>0</v>
          </cell>
          <cell r="Z2247">
            <v>0</v>
          </cell>
          <cell r="AA2247">
            <v>-0.42795283061399814</v>
          </cell>
          <cell r="AB2247">
            <v>-35636755.116694011</v>
          </cell>
          <cell r="AC2247">
            <v>187</v>
          </cell>
          <cell r="AD2247">
            <v>91.773811340332031</v>
          </cell>
        </row>
        <row r="2248">
          <cell r="B2248" t="str">
            <v>Total 11008241</v>
          </cell>
          <cell r="I2248">
            <v>90021062</v>
          </cell>
          <cell r="J2248">
            <v>70036693</v>
          </cell>
          <cell r="K2248">
            <v>83272623.914100006</v>
          </cell>
          <cell r="L2248">
            <v>54850271</v>
          </cell>
          <cell r="M2248">
            <v>25217824</v>
          </cell>
          <cell r="N2248">
            <v>80068095</v>
          </cell>
          <cell r="P2248">
            <v>2521782.4000000004</v>
          </cell>
          <cell r="R2248">
            <v>8006809.5</v>
          </cell>
          <cell r="S2248">
            <v>90596686.900000006</v>
          </cell>
          <cell r="V2248">
            <v>15821798.543679001</v>
          </cell>
          <cell r="X2248">
            <v>12490893.587115001</v>
          </cell>
          <cell r="Z2248">
            <v>0</v>
          </cell>
          <cell r="AB2248">
            <v>-35636755.116694011</v>
          </cell>
          <cell r="AC2248">
            <v>187</v>
          </cell>
        </row>
        <row r="2249">
          <cell r="H2249" t="str">
            <v>Total ECHEVERRY CORREA WILFREDY</v>
          </cell>
          <cell r="I2249">
            <v>501812419.125</v>
          </cell>
          <cell r="J2249">
            <v>433139391</v>
          </cell>
          <cell r="K2249">
            <v>478991847.34919995</v>
          </cell>
          <cell r="L2249">
            <v>81584883</v>
          </cell>
          <cell r="M2249">
            <v>102273832</v>
          </cell>
          <cell r="N2249">
            <v>183858715</v>
          </cell>
          <cell r="P2249">
            <v>10227383.200000001</v>
          </cell>
          <cell r="R2249">
            <v>18385871.5</v>
          </cell>
          <cell r="S2249">
            <v>212471969.69999999</v>
          </cell>
          <cell r="V2249">
            <v>91008450.996347994</v>
          </cell>
          <cell r="X2249">
            <v>71848777.102379993</v>
          </cell>
          <cell r="Z2249">
            <v>0</v>
          </cell>
          <cell r="AB2249">
            <v>103662649.55047193</v>
          </cell>
          <cell r="AC2249">
            <v>494</v>
          </cell>
        </row>
        <row r="2250">
          <cell r="A2250" t="str">
            <v>Ctro. Colseg. Medellín</v>
          </cell>
          <cell r="B2250">
            <v>817511</v>
          </cell>
          <cell r="C2250">
            <v>36739</v>
          </cell>
          <cell r="D2250">
            <v>37103</v>
          </cell>
          <cell r="E2250" t="str">
            <v>A</v>
          </cell>
          <cell r="F2250" t="str">
            <v>AUCOL98</v>
          </cell>
          <cell r="G2250">
            <v>69870</v>
          </cell>
          <cell r="H2250" t="str">
            <v>ELECTRICAS DE MEDELLIN</v>
          </cell>
          <cell r="I2250">
            <v>143251767.6875</v>
          </cell>
          <cell r="J2250">
            <v>143251767.6875</v>
          </cell>
          <cell r="K2250">
            <v>143251767.62990001</v>
          </cell>
          <cell r="L2250">
            <v>4066502</v>
          </cell>
          <cell r="M2250">
            <v>2910001</v>
          </cell>
          <cell r="N2250">
            <v>6976503</v>
          </cell>
          <cell r="O2250">
            <v>0.1</v>
          </cell>
          <cell r="P2250">
            <v>291000.10000000003</v>
          </cell>
          <cell r="Q2250">
            <v>0.1</v>
          </cell>
          <cell r="R2250">
            <v>697650.3</v>
          </cell>
          <cell r="S2250">
            <v>7965153.3999999994</v>
          </cell>
          <cell r="T2250">
            <v>5.5602478990545351E-2</v>
          </cell>
          <cell r="U2250">
            <v>0.19</v>
          </cell>
          <cell r="V2250">
            <v>27217835.849681001</v>
          </cell>
          <cell r="W2250">
            <v>0.125</v>
          </cell>
          <cell r="X2250">
            <v>17906470.953737501</v>
          </cell>
          <cell r="Y2250">
            <v>0</v>
          </cell>
          <cell r="Z2250">
            <v>0</v>
          </cell>
          <cell r="AA2250">
            <v>0.62939752100945467</v>
          </cell>
          <cell r="AB2250">
            <v>90162307.426481515</v>
          </cell>
          <cell r="AD2250">
            <v>76.574172973632812</v>
          </cell>
        </row>
        <row r="2251">
          <cell r="A2251" t="str">
            <v>Ctro. Colseg. Medellín</v>
          </cell>
          <cell r="B2251">
            <v>817511</v>
          </cell>
          <cell r="C2251">
            <v>37104</v>
          </cell>
          <cell r="D2251">
            <v>37468</v>
          </cell>
          <cell r="E2251" t="str">
            <v>A</v>
          </cell>
          <cell r="F2251" t="str">
            <v>AUCOL98</v>
          </cell>
          <cell r="G2251">
            <v>69870</v>
          </cell>
          <cell r="H2251" t="str">
            <v>ELECTRICAS DE MEDELLIN</v>
          </cell>
          <cell r="I2251">
            <v>153857433.125</v>
          </cell>
          <cell r="J2251">
            <v>153857433.125</v>
          </cell>
          <cell r="K2251">
            <v>153857433.86520001</v>
          </cell>
          <cell r="L2251">
            <v>51100000</v>
          </cell>
          <cell r="M2251">
            <v>6490000</v>
          </cell>
          <cell r="N2251">
            <v>57590000</v>
          </cell>
          <cell r="O2251">
            <v>0.1</v>
          </cell>
          <cell r="P2251">
            <v>649000</v>
          </cell>
          <cell r="Q2251">
            <v>0.1</v>
          </cell>
          <cell r="R2251">
            <v>5759000</v>
          </cell>
          <cell r="S2251">
            <v>63998000</v>
          </cell>
          <cell r="T2251">
            <v>0.41595650201777662</v>
          </cell>
          <cell r="U2251">
            <v>0.19</v>
          </cell>
          <cell r="V2251">
            <v>29232912.434388004</v>
          </cell>
          <cell r="W2251">
            <v>0.125</v>
          </cell>
          <cell r="X2251">
            <v>19232179.233150002</v>
          </cell>
          <cell r="Y2251">
            <v>0</v>
          </cell>
          <cell r="Z2251">
            <v>0</v>
          </cell>
          <cell r="AA2251">
            <v>0.26904349798222343</v>
          </cell>
          <cell r="AB2251">
            <v>41394342.197662018</v>
          </cell>
          <cell r="AD2251">
            <v>81.376373291015625</v>
          </cell>
        </row>
        <row r="2252">
          <cell r="A2252" t="str">
            <v>Ctro. Colseg. Medellín</v>
          </cell>
          <cell r="B2252">
            <v>817511</v>
          </cell>
          <cell r="C2252">
            <v>37469</v>
          </cell>
          <cell r="D2252">
            <v>37777</v>
          </cell>
          <cell r="E2252" t="str">
            <v>A</v>
          </cell>
          <cell r="F2252" t="str">
            <v>AUCOL98</v>
          </cell>
          <cell r="G2252">
            <v>69870</v>
          </cell>
          <cell r="H2252" t="str">
            <v>ELECTRICAS DE MEDELLIN</v>
          </cell>
          <cell r="I2252">
            <v>159836534.6875</v>
          </cell>
          <cell r="J2252">
            <v>159836534.6875</v>
          </cell>
          <cell r="K2252">
            <v>133767146.14839999</v>
          </cell>
          <cell r="L2252">
            <v>57335227</v>
          </cell>
          <cell r="M2252">
            <v>22611111</v>
          </cell>
          <cell r="N2252">
            <v>79946338</v>
          </cell>
          <cell r="O2252">
            <v>0.1</v>
          </cell>
          <cell r="P2252">
            <v>2261111.1</v>
          </cell>
          <cell r="Q2252">
            <v>0.1</v>
          </cell>
          <cell r="R2252">
            <v>7994633.8000000007</v>
          </cell>
          <cell r="S2252">
            <v>90202082.899999991</v>
          </cell>
          <cell r="T2252">
            <v>0.67432165144594369</v>
          </cell>
          <cell r="U2252">
            <v>0.19</v>
          </cell>
          <cell r="V2252">
            <v>25415757.768195998</v>
          </cell>
          <cell r="W2252">
            <v>0.125</v>
          </cell>
          <cell r="X2252">
            <v>16720893.268549999</v>
          </cell>
          <cell r="Y2252">
            <v>0</v>
          </cell>
          <cell r="Z2252">
            <v>0</v>
          </cell>
          <cell r="AA2252">
            <v>1.0678348554056361E-2</v>
          </cell>
          <cell r="AB2252">
            <v>1428412.211654013</v>
          </cell>
          <cell r="AC2252">
            <v>88</v>
          </cell>
          <cell r="AD2252">
            <v>85.642860412597656</v>
          </cell>
        </row>
        <row r="2253">
          <cell r="B2253" t="str">
            <v>Total 817511</v>
          </cell>
          <cell r="I2253">
            <v>456945735.5</v>
          </cell>
          <cell r="J2253">
            <v>456945735.5</v>
          </cell>
          <cell r="K2253">
            <v>430876347.64350003</v>
          </cell>
          <cell r="L2253">
            <v>112501729</v>
          </cell>
          <cell r="M2253">
            <v>32011112</v>
          </cell>
          <cell r="N2253">
            <v>144512841</v>
          </cell>
          <cell r="P2253">
            <v>3201111.2</v>
          </cell>
          <cell r="R2253">
            <v>14451284.100000001</v>
          </cell>
          <cell r="S2253">
            <v>162165236.30000001</v>
          </cell>
          <cell r="V2253">
            <v>81866506.052265003</v>
          </cell>
          <cell r="X2253">
            <v>53859543.455437504</v>
          </cell>
          <cell r="Z2253">
            <v>0</v>
          </cell>
          <cell r="AB2253">
            <v>132985061.83579755</v>
          </cell>
          <cell r="AC2253">
            <v>88</v>
          </cell>
        </row>
        <row r="2254">
          <cell r="H2254" t="str">
            <v>Total ELECTRICAS DE MEDELLIN</v>
          </cell>
          <cell r="I2254">
            <v>456945735.5</v>
          </cell>
          <cell r="J2254">
            <v>456945735.5</v>
          </cell>
          <cell r="K2254">
            <v>430876347.64350003</v>
          </cell>
          <cell r="L2254">
            <v>112501729</v>
          </cell>
          <cell r="M2254">
            <v>32011112</v>
          </cell>
          <cell r="N2254">
            <v>144512841</v>
          </cell>
          <cell r="P2254">
            <v>3201111.2</v>
          </cell>
          <cell r="R2254">
            <v>14451284.100000001</v>
          </cell>
          <cell r="S2254">
            <v>162165236.30000001</v>
          </cell>
          <cell r="V2254">
            <v>81866506.052265003</v>
          </cell>
          <cell r="X2254">
            <v>53859543.455437504</v>
          </cell>
          <cell r="Z2254">
            <v>0</v>
          </cell>
          <cell r="AB2254">
            <v>132985061.83579755</v>
          </cell>
          <cell r="AC2254">
            <v>88</v>
          </cell>
        </row>
        <row r="2255">
          <cell r="A2255" t="str">
            <v>Ctro. Colseg. Medellín</v>
          </cell>
          <cell r="B2255">
            <v>7434921</v>
          </cell>
          <cell r="C2255">
            <v>36737</v>
          </cell>
          <cell r="D2255">
            <v>37101</v>
          </cell>
          <cell r="E2255" t="str">
            <v>M</v>
          </cell>
          <cell r="F2255" t="str">
            <v>AUCOL98</v>
          </cell>
          <cell r="G2255">
            <v>51329</v>
          </cell>
          <cell r="H2255" t="str">
            <v>FONDO DE EMPLEADOS MUNICIPIO DE ENVIGADO.</v>
          </cell>
          <cell r="I2255">
            <v>16970322</v>
          </cell>
          <cell r="J2255">
            <v>16970322</v>
          </cell>
          <cell r="K2255">
            <v>16970322.011700001</v>
          </cell>
          <cell r="L2255">
            <v>6991631</v>
          </cell>
          <cell r="M2255">
            <v>0</v>
          </cell>
          <cell r="N2255">
            <v>6991631</v>
          </cell>
          <cell r="O2255">
            <v>0.1</v>
          </cell>
          <cell r="P2255">
            <v>0</v>
          </cell>
          <cell r="Q2255">
            <v>0.1</v>
          </cell>
          <cell r="R2255">
            <v>699163.10000000009</v>
          </cell>
          <cell r="S2255">
            <v>7690794.0999999996</v>
          </cell>
          <cell r="T2255">
            <v>0.45319081716290749</v>
          </cell>
          <cell r="U2255">
            <v>0.19</v>
          </cell>
          <cell r="V2255">
            <v>3224361.1822230001</v>
          </cell>
          <cell r="W2255">
            <v>0.125</v>
          </cell>
          <cell r="X2255">
            <v>2121290.2514625001</v>
          </cell>
          <cell r="Y2255">
            <v>0</v>
          </cell>
          <cell r="Z2255">
            <v>0</v>
          </cell>
          <cell r="AA2255">
            <v>0.23180918283709256</v>
          </cell>
          <cell r="AB2255">
            <v>3933876.4780145017</v>
          </cell>
          <cell r="AD2255">
            <v>19.763736724853516</v>
          </cell>
        </row>
        <row r="2256">
          <cell r="A2256" t="str">
            <v>Ctro. Colseg. Medellín</v>
          </cell>
          <cell r="B2256">
            <v>7434921</v>
          </cell>
          <cell r="C2256">
            <v>37102</v>
          </cell>
          <cell r="D2256">
            <v>37466</v>
          </cell>
          <cell r="E2256" t="str">
            <v>M</v>
          </cell>
          <cell r="F2256" t="str">
            <v>AUCOL98</v>
          </cell>
          <cell r="G2256">
            <v>51329</v>
          </cell>
          <cell r="H2256" t="str">
            <v>FONDO DE EMPLEADOS MUNICIPIO DE ENVIGADO.</v>
          </cell>
          <cell r="I2256">
            <v>23679048.1875</v>
          </cell>
          <cell r="J2256">
            <v>23679048.1875</v>
          </cell>
          <cell r="K2256">
            <v>23679048.2031</v>
          </cell>
          <cell r="L2256">
            <v>13358983</v>
          </cell>
          <cell r="M2256">
            <v>160000</v>
          </cell>
          <cell r="N2256">
            <v>13518983</v>
          </cell>
          <cell r="O2256">
            <v>0.1</v>
          </cell>
          <cell r="P2256">
            <v>16000</v>
          </cell>
          <cell r="Q2256">
            <v>0.1</v>
          </cell>
          <cell r="R2256">
            <v>1351898.3</v>
          </cell>
          <cell r="S2256">
            <v>14886881.300000001</v>
          </cell>
          <cell r="T2256">
            <v>0.62869424363311399</v>
          </cell>
          <cell r="U2256">
            <v>0.19</v>
          </cell>
          <cell r="V2256">
            <v>4499019.1585889999</v>
          </cell>
          <cell r="W2256">
            <v>0.125</v>
          </cell>
          <cell r="X2256">
            <v>2959881.0253874999</v>
          </cell>
          <cell r="Y2256">
            <v>0</v>
          </cell>
          <cell r="Z2256">
            <v>0</v>
          </cell>
          <cell r="AA2256">
            <v>5.6305756366886062E-2</v>
          </cell>
          <cell r="AB2256">
            <v>1333266.7191234997</v>
          </cell>
          <cell r="AD2256">
            <v>21.5</v>
          </cell>
        </row>
        <row r="2257">
          <cell r="A2257" t="str">
            <v>Ctro. Colseg. Medellín</v>
          </cell>
          <cell r="B2257">
            <v>7434921</v>
          </cell>
          <cell r="C2257">
            <v>37467</v>
          </cell>
          <cell r="D2257">
            <v>37777</v>
          </cell>
          <cell r="E2257" t="str">
            <v>M</v>
          </cell>
          <cell r="F2257" t="str">
            <v>AUCOL98</v>
          </cell>
          <cell r="G2257">
            <v>51329</v>
          </cell>
          <cell r="H2257" t="str">
            <v>FONDO DE EMPLEADOS MUNICIPIO DE ENVIGADO.</v>
          </cell>
          <cell r="I2257">
            <v>9223980.875</v>
          </cell>
          <cell r="J2257">
            <v>8957237.875</v>
          </cell>
          <cell r="K2257">
            <v>9114136.875</v>
          </cell>
          <cell r="L2257">
            <v>5633995</v>
          </cell>
          <cell r="M2257">
            <v>0</v>
          </cell>
          <cell r="N2257">
            <v>5633995</v>
          </cell>
          <cell r="O2257">
            <v>0.1</v>
          </cell>
          <cell r="P2257">
            <v>0</v>
          </cell>
          <cell r="Q2257">
            <v>0.1</v>
          </cell>
          <cell r="R2257">
            <v>563399.5</v>
          </cell>
          <cell r="S2257">
            <v>6197394.5</v>
          </cell>
          <cell r="T2257">
            <v>0.67997601802529439</v>
          </cell>
          <cell r="U2257">
            <v>0.19</v>
          </cell>
          <cell r="V2257">
            <v>1731686.0062500001</v>
          </cell>
          <cell r="W2257">
            <v>0.125</v>
          </cell>
          <cell r="X2257">
            <v>1139267.109375</v>
          </cell>
          <cell r="Y2257">
            <v>0</v>
          </cell>
          <cell r="Z2257">
            <v>0</v>
          </cell>
          <cell r="AA2257">
            <v>5.0239819747056602E-3</v>
          </cell>
          <cell r="AB2257">
            <v>45789.259375000176</v>
          </cell>
          <cell r="AC2257">
            <v>4</v>
          </cell>
          <cell r="AD2257">
            <v>12.058064460754395</v>
          </cell>
        </row>
        <row r="2258">
          <cell r="B2258" t="str">
            <v>Total 7434921</v>
          </cell>
          <cell r="I2258">
            <v>49873351.0625</v>
          </cell>
          <cell r="J2258">
            <v>49606608.0625</v>
          </cell>
          <cell r="K2258">
            <v>49763507.0898</v>
          </cell>
          <cell r="L2258">
            <v>25984609</v>
          </cell>
          <cell r="M2258">
            <v>160000</v>
          </cell>
          <cell r="N2258">
            <v>26144609</v>
          </cell>
          <cell r="P2258">
            <v>16000</v>
          </cell>
          <cell r="R2258">
            <v>2614460.9000000004</v>
          </cell>
          <cell r="S2258">
            <v>28775069.899999999</v>
          </cell>
          <cell r="V2258">
            <v>9455066.3470619991</v>
          </cell>
          <cell r="X2258">
            <v>6220438.386225</v>
          </cell>
          <cell r="Z2258">
            <v>0</v>
          </cell>
          <cell r="AB2258">
            <v>5312932.4565130016</v>
          </cell>
          <cell r="AC2258">
            <v>4</v>
          </cell>
        </row>
        <row r="2259">
          <cell r="H2259" t="str">
            <v>Total FONDO DE EMPLEADOS MUNICIPIO DE ENVIGADO.</v>
          </cell>
          <cell r="I2259">
            <v>49873351.0625</v>
          </cell>
          <cell r="J2259">
            <v>49606608.0625</v>
          </cell>
          <cell r="K2259">
            <v>49763507.0898</v>
          </cell>
          <cell r="L2259">
            <v>25984609</v>
          </cell>
          <cell r="M2259">
            <v>160000</v>
          </cell>
          <cell r="N2259">
            <v>26144609</v>
          </cell>
          <cell r="P2259">
            <v>16000</v>
          </cell>
          <cell r="R2259">
            <v>2614460.9000000004</v>
          </cell>
          <cell r="S2259">
            <v>28775069.899999999</v>
          </cell>
          <cell r="V2259">
            <v>9455066.3470619991</v>
          </cell>
          <cell r="X2259">
            <v>6220438.386225</v>
          </cell>
          <cell r="Z2259">
            <v>0</v>
          </cell>
          <cell r="AB2259">
            <v>5312932.4565130016</v>
          </cell>
          <cell r="AC2259">
            <v>4</v>
          </cell>
        </row>
        <row r="2260">
          <cell r="A2260" t="str">
            <v>Ctro. Colseg. Medellín</v>
          </cell>
          <cell r="B2260">
            <v>7447667</v>
          </cell>
          <cell r="C2260">
            <v>36753</v>
          </cell>
          <cell r="D2260">
            <v>37117</v>
          </cell>
          <cell r="E2260" t="str">
            <v>A</v>
          </cell>
          <cell r="F2260" t="str">
            <v>AUCOL98</v>
          </cell>
          <cell r="G2260">
            <v>69870</v>
          </cell>
          <cell r="H2260" t="str">
            <v>IDJ Y CIA LTDA</v>
          </cell>
          <cell r="I2260">
            <v>27863574.1875</v>
          </cell>
          <cell r="J2260">
            <v>27863574.1875</v>
          </cell>
          <cell r="K2260">
            <v>27863574.000100002</v>
          </cell>
          <cell r="L2260">
            <v>48224322</v>
          </cell>
          <cell r="M2260">
            <v>3510620</v>
          </cell>
          <cell r="N2260">
            <v>51734942</v>
          </cell>
          <cell r="O2260">
            <v>0.1</v>
          </cell>
          <cell r="P2260">
            <v>351062</v>
          </cell>
          <cell r="Q2260">
            <v>0.1</v>
          </cell>
          <cell r="R2260">
            <v>5173494.2</v>
          </cell>
          <cell r="S2260">
            <v>57259498.200000003</v>
          </cell>
          <cell r="T2260">
            <v>2.0549947468976701</v>
          </cell>
          <cell r="U2260">
            <v>0.19</v>
          </cell>
          <cell r="V2260">
            <v>5294079.0600190004</v>
          </cell>
          <cell r="W2260">
            <v>0.125</v>
          </cell>
          <cell r="X2260">
            <v>3482946.7500125002</v>
          </cell>
          <cell r="Y2260">
            <v>0</v>
          </cell>
          <cell r="Z2260">
            <v>0</v>
          </cell>
          <cell r="AA2260">
            <v>-1.3699947468976701</v>
          </cell>
          <cell r="AB2260">
            <v>-38172950.009931505</v>
          </cell>
          <cell r="AD2260">
            <v>13.782966613769531</v>
          </cell>
        </row>
        <row r="2261">
          <cell r="B2261" t="str">
            <v>Total 7447667</v>
          </cell>
          <cell r="I2261">
            <v>27863574.1875</v>
          </cell>
          <cell r="J2261">
            <v>27863574.1875</v>
          </cell>
          <cell r="K2261">
            <v>27863574.000100002</v>
          </cell>
          <cell r="L2261">
            <v>48224322</v>
          </cell>
          <cell r="M2261">
            <v>3510620</v>
          </cell>
          <cell r="N2261">
            <v>51734942</v>
          </cell>
          <cell r="P2261">
            <v>351062</v>
          </cell>
          <cell r="R2261">
            <v>5173494.2</v>
          </cell>
          <cell r="S2261">
            <v>57259498.200000003</v>
          </cell>
          <cell r="V2261">
            <v>5294079.0600190004</v>
          </cell>
          <cell r="X2261">
            <v>3482946.7500125002</v>
          </cell>
          <cell r="Z2261">
            <v>0</v>
          </cell>
          <cell r="AB2261">
            <v>-38172950.009931505</v>
          </cell>
          <cell r="AC2261">
            <v>0</v>
          </cell>
        </row>
        <row r="2262">
          <cell r="H2262" t="str">
            <v>Total IDJ Y CIA LTDA</v>
          </cell>
          <cell r="I2262">
            <v>27863574.1875</v>
          </cell>
          <cell r="J2262">
            <v>27863574.1875</v>
          </cell>
          <cell r="K2262">
            <v>27863574.000100002</v>
          </cell>
          <cell r="L2262">
            <v>48224322</v>
          </cell>
          <cell r="M2262">
            <v>3510620</v>
          </cell>
          <cell r="N2262">
            <v>51734942</v>
          </cell>
          <cell r="P2262">
            <v>351062</v>
          </cell>
          <cell r="R2262">
            <v>5173494.2</v>
          </cell>
          <cell r="S2262">
            <v>57259498.200000003</v>
          </cell>
          <cell r="V2262">
            <v>5294079.0600190004</v>
          </cell>
          <cell r="X2262">
            <v>3482946.7500125002</v>
          </cell>
          <cell r="Z2262">
            <v>0</v>
          </cell>
          <cell r="AB2262">
            <v>-38172950.009931505</v>
          </cell>
          <cell r="AC2262">
            <v>0</v>
          </cell>
        </row>
        <row r="2263">
          <cell r="A2263" t="str">
            <v>Ctro. Colseg. Medellín</v>
          </cell>
          <cell r="B2263">
            <v>10959689</v>
          </cell>
          <cell r="C2263">
            <v>37452</v>
          </cell>
          <cell r="D2263">
            <v>37777</v>
          </cell>
          <cell r="E2263" t="str">
            <v>A</v>
          </cell>
          <cell r="F2263" t="str">
            <v>AUCOLESP</v>
          </cell>
          <cell r="G2263">
            <v>66365</v>
          </cell>
          <cell r="H2263" t="str">
            <v>ILIZA DE COLOMBIA LTDA</v>
          </cell>
          <cell r="I2263">
            <v>1154119</v>
          </cell>
          <cell r="J2263">
            <v>1154119</v>
          </cell>
          <cell r="K2263">
            <v>1030802.1875</v>
          </cell>
          <cell r="N2263">
            <v>0</v>
          </cell>
          <cell r="O2263">
            <v>0.1</v>
          </cell>
          <cell r="P2263">
            <v>0</v>
          </cell>
          <cell r="Q2263">
            <v>0.1</v>
          </cell>
          <cell r="R2263">
            <v>0</v>
          </cell>
          <cell r="S2263">
            <v>0</v>
          </cell>
          <cell r="T2263">
            <v>0</v>
          </cell>
          <cell r="U2263">
            <v>0.19</v>
          </cell>
          <cell r="V2263">
            <v>195852.41562499999</v>
          </cell>
          <cell r="W2263">
            <v>0.125</v>
          </cell>
          <cell r="X2263">
            <v>128850.2734375</v>
          </cell>
          <cell r="Y2263">
            <v>0</v>
          </cell>
          <cell r="Z2263">
            <v>0</v>
          </cell>
          <cell r="AA2263">
            <v>0.68500000000000005</v>
          </cell>
          <cell r="AB2263">
            <v>706099.49843750009</v>
          </cell>
          <cell r="AC2263">
            <v>1</v>
          </cell>
          <cell r="AD2263">
            <v>1</v>
          </cell>
        </row>
        <row r="2264">
          <cell r="B2264" t="str">
            <v>Total 10959689</v>
          </cell>
          <cell r="I2264">
            <v>1154119</v>
          </cell>
          <cell r="J2264">
            <v>1154119</v>
          </cell>
          <cell r="K2264">
            <v>1030802.1875</v>
          </cell>
          <cell r="L2264">
            <v>0</v>
          </cell>
          <cell r="M2264">
            <v>0</v>
          </cell>
          <cell r="N2264">
            <v>0</v>
          </cell>
          <cell r="P2264">
            <v>0</v>
          </cell>
          <cell r="R2264">
            <v>0</v>
          </cell>
          <cell r="S2264">
            <v>0</v>
          </cell>
          <cell r="V2264">
            <v>195852.41562499999</v>
          </cell>
          <cell r="X2264">
            <v>128850.2734375</v>
          </cell>
          <cell r="Z2264">
            <v>0</v>
          </cell>
          <cell r="AB2264">
            <v>706099.49843750009</v>
          </cell>
          <cell r="AC2264">
            <v>1</v>
          </cell>
        </row>
        <row r="2265">
          <cell r="H2265" t="str">
            <v>Total ILIZA DE COLOMBIA LTDA</v>
          </cell>
          <cell r="I2265">
            <v>1154119</v>
          </cell>
          <cell r="J2265">
            <v>1154119</v>
          </cell>
          <cell r="K2265">
            <v>1030802.1875</v>
          </cell>
          <cell r="L2265">
            <v>0</v>
          </cell>
          <cell r="M2265">
            <v>0</v>
          </cell>
          <cell r="N2265">
            <v>0</v>
          </cell>
          <cell r="P2265">
            <v>0</v>
          </cell>
          <cell r="R2265">
            <v>0</v>
          </cell>
          <cell r="S2265">
            <v>0</v>
          </cell>
          <cell r="V2265">
            <v>195852.41562499999</v>
          </cell>
          <cell r="X2265">
            <v>128850.2734375</v>
          </cell>
          <cell r="Z2265">
            <v>0</v>
          </cell>
          <cell r="AB2265">
            <v>706099.49843750009</v>
          </cell>
          <cell r="AC2265">
            <v>1</v>
          </cell>
        </row>
        <row r="2266">
          <cell r="A2266" t="str">
            <v>Ctro. Colseg. Medellín</v>
          </cell>
          <cell r="B2266">
            <v>977072</v>
          </cell>
          <cell r="C2266">
            <v>36806</v>
          </cell>
          <cell r="D2266">
            <v>37170</v>
          </cell>
          <cell r="E2266" t="str">
            <v>M</v>
          </cell>
          <cell r="F2266" t="str">
            <v>AUCOL98</v>
          </cell>
          <cell r="G2266">
            <v>67586</v>
          </cell>
          <cell r="H2266" t="str">
            <v>IMBOCAR S.A.</v>
          </cell>
          <cell r="I2266">
            <v>116421737</v>
          </cell>
          <cell r="J2266">
            <v>116421737</v>
          </cell>
          <cell r="K2266">
            <v>116421736.94580001</v>
          </cell>
          <cell r="L2266">
            <v>60171900</v>
          </cell>
          <cell r="M2266">
            <v>3000000</v>
          </cell>
          <cell r="N2266">
            <v>63171900</v>
          </cell>
          <cell r="O2266">
            <v>0.1</v>
          </cell>
          <cell r="P2266">
            <v>300000</v>
          </cell>
          <cell r="Q2266">
            <v>0.1</v>
          </cell>
          <cell r="R2266">
            <v>6317190</v>
          </cell>
          <cell r="S2266">
            <v>69789090</v>
          </cell>
          <cell r="T2266">
            <v>0.59945068533456281</v>
          </cell>
          <cell r="U2266">
            <v>0.19</v>
          </cell>
          <cell r="V2266">
            <v>22120130.019702002</v>
          </cell>
          <cell r="W2266">
            <v>0.125</v>
          </cell>
          <cell r="X2266">
            <v>14552717.118225001</v>
          </cell>
          <cell r="Y2266">
            <v>0</v>
          </cell>
          <cell r="Z2266">
            <v>0</v>
          </cell>
          <cell r="AA2266">
            <v>8.5549314665437248E-2</v>
          </cell>
          <cell r="AB2266">
            <v>9959799.8078730069</v>
          </cell>
          <cell r="AD2266">
            <v>40.579669952392578</v>
          </cell>
        </row>
        <row r="2267">
          <cell r="A2267" t="str">
            <v>Ctro. Colseg. Medellín</v>
          </cell>
          <cell r="B2267">
            <v>977072</v>
          </cell>
          <cell r="C2267">
            <v>37171</v>
          </cell>
          <cell r="D2267">
            <v>37535</v>
          </cell>
          <cell r="E2267" t="str">
            <v>M</v>
          </cell>
          <cell r="F2267" t="str">
            <v>AUCOL98</v>
          </cell>
          <cell r="G2267">
            <v>67586</v>
          </cell>
          <cell r="H2267" t="str">
            <v>IMBOCAR S.A.</v>
          </cell>
          <cell r="I2267">
            <v>220374686</v>
          </cell>
          <cell r="J2267">
            <v>220374686</v>
          </cell>
          <cell r="K2267">
            <v>220374685.8125</v>
          </cell>
          <cell r="L2267">
            <v>62152840</v>
          </cell>
          <cell r="M2267">
            <v>42282222</v>
          </cell>
          <cell r="N2267">
            <v>104435062</v>
          </cell>
          <cell r="O2267">
            <v>0.1</v>
          </cell>
          <cell r="P2267">
            <v>4228222.2</v>
          </cell>
          <cell r="Q2267">
            <v>0.1</v>
          </cell>
          <cell r="R2267">
            <v>10443506.200000001</v>
          </cell>
          <cell r="S2267">
            <v>119106790.40000001</v>
          </cell>
          <cell r="T2267">
            <v>0.54047401116360017</v>
          </cell>
          <cell r="U2267">
            <v>0.19</v>
          </cell>
          <cell r="V2267">
            <v>41871190.304375</v>
          </cell>
          <cell r="W2267">
            <v>0.125</v>
          </cell>
          <cell r="X2267">
            <v>27546835.7265625</v>
          </cell>
          <cell r="Y2267">
            <v>0</v>
          </cell>
          <cell r="Z2267">
            <v>0</v>
          </cell>
          <cell r="AA2267">
            <v>0.14452598883639989</v>
          </cell>
          <cell r="AB2267">
            <v>31849869.381562509</v>
          </cell>
          <cell r="AD2267">
            <v>60.689559936523437</v>
          </cell>
        </row>
        <row r="2268">
          <cell r="A2268" t="str">
            <v>Ctro. Colseg. Medellín</v>
          </cell>
          <cell r="B2268">
            <v>977072</v>
          </cell>
          <cell r="C2268">
            <v>37536</v>
          </cell>
          <cell r="D2268">
            <v>37777</v>
          </cell>
          <cell r="E2268" t="str">
            <v>M</v>
          </cell>
          <cell r="F2268" t="str">
            <v>AUCOL98</v>
          </cell>
          <cell r="G2268">
            <v>67586</v>
          </cell>
          <cell r="H2268" t="str">
            <v>IMBOCAR S.A.</v>
          </cell>
          <cell r="I2268">
            <v>142159139</v>
          </cell>
          <cell r="J2268">
            <v>107105448</v>
          </cell>
          <cell r="K2268">
            <v>141093393.30860001</v>
          </cell>
          <cell r="L2268">
            <v>30802545</v>
          </cell>
          <cell r="M2268">
            <v>1135181</v>
          </cell>
          <cell r="N2268">
            <v>31937726</v>
          </cell>
          <cell r="O2268">
            <v>0.1</v>
          </cell>
          <cell r="P2268">
            <v>113518.1</v>
          </cell>
          <cell r="Q2268">
            <v>0.1</v>
          </cell>
          <cell r="R2268">
            <v>3193772.6</v>
          </cell>
          <cell r="S2268">
            <v>35245016.700000003</v>
          </cell>
          <cell r="T2268">
            <v>0.24979919947712909</v>
          </cell>
          <cell r="U2268">
            <v>0.19</v>
          </cell>
          <cell r="V2268">
            <v>26807744.728634004</v>
          </cell>
          <cell r="W2268">
            <v>0.125</v>
          </cell>
          <cell r="X2268">
            <v>17636674.163575001</v>
          </cell>
          <cell r="Y2268">
            <v>0</v>
          </cell>
          <cell r="Z2268">
            <v>0</v>
          </cell>
          <cell r="AA2268">
            <v>0.43520080052287097</v>
          </cell>
          <cell r="AB2268">
            <v>61403957.716391012</v>
          </cell>
          <cell r="AC2268">
            <v>65</v>
          </cell>
          <cell r="AD2268">
            <v>63.033195495605469</v>
          </cell>
        </row>
        <row r="2269">
          <cell r="B2269" t="str">
            <v>Total 977072</v>
          </cell>
          <cell r="I2269">
            <v>478955562</v>
          </cell>
          <cell r="J2269">
            <v>443901871</v>
          </cell>
          <cell r="K2269">
            <v>477889816.06690001</v>
          </cell>
          <cell r="L2269">
            <v>153127285</v>
          </cell>
          <cell r="M2269">
            <v>46417403</v>
          </cell>
          <cell r="N2269">
            <v>199544688</v>
          </cell>
          <cell r="P2269">
            <v>4641740.3</v>
          </cell>
          <cell r="R2269">
            <v>19954468.800000001</v>
          </cell>
          <cell r="S2269">
            <v>224140897.10000002</v>
          </cell>
          <cell r="V2269">
            <v>90799065.05271101</v>
          </cell>
          <cell r="X2269">
            <v>59736227.008362502</v>
          </cell>
          <cell r="Z2269">
            <v>0</v>
          </cell>
          <cell r="AB2269">
            <v>103213626.90582652</v>
          </cell>
          <cell r="AC2269">
            <v>65</v>
          </cell>
        </row>
        <row r="2270">
          <cell r="H2270" t="str">
            <v>Total IMBOCAR S.A.</v>
          </cell>
          <cell r="I2270">
            <v>478955562</v>
          </cell>
          <cell r="J2270">
            <v>443901871</v>
          </cell>
          <cell r="K2270">
            <v>477889816.06690001</v>
          </cell>
          <cell r="L2270">
            <v>153127285</v>
          </cell>
          <cell r="M2270">
            <v>46417403</v>
          </cell>
          <cell r="N2270">
            <v>199544688</v>
          </cell>
          <cell r="P2270">
            <v>4641740.3</v>
          </cell>
          <cell r="R2270">
            <v>19954468.800000001</v>
          </cell>
          <cell r="S2270">
            <v>224140897.10000002</v>
          </cell>
          <cell r="V2270">
            <v>90799065.05271101</v>
          </cell>
          <cell r="X2270">
            <v>59736227.008362502</v>
          </cell>
          <cell r="Z2270">
            <v>0</v>
          </cell>
          <cell r="AB2270">
            <v>103213626.90582652</v>
          </cell>
          <cell r="AC2270">
            <v>65</v>
          </cell>
        </row>
        <row r="2271">
          <cell r="A2271" t="str">
            <v>Ctro. Colseg. Medellín</v>
          </cell>
          <cell r="B2271">
            <v>819751</v>
          </cell>
          <cell r="C2271">
            <v>36739</v>
          </cell>
          <cell r="D2271">
            <v>37103</v>
          </cell>
          <cell r="E2271" t="str">
            <v>A</v>
          </cell>
          <cell r="F2271" t="str">
            <v>AUCOL98</v>
          </cell>
          <cell r="G2271">
            <v>69870</v>
          </cell>
          <cell r="H2271" t="str">
            <v>INSTELEC LTDA.</v>
          </cell>
          <cell r="I2271">
            <v>26802959.3125</v>
          </cell>
          <cell r="J2271">
            <v>26802959.3125</v>
          </cell>
          <cell r="K2271">
            <v>26802959.3748</v>
          </cell>
          <cell r="L2271">
            <v>27045000</v>
          </cell>
          <cell r="M2271">
            <v>0</v>
          </cell>
          <cell r="N2271">
            <v>27045000</v>
          </cell>
          <cell r="O2271">
            <v>0.1</v>
          </cell>
          <cell r="P2271">
            <v>0</v>
          </cell>
          <cell r="Q2271">
            <v>0.1</v>
          </cell>
          <cell r="R2271">
            <v>2704500</v>
          </cell>
          <cell r="S2271">
            <v>29749500</v>
          </cell>
          <cell r="T2271">
            <v>1.1099334063823685</v>
          </cell>
          <cell r="U2271">
            <v>0.19</v>
          </cell>
          <cell r="V2271">
            <v>5092562.2812120002</v>
          </cell>
          <cell r="W2271">
            <v>0.125</v>
          </cell>
          <cell r="X2271">
            <v>3350369.92185</v>
          </cell>
          <cell r="Y2271">
            <v>0</v>
          </cell>
          <cell r="Z2271">
            <v>0</v>
          </cell>
          <cell r="AA2271">
            <v>-0.42493340638236843</v>
          </cell>
          <cell r="AB2271">
            <v>-11389472.828261999</v>
          </cell>
          <cell r="AD2271">
            <v>15.337912559509277</v>
          </cell>
        </row>
        <row r="2272">
          <cell r="A2272" t="str">
            <v>Ctro. Colseg. Medellín</v>
          </cell>
          <cell r="B2272">
            <v>819751</v>
          </cell>
          <cell r="C2272">
            <v>37104</v>
          </cell>
          <cell r="D2272">
            <v>37468</v>
          </cell>
          <cell r="E2272" t="str">
            <v>A</v>
          </cell>
          <cell r="F2272" t="str">
            <v>AUCOL98</v>
          </cell>
          <cell r="G2272">
            <v>69870</v>
          </cell>
          <cell r="H2272" t="str">
            <v>INSTELEC LTDA.</v>
          </cell>
          <cell r="I2272">
            <v>98463325.5</v>
          </cell>
          <cell r="J2272">
            <v>98463325.5</v>
          </cell>
          <cell r="K2272">
            <v>98463325.3125</v>
          </cell>
          <cell r="L2272">
            <v>91319810</v>
          </cell>
          <cell r="M2272">
            <v>8959476</v>
          </cell>
          <cell r="N2272">
            <v>100279286</v>
          </cell>
          <cell r="O2272">
            <v>0.1</v>
          </cell>
          <cell r="P2272">
            <v>895947.60000000009</v>
          </cell>
          <cell r="Q2272">
            <v>0.1</v>
          </cell>
          <cell r="R2272">
            <v>10027928.6</v>
          </cell>
          <cell r="S2272">
            <v>111203162.19999999</v>
          </cell>
          <cell r="T2272">
            <v>1.1293866203184451</v>
          </cell>
          <cell r="U2272">
            <v>0.19</v>
          </cell>
          <cell r="V2272">
            <v>18708031.809374999</v>
          </cell>
          <cell r="W2272">
            <v>0.125</v>
          </cell>
          <cell r="X2272">
            <v>12307915.6640625</v>
          </cell>
          <cell r="Y2272">
            <v>0</v>
          </cell>
          <cell r="Z2272">
            <v>0</v>
          </cell>
          <cell r="AA2272">
            <v>-0.444386620318445</v>
          </cell>
          <cell r="AB2272">
            <v>-43755784.360937476</v>
          </cell>
          <cell r="AD2272">
            <v>43.788459777832031</v>
          </cell>
        </row>
        <row r="2273">
          <cell r="A2273" t="str">
            <v>Ctro. Colseg. Medellín</v>
          </cell>
          <cell r="B2273">
            <v>819751</v>
          </cell>
          <cell r="C2273">
            <v>37469</v>
          </cell>
          <cell r="D2273">
            <v>37777</v>
          </cell>
          <cell r="E2273" t="str">
            <v>A</v>
          </cell>
          <cell r="F2273" t="str">
            <v>AUCOL98</v>
          </cell>
          <cell r="G2273">
            <v>69870</v>
          </cell>
          <cell r="H2273" t="str">
            <v>INSTELEC LTDA.</v>
          </cell>
          <cell r="I2273">
            <v>83252836.9375</v>
          </cell>
          <cell r="J2273">
            <v>83028902.9375</v>
          </cell>
          <cell r="K2273">
            <v>69644020.377000004</v>
          </cell>
          <cell r="L2273">
            <v>33021597</v>
          </cell>
          <cell r="M2273">
            <v>19050002</v>
          </cell>
          <cell r="N2273">
            <v>52071599</v>
          </cell>
          <cell r="O2273">
            <v>0.1</v>
          </cell>
          <cell r="P2273">
            <v>1905000.2000000002</v>
          </cell>
          <cell r="Q2273">
            <v>0.1</v>
          </cell>
          <cell r="R2273">
            <v>5207159.9000000004</v>
          </cell>
          <cell r="S2273">
            <v>59183759.100000001</v>
          </cell>
          <cell r="T2273">
            <v>0.84980388523844452</v>
          </cell>
          <cell r="U2273">
            <v>0.19</v>
          </cell>
          <cell r="V2273">
            <v>13232363.871630002</v>
          </cell>
          <cell r="W2273">
            <v>0.125</v>
          </cell>
          <cell r="X2273">
            <v>8705502.5471250005</v>
          </cell>
          <cell r="Y2273">
            <v>0</v>
          </cell>
          <cell r="Z2273">
            <v>0</v>
          </cell>
          <cell r="AA2273">
            <v>-0.16480388523844447</v>
          </cell>
          <cell r="AB2273">
            <v>-11477605.141754996</v>
          </cell>
          <cell r="AC2273">
            <v>33</v>
          </cell>
          <cell r="AD2273">
            <v>33.042209625244141</v>
          </cell>
        </row>
        <row r="2274">
          <cell r="B2274" t="str">
            <v>Total 819751</v>
          </cell>
          <cell r="I2274">
            <v>208519121.75</v>
          </cell>
          <cell r="J2274">
            <v>208295187.75</v>
          </cell>
          <cell r="K2274">
            <v>194910305.0643</v>
          </cell>
          <cell r="L2274">
            <v>151386407</v>
          </cell>
          <cell r="M2274">
            <v>28009478</v>
          </cell>
          <cell r="N2274">
            <v>179395885</v>
          </cell>
          <cell r="P2274">
            <v>2800947.8000000003</v>
          </cell>
          <cell r="R2274">
            <v>17939588.5</v>
          </cell>
          <cell r="S2274">
            <v>200136421.29999998</v>
          </cell>
          <cell r="V2274">
            <v>37032957.962217003</v>
          </cell>
          <cell r="X2274">
            <v>24363788.1330375</v>
          </cell>
          <cell r="Z2274">
            <v>0</v>
          </cell>
          <cell r="AB2274">
            <v>-66622862.330954477</v>
          </cell>
          <cell r="AC2274">
            <v>33</v>
          </cell>
        </row>
        <row r="2275">
          <cell r="H2275" t="str">
            <v>Total INSTELEC LTDA.</v>
          </cell>
          <cell r="I2275">
            <v>208519121.75</v>
          </cell>
          <cell r="J2275">
            <v>208295187.75</v>
          </cell>
          <cell r="K2275">
            <v>194910305.0643</v>
          </cell>
          <cell r="L2275">
            <v>151386407</v>
          </cell>
          <cell r="M2275">
            <v>28009478</v>
          </cell>
          <cell r="N2275">
            <v>179395885</v>
          </cell>
          <cell r="P2275">
            <v>2800947.8000000003</v>
          </cell>
          <cell r="R2275">
            <v>17939588.5</v>
          </cell>
          <cell r="S2275">
            <v>200136421.29999998</v>
          </cell>
          <cell r="V2275">
            <v>37032957.962217003</v>
          </cell>
          <cell r="X2275">
            <v>24363788.1330375</v>
          </cell>
          <cell r="Z2275">
            <v>0</v>
          </cell>
          <cell r="AB2275">
            <v>-66622862.330954477</v>
          </cell>
          <cell r="AC2275">
            <v>33</v>
          </cell>
        </row>
        <row r="2276">
          <cell r="A2276" t="str">
            <v>Ctro. Colseg. Medellín</v>
          </cell>
          <cell r="B2276">
            <v>1048081</v>
          </cell>
          <cell r="C2276">
            <v>36831</v>
          </cell>
          <cell r="D2276">
            <v>37195</v>
          </cell>
          <cell r="E2276" t="str">
            <v>A</v>
          </cell>
          <cell r="F2276" t="str">
            <v>AUCOL98</v>
          </cell>
          <cell r="G2276">
            <v>69870</v>
          </cell>
          <cell r="H2276" t="str">
            <v>INTERASEO E.S.P S.A</v>
          </cell>
          <cell r="I2276">
            <v>251960637.625</v>
          </cell>
          <cell r="J2276">
            <v>251960637.625</v>
          </cell>
          <cell r="K2276">
            <v>251960637.50389999</v>
          </cell>
          <cell r="L2276">
            <v>64282227</v>
          </cell>
          <cell r="M2276">
            <v>5870000</v>
          </cell>
          <cell r="N2276">
            <v>70152227</v>
          </cell>
          <cell r="O2276">
            <v>0.1</v>
          </cell>
          <cell r="P2276">
            <v>587000</v>
          </cell>
          <cell r="Q2276">
            <v>0.1</v>
          </cell>
          <cell r="R2276">
            <v>7015222.7000000002</v>
          </cell>
          <cell r="S2276">
            <v>77754449.700000003</v>
          </cell>
          <cell r="T2276">
            <v>0.30859760663526847</v>
          </cell>
          <cell r="U2276">
            <v>0.19</v>
          </cell>
          <cell r="V2276">
            <v>47872521.125740997</v>
          </cell>
          <cell r="W2276">
            <v>0.125</v>
          </cell>
          <cell r="X2276">
            <v>31495079.687987499</v>
          </cell>
          <cell r="Y2276">
            <v>0</v>
          </cell>
          <cell r="Z2276">
            <v>0</v>
          </cell>
          <cell r="AA2276">
            <v>0.37640239336473158</v>
          </cell>
          <cell r="AB2276">
            <v>94838586.990171507</v>
          </cell>
          <cell r="AD2276">
            <v>115.25</v>
          </cell>
        </row>
        <row r="2277">
          <cell r="A2277" t="str">
            <v>Ctro. Colseg. Medellín</v>
          </cell>
          <cell r="B2277">
            <v>1048081</v>
          </cell>
          <cell r="C2277">
            <v>37196</v>
          </cell>
          <cell r="D2277">
            <v>37560</v>
          </cell>
          <cell r="E2277" t="str">
            <v>A</v>
          </cell>
          <cell r="F2277" t="str">
            <v>AUCOL98</v>
          </cell>
          <cell r="G2277">
            <v>69870</v>
          </cell>
          <cell r="H2277" t="str">
            <v>INTERASEO E.S.P S.A</v>
          </cell>
          <cell r="I2277">
            <v>304589455.1875</v>
          </cell>
          <cell r="J2277">
            <v>304589455.1875</v>
          </cell>
          <cell r="K2277">
            <v>304589454.375</v>
          </cell>
          <cell r="L2277">
            <v>22809533</v>
          </cell>
          <cell r="M2277">
            <v>3494752</v>
          </cell>
          <cell r="N2277">
            <v>26304285</v>
          </cell>
          <cell r="O2277">
            <v>0.1</v>
          </cell>
          <cell r="P2277">
            <v>349475.2</v>
          </cell>
          <cell r="Q2277">
            <v>0.1</v>
          </cell>
          <cell r="R2277">
            <v>2630428.5</v>
          </cell>
          <cell r="S2277">
            <v>29284188.699999999</v>
          </cell>
          <cell r="T2277">
            <v>9.6143147043910193E-2</v>
          </cell>
          <cell r="U2277">
            <v>0.19</v>
          </cell>
          <cell r="V2277">
            <v>57871996.331249997</v>
          </cell>
          <cell r="W2277">
            <v>0.125</v>
          </cell>
          <cell r="X2277">
            <v>38073681.796875</v>
          </cell>
          <cell r="Y2277">
            <v>0</v>
          </cell>
          <cell r="Z2277">
            <v>0</v>
          </cell>
          <cell r="AA2277">
            <v>0.5888568529560898</v>
          </cell>
          <cell r="AB2277">
            <v>179359587.546875</v>
          </cell>
          <cell r="AD2277">
            <v>116.61538696289062</v>
          </cell>
        </row>
        <row r="2278">
          <cell r="A2278" t="str">
            <v>Ctro. Colseg. Medellín</v>
          </cell>
          <cell r="B2278">
            <v>1048081</v>
          </cell>
          <cell r="C2278">
            <v>37561</v>
          </cell>
          <cell r="D2278">
            <v>37777</v>
          </cell>
          <cell r="E2278" t="str">
            <v>A</v>
          </cell>
          <cell r="F2278" t="str">
            <v>AUCOL98</v>
          </cell>
          <cell r="G2278">
            <v>69870</v>
          </cell>
          <cell r="H2278" t="str">
            <v>INTERASEO E.S.P S.A</v>
          </cell>
          <cell r="I2278">
            <v>340744646.1875</v>
          </cell>
          <cell r="J2278">
            <v>335079712.1875</v>
          </cell>
          <cell r="K2278">
            <v>200056224.4844</v>
          </cell>
          <cell r="L2278">
            <v>6997307</v>
          </cell>
          <cell r="M2278">
            <v>20732611</v>
          </cell>
          <cell r="N2278">
            <v>27729918</v>
          </cell>
          <cell r="O2278">
            <v>0.1</v>
          </cell>
          <cell r="P2278">
            <v>2073261.1</v>
          </cell>
          <cell r="Q2278">
            <v>0.1</v>
          </cell>
          <cell r="R2278">
            <v>2772991.8000000003</v>
          </cell>
          <cell r="S2278">
            <v>32576170.900000002</v>
          </cell>
          <cell r="T2278">
            <v>0.16283507790851182</v>
          </cell>
          <cell r="U2278">
            <v>0.19</v>
          </cell>
          <cell r="V2278">
            <v>38010682.652036004</v>
          </cell>
          <cell r="W2278">
            <v>0.125</v>
          </cell>
          <cell r="X2278">
            <v>25007028.060550001</v>
          </cell>
          <cell r="Y2278">
            <v>0</v>
          </cell>
          <cell r="Z2278">
            <v>0</v>
          </cell>
          <cell r="AA2278">
            <v>0.52216492209148824</v>
          </cell>
          <cell r="AB2278">
            <v>104462342.87181401</v>
          </cell>
          <cell r="AC2278">
            <v>130</v>
          </cell>
          <cell r="AD2278">
            <v>127.42129516601562</v>
          </cell>
        </row>
        <row r="2279">
          <cell r="B2279" t="str">
            <v>Total 1048081</v>
          </cell>
          <cell r="I2279">
            <v>897294739</v>
          </cell>
          <cell r="J2279">
            <v>891629805</v>
          </cell>
          <cell r="K2279">
            <v>756606316.36330009</v>
          </cell>
          <cell r="L2279">
            <v>94089067</v>
          </cell>
          <cell r="M2279">
            <v>30097363</v>
          </cell>
          <cell r="N2279">
            <v>124186430</v>
          </cell>
          <cell r="P2279">
            <v>3009736.3</v>
          </cell>
          <cell r="R2279">
            <v>12418643</v>
          </cell>
          <cell r="S2279">
            <v>139614809.30000001</v>
          </cell>
          <cell r="V2279">
            <v>143755200.109027</v>
          </cell>
          <cell r="X2279">
            <v>94575789.545412511</v>
          </cell>
          <cell r="Z2279">
            <v>0</v>
          </cell>
          <cell r="AB2279">
            <v>378660517.4088605</v>
          </cell>
          <cell r="AC2279">
            <v>130</v>
          </cell>
        </row>
        <row r="2280">
          <cell r="H2280" t="str">
            <v>Total INTERASEO E.S.P S.A</v>
          </cell>
          <cell r="I2280">
            <v>897294739</v>
          </cell>
          <cell r="J2280">
            <v>891629805</v>
          </cell>
          <cell r="K2280">
            <v>756606316.36330009</v>
          </cell>
          <cell r="L2280">
            <v>94089067</v>
          </cell>
          <cell r="M2280">
            <v>30097363</v>
          </cell>
          <cell r="N2280">
            <v>124186430</v>
          </cell>
          <cell r="P2280">
            <v>3009736.3</v>
          </cell>
          <cell r="R2280">
            <v>12418643</v>
          </cell>
          <cell r="S2280">
            <v>139614809.30000001</v>
          </cell>
          <cell r="V2280">
            <v>143755200.109027</v>
          </cell>
          <cell r="X2280">
            <v>94575789.545412511</v>
          </cell>
          <cell r="Z2280">
            <v>0</v>
          </cell>
          <cell r="AB2280">
            <v>378660517.4088605</v>
          </cell>
          <cell r="AC2280">
            <v>130</v>
          </cell>
        </row>
        <row r="2281">
          <cell r="A2281" t="str">
            <v>Ctro. Colseg. Medellín</v>
          </cell>
          <cell r="B2281">
            <v>1128354</v>
          </cell>
          <cell r="C2281">
            <v>36889</v>
          </cell>
          <cell r="D2281">
            <v>37253</v>
          </cell>
          <cell r="E2281" t="str">
            <v>M</v>
          </cell>
          <cell r="F2281" t="str">
            <v>AUCOL98</v>
          </cell>
          <cell r="G2281">
            <v>69602</v>
          </cell>
          <cell r="H2281" t="str">
            <v>INTERMODAL DE TRANSPORTES SA.</v>
          </cell>
          <cell r="I2281">
            <v>59385481</v>
          </cell>
          <cell r="J2281">
            <v>59385481</v>
          </cell>
          <cell r="K2281">
            <v>59385480.938199997</v>
          </cell>
          <cell r="L2281">
            <v>64395667</v>
          </cell>
          <cell r="M2281">
            <v>7111111</v>
          </cell>
          <cell r="N2281">
            <v>71506778</v>
          </cell>
          <cell r="O2281">
            <v>0.1</v>
          </cell>
          <cell r="P2281">
            <v>711111.10000000009</v>
          </cell>
          <cell r="Q2281">
            <v>0.1</v>
          </cell>
          <cell r="R2281">
            <v>7150677.8000000007</v>
          </cell>
          <cell r="S2281">
            <v>79368566.899999991</v>
          </cell>
          <cell r="T2281">
            <v>1.3364978382947772</v>
          </cell>
          <cell r="U2281">
            <v>0.19</v>
          </cell>
          <cell r="V2281">
            <v>11283241.378257999</v>
          </cell>
          <cell r="W2281">
            <v>0.125</v>
          </cell>
          <cell r="X2281">
            <v>7423185.1172749996</v>
          </cell>
          <cell r="Y2281">
            <v>0</v>
          </cell>
          <cell r="Z2281">
            <v>0</v>
          </cell>
          <cell r="AA2281">
            <v>-0.65149783829477714</v>
          </cell>
          <cell r="AB2281">
            <v>-38689512.457332991</v>
          </cell>
          <cell r="AD2281">
            <v>23.510988235473633</v>
          </cell>
        </row>
        <row r="2282">
          <cell r="A2282" t="str">
            <v>Ctro. Colseg. Medellín</v>
          </cell>
          <cell r="B2282">
            <v>1128354</v>
          </cell>
          <cell r="C2282">
            <v>37254</v>
          </cell>
          <cell r="D2282">
            <v>37618</v>
          </cell>
          <cell r="E2282" t="str">
            <v>M</v>
          </cell>
          <cell r="F2282" t="str">
            <v>AUCOL98</v>
          </cell>
          <cell r="G2282">
            <v>69602</v>
          </cell>
          <cell r="H2282" t="str">
            <v>INTERMODAL DE TRANSPORTES SA.</v>
          </cell>
          <cell r="I2282">
            <v>99001310.75</v>
          </cell>
          <cell r="J2282">
            <v>99001310.75</v>
          </cell>
          <cell r="K2282">
            <v>99001310.802699998</v>
          </cell>
          <cell r="L2282">
            <v>43048185</v>
          </cell>
          <cell r="M2282">
            <v>6523140</v>
          </cell>
          <cell r="N2282">
            <v>49571325</v>
          </cell>
          <cell r="O2282">
            <v>0.1</v>
          </cell>
          <cell r="P2282">
            <v>652314</v>
          </cell>
          <cell r="Q2282">
            <v>0.1</v>
          </cell>
          <cell r="R2282">
            <v>4957132.5</v>
          </cell>
          <cell r="S2282">
            <v>55180771.5</v>
          </cell>
          <cell r="T2282">
            <v>0.55737415042887584</v>
          </cell>
          <cell r="U2282">
            <v>0.19</v>
          </cell>
          <cell r="V2282">
            <v>18810249.052513</v>
          </cell>
          <cell r="W2282">
            <v>0.125</v>
          </cell>
          <cell r="X2282">
            <v>12375163.8503375</v>
          </cell>
          <cell r="Y2282">
            <v>0</v>
          </cell>
          <cell r="Z2282">
            <v>0</v>
          </cell>
          <cell r="AA2282">
            <v>0.12762584957112422</v>
          </cell>
          <cell r="AB2282">
            <v>12635126.399849504</v>
          </cell>
          <cell r="AD2282">
            <v>24.351648330688477</v>
          </cell>
        </row>
        <row r="2283">
          <cell r="A2283" t="str">
            <v>Ctro. Colseg. Medellín</v>
          </cell>
          <cell r="B2283">
            <v>1128354</v>
          </cell>
          <cell r="C2283">
            <v>37619</v>
          </cell>
          <cell r="D2283">
            <v>37777</v>
          </cell>
          <cell r="E2283" t="str">
            <v>M</v>
          </cell>
          <cell r="F2283" t="str">
            <v>AUCOL98</v>
          </cell>
          <cell r="G2283">
            <v>69602</v>
          </cell>
          <cell r="H2283" t="str">
            <v>INTERMODAL DE TRANSPORTES SA.</v>
          </cell>
          <cell r="I2283">
            <v>72761566.0625</v>
          </cell>
          <cell r="J2283">
            <v>49810981.4375</v>
          </cell>
          <cell r="K2283">
            <v>63876190.300800003</v>
          </cell>
          <cell r="L2283">
            <v>0</v>
          </cell>
          <cell r="M2283">
            <v>24311111</v>
          </cell>
          <cell r="N2283">
            <v>24311111</v>
          </cell>
          <cell r="O2283">
            <v>0.1</v>
          </cell>
          <cell r="P2283">
            <v>2431111.1</v>
          </cell>
          <cell r="Q2283">
            <v>0.1</v>
          </cell>
          <cell r="R2283">
            <v>2431111.1</v>
          </cell>
          <cell r="S2283">
            <v>29173333.200000003</v>
          </cell>
          <cell r="T2283">
            <v>0.45671686214565349</v>
          </cell>
          <cell r="U2283">
            <v>0.19</v>
          </cell>
          <cell r="V2283">
            <v>12136476.157152001</v>
          </cell>
          <cell r="W2283">
            <v>0.125</v>
          </cell>
          <cell r="X2283">
            <v>7984523.7876000004</v>
          </cell>
          <cell r="Y2283">
            <v>0</v>
          </cell>
          <cell r="Z2283">
            <v>0</v>
          </cell>
          <cell r="AA2283">
            <v>0.22828313785434656</v>
          </cell>
          <cell r="AB2283">
            <v>14581857.156048002</v>
          </cell>
          <cell r="AC2283">
            <v>25</v>
          </cell>
          <cell r="AD2283">
            <v>25.968355178833008</v>
          </cell>
        </row>
        <row r="2284">
          <cell r="B2284" t="str">
            <v>Total 1128354</v>
          </cell>
          <cell r="I2284">
            <v>231148357.8125</v>
          </cell>
          <cell r="J2284">
            <v>208197773.1875</v>
          </cell>
          <cell r="K2284">
            <v>222262982.04169998</v>
          </cell>
          <cell r="L2284">
            <v>107443852</v>
          </cell>
          <cell r="M2284">
            <v>37945362</v>
          </cell>
          <cell r="N2284">
            <v>145389214</v>
          </cell>
          <cell r="P2284">
            <v>3794536.2</v>
          </cell>
          <cell r="R2284">
            <v>14538921.4</v>
          </cell>
          <cell r="S2284">
            <v>163722671.59999996</v>
          </cell>
          <cell r="V2284">
            <v>42229966.587923005</v>
          </cell>
          <cell r="X2284">
            <v>27782872.755212497</v>
          </cell>
          <cell r="Z2284">
            <v>0</v>
          </cell>
          <cell r="AB2284">
            <v>-11472528.901435485</v>
          </cell>
          <cell r="AC2284">
            <v>25</v>
          </cell>
        </row>
        <row r="2285">
          <cell r="H2285" t="str">
            <v>Total INTERMODAL DE TRANSPORTES SA.</v>
          </cell>
          <cell r="I2285">
            <v>231148357.8125</v>
          </cell>
          <cell r="J2285">
            <v>208197773.1875</v>
          </cell>
          <cell r="K2285">
            <v>222262982.04169998</v>
          </cell>
          <cell r="L2285">
            <v>107443852</v>
          </cell>
          <cell r="M2285">
            <v>37945362</v>
          </cell>
          <cell r="N2285">
            <v>145389214</v>
          </cell>
          <cell r="P2285">
            <v>3794536.2</v>
          </cell>
          <cell r="R2285">
            <v>14538921.4</v>
          </cell>
          <cell r="S2285">
            <v>163722671.59999996</v>
          </cell>
          <cell r="V2285">
            <v>42229966.587923005</v>
          </cell>
          <cell r="X2285">
            <v>27782872.755212497</v>
          </cell>
          <cell r="Z2285">
            <v>0</v>
          </cell>
          <cell r="AB2285">
            <v>-11472528.901435485</v>
          </cell>
          <cell r="AC2285">
            <v>25</v>
          </cell>
        </row>
        <row r="2286">
          <cell r="A2286" t="str">
            <v>Ctro. Colseg. Medellín</v>
          </cell>
          <cell r="B2286">
            <v>7353113</v>
          </cell>
          <cell r="C2286">
            <v>37037</v>
          </cell>
          <cell r="D2286">
            <v>37401</v>
          </cell>
          <cell r="E2286" t="str">
            <v>M</v>
          </cell>
          <cell r="F2286" t="str">
            <v>AUCOL98</v>
          </cell>
          <cell r="G2286">
            <v>69602</v>
          </cell>
          <cell r="H2286" t="str">
            <v>LETRA TIEMPO LTDA.</v>
          </cell>
          <cell r="I2286">
            <v>66427897</v>
          </cell>
          <cell r="J2286">
            <v>66427897</v>
          </cell>
          <cell r="K2286">
            <v>66427897.015600003</v>
          </cell>
          <cell r="L2286">
            <v>105504700</v>
          </cell>
          <cell r="M2286">
            <v>16000000</v>
          </cell>
          <cell r="N2286">
            <v>121504700</v>
          </cell>
          <cell r="O2286">
            <v>0.1</v>
          </cell>
          <cell r="P2286">
            <v>1600000</v>
          </cell>
          <cell r="Q2286">
            <v>0.1</v>
          </cell>
          <cell r="R2286">
            <v>12150470</v>
          </cell>
          <cell r="S2286">
            <v>135255170</v>
          </cell>
          <cell r="T2286">
            <v>2.0361200049466643</v>
          </cell>
          <cell r="U2286">
            <v>0.19</v>
          </cell>
          <cell r="V2286">
            <v>12621300.432964001</v>
          </cell>
          <cell r="W2286">
            <v>0.125</v>
          </cell>
          <cell r="X2286">
            <v>8303487.1269500004</v>
          </cell>
          <cell r="Y2286">
            <v>0</v>
          </cell>
          <cell r="Z2286">
            <v>0</v>
          </cell>
          <cell r="AA2286">
            <v>-1.3511200049466643</v>
          </cell>
          <cell r="AB2286">
            <v>-89752060.544313982</v>
          </cell>
          <cell r="AD2286">
            <v>17.74725341796875</v>
          </cell>
        </row>
        <row r="2287">
          <cell r="B2287" t="str">
            <v>Total 7353113</v>
          </cell>
          <cell r="I2287">
            <v>66427897</v>
          </cell>
          <cell r="J2287">
            <v>66427897</v>
          </cell>
          <cell r="K2287">
            <v>66427897.015600003</v>
          </cell>
          <cell r="L2287">
            <v>105504700</v>
          </cell>
          <cell r="M2287">
            <v>16000000</v>
          </cell>
          <cell r="N2287">
            <v>121504700</v>
          </cell>
          <cell r="P2287">
            <v>1600000</v>
          </cell>
          <cell r="R2287">
            <v>12150470</v>
          </cell>
          <cell r="S2287">
            <v>135255170</v>
          </cell>
          <cell r="V2287">
            <v>12621300.432964001</v>
          </cell>
          <cell r="X2287">
            <v>8303487.1269500004</v>
          </cell>
          <cell r="Z2287">
            <v>0</v>
          </cell>
          <cell r="AB2287">
            <v>-89752060.544313982</v>
          </cell>
          <cell r="AC2287">
            <v>0</v>
          </cell>
        </row>
        <row r="2288">
          <cell r="H2288" t="str">
            <v>Total LETRA TIEMPO LTDA.</v>
          </cell>
          <cell r="I2288">
            <v>66427897</v>
          </cell>
          <cell r="J2288">
            <v>66427897</v>
          </cell>
          <cell r="K2288">
            <v>66427897.015600003</v>
          </cell>
          <cell r="L2288">
            <v>105504700</v>
          </cell>
          <cell r="M2288">
            <v>16000000</v>
          </cell>
          <cell r="N2288">
            <v>121504700</v>
          </cell>
          <cell r="P2288">
            <v>1600000</v>
          </cell>
          <cell r="R2288">
            <v>12150470</v>
          </cell>
          <cell r="S2288">
            <v>135255170</v>
          </cell>
          <cell r="V2288">
            <v>12621300.432964001</v>
          </cell>
          <cell r="X2288">
            <v>8303487.1269500004</v>
          </cell>
          <cell r="Z2288">
            <v>0</v>
          </cell>
          <cell r="AB2288">
            <v>-89752060.544313982</v>
          </cell>
          <cell r="AC2288">
            <v>0</v>
          </cell>
        </row>
        <row r="2289">
          <cell r="A2289" t="str">
            <v>Ctro. Colseg. Medellín</v>
          </cell>
          <cell r="B2289">
            <v>7412075</v>
          </cell>
          <cell r="C2289">
            <v>36708</v>
          </cell>
          <cell r="D2289">
            <v>37072</v>
          </cell>
          <cell r="E2289" t="str">
            <v>M</v>
          </cell>
          <cell r="F2289" t="str">
            <v>AUCOL98</v>
          </cell>
          <cell r="G2289">
            <v>66682</v>
          </cell>
          <cell r="H2289" t="str">
            <v>ORTIZ FRANCO ASRS. DE SGRS.</v>
          </cell>
          <cell r="I2289">
            <v>62279416.0625</v>
          </cell>
          <cell r="J2289">
            <v>62279416.0625</v>
          </cell>
          <cell r="K2289">
            <v>62279416.031300001</v>
          </cell>
          <cell r="L2289">
            <v>37690001</v>
          </cell>
          <cell r="M2289">
            <v>0</v>
          </cell>
          <cell r="N2289">
            <v>37690001</v>
          </cell>
          <cell r="O2289">
            <v>0.1</v>
          </cell>
          <cell r="P2289">
            <v>0</v>
          </cell>
          <cell r="Q2289">
            <v>0.1</v>
          </cell>
          <cell r="R2289">
            <v>3769000.1</v>
          </cell>
          <cell r="S2289">
            <v>41459001.100000001</v>
          </cell>
          <cell r="T2289">
            <v>0.66569347855098382</v>
          </cell>
          <cell r="U2289">
            <v>0.19</v>
          </cell>
          <cell r="V2289">
            <v>11833089.045947</v>
          </cell>
          <cell r="W2289">
            <v>0.125</v>
          </cell>
          <cell r="X2289">
            <v>7784927.0039125001</v>
          </cell>
          <cell r="Y2289">
            <v>0</v>
          </cell>
          <cell r="Z2289">
            <v>0</v>
          </cell>
          <cell r="AA2289">
            <v>1.9306521449016234E-2</v>
          </cell>
          <cell r="AB2289">
            <v>1202398.8814404989</v>
          </cell>
          <cell r="AD2289">
            <v>40.785713195800781</v>
          </cell>
        </row>
        <row r="2290">
          <cell r="A2290" t="str">
            <v>Ctro. Colseg. Medellín</v>
          </cell>
          <cell r="B2290">
            <v>7412075</v>
          </cell>
          <cell r="C2290">
            <v>37073</v>
          </cell>
          <cell r="D2290">
            <v>37437</v>
          </cell>
          <cell r="E2290" t="str">
            <v>M</v>
          </cell>
          <cell r="F2290" t="str">
            <v>AUCOL98</v>
          </cell>
          <cell r="G2290">
            <v>66682</v>
          </cell>
          <cell r="H2290" t="str">
            <v>ORTIZ FRANCO ASRS. DE SGRS.</v>
          </cell>
          <cell r="I2290">
            <v>62317565</v>
          </cell>
          <cell r="J2290">
            <v>62317565</v>
          </cell>
          <cell r="K2290">
            <v>62317564.992200002</v>
          </cell>
          <cell r="L2290">
            <v>24824600</v>
          </cell>
          <cell r="M2290">
            <v>0</v>
          </cell>
          <cell r="N2290">
            <v>24824600</v>
          </cell>
          <cell r="O2290">
            <v>0.1</v>
          </cell>
          <cell r="P2290">
            <v>0</v>
          </cell>
          <cell r="Q2290">
            <v>0.1</v>
          </cell>
          <cell r="R2290">
            <v>2482460</v>
          </cell>
          <cell r="S2290">
            <v>27307060</v>
          </cell>
          <cell r="T2290">
            <v>0.43819202504812083</v>
          </cell>
          <cell r="U2290">
            <v>0.19</v>
          </cell>
          <cell r="V2290">
            <v>11840337.348518001</v>
          </cell>
          <cell r="W2290">
            <v>0.125</v>
          </cell>
          <cell r="X2290">
            <v>7789695.6240250003</v>
          </cell>
          <cell r="Y2290">
            <v>0</v>
          </cell>
          <cell r="Z2290">
            <v>0</v>
          </cell>
          <cell r="AA2290">
            <v>0.24680797495187923</v>
          </cell>
          <cell r="AB2290">
            <v>15380472.019657005</v>
          </cell>
          <cell r="AD2290">
            <v>37.390110015869141</v>
          </cell>
        </row>
        <row r="2291">
          <cell r="A2291" t="str">
            <v>Ctro. Colseg. Medellín</v>
          </cell>
          <cell r="B2291">
            <v>7412075</v>
          </cell>
          <cell r="C2291">
            <v>37438</v>
          </cell>
          <cell r="D2291">
            <v>37777</v>
          </cell>
          <cell r="E2291" t="str">
            <v>M</v>
          </cell>
          <cell r="F2291" t="str">
            <v>AUCOL98</v>
          </cell>
          <cell r="G2291">
            <v>66682</v>
          </cell>
          <cell r="H2291" t="str">
            <v>ORTIZ FRANCO ASRS. DE SGRS.</v>
          </cell>
          <cell r="I2291">
            <v>59752961</v>
          </cell>
          <cell r="J2291">
            <v>54216224</v>
          </cell>
          <cell r="K2291">
            <v>59646674.753899999</v>
          </cell>
          <cell r="L2291">
            <v>27162172</v>
          </cell>
          <cell r="M2291">
            <v>2611112</v>
          </cell>
          <cell r="N2291">
            <v>29773284</v>
          </cell>
          <cell r="O2291">
            <v>0.1</v>
          </cell>
          <cell r="P2291">
            <v>261111.2</v>
          </cell>
          <cell r="Q2291">
            <v>0.1</v>
          </cell>
          <cell r="R2291">
            <v>2977328.4000000004</v>
          </cell>
          <cell r="S2291">
            <v>33011723.600000001</v>
          </cell>
          <cell r="T2291">
            <v>0.55345455109115749</v>
          </cell>
          <cell r="U2291">
            <v>0.19</v>
          </cell>
          <cell r="V2291">
            <v>11332868.203241</v>
          </cell>
          <cell r="W2291">
            <v>0.125</v>
          </cell>
          <cell r="X2291">
            <v>7455834.3442374999</v>
          </cell>
          <cell r="Y2291">
            <v>0</v>
          </cell>
          <cell r="Z2291">
            <v>0</v>
          </cell>
          <cell r="AA2291">
            <v>0.13154544890884257</v>
          </cell>
          <cell r="AB2291">
            <v>7846248.6064215023</v>
          </cell>
          <cell r="AC2291">
            <v>40</v>
          </cell>
          <cell r="AD2291">
            <v>36.563423156738281</v>
          </cell>
        </row>
        <row r="2292">
          <cell r="B2292" t="str">
            <v>Total 7412075</v>
          </cell>
          <cell r="I2292">
            <v>184349942.0625</v>
          </cell>
          <cell r="J2292">
            <v>178813205.0625</v>
          </cell>
          <cell r="K2292">
            <v>184243655.77739999</v>
          </cell>
          <cell r="L2292">
            <v>89676773</v>
          </cell>
          <cell r="M2292">
            <v>2611112</v>
          </cell>
          <cell r="N2292">
            <v>92287885</v>
          </cell>
          <cell r="P2292">
            <v>261111.2</v>
          </cell>
          <cell r="R2292">
            <v>9228788.5</v>
          </cell>
          <cell r="S2292">
            <v>101777784.69999999</v>
          </cell>
          <cell r="V2292">
            <v>35006294.597705998</v>
          </cell>
          <cell r="X2292">
            <v>23030456.972174998</v>
          </cell>
          <cell r="Z2292">
            <v>0</v>
          </cell>
          <cell r="AB2292">
            <v>24429119.507519007</v>
          </cell>
          <cell r="AC2292">
            <v>40</v>
          </cell>
        </row>
        <row r="2293">
          <cell r="H2293" t="str">
            <v>Total ORTIZ FRANCO ASRS. DE SGRS.</v>
          </cell>
          <cell r="I2293">
            <v>184349942.0625</v>
          </cell>
          <cell r="J2293">
            <v>178813205.0625</v>
          </cell>
          <cell r="K2293">
            <v>184243655.77739999</v>
          </cell>
          <cell r="L2293">
            <v>89676773</v>
          </cell>
          <cell r="M2293">
            <v>2611112</v>
          </cell>
          <cell r="N2293">
            <v>92287885</v>
          </cell>
          <cell r="P2293">
            <v>261111.2</v>
          </cell>
          <cell r="R2293">
            <v>9228788.5</v>
          </cell>
          <cell r="S2293">
            <v>101777784.69999999</v>
          </cell>
          <cell r="V2293">
            <v>35006294.597705998</v>
          </cell>
          <cell r="X2293">
            <v>23030456.972174998</v>
          </cell>
          <cell r="Z2293">
            <v>0</v>
          </cell>
          <cell r="AB2293">
            <v>24429119.507519007</v>
          </cell>
          <cell r="AC2293">
            <v>40</v>
          </cell>
        </row>
        <row r="2294">
          <cell r="A2294" t="str">
            <v>Ctro. Colseg. Medellín</v>
          </cell>
          <cell r="B2294">
            <v>7568942</v>
          </cell>
          <cell r="C2294">
            <v>36910</v>
          </cell>
          <cell r="D2294">
            <v>37274</v>
          </cell>
          <cell r="E2294" t="str">
            <v>A</v>
          </cell>
          <cell r="F2294" t="str">
            <v>AUCOL98</v>
          </cell>
          <cell r="G2294">
            <v>69602</v>
          </cell>
          <cell r="H2294" t="str">
            <v>PEREZ PINEDA OSCAR DARIO</v>
          </cell>
          <cell r="I2294">
            <v>3203492</v>
          </cell>
          <cell r="J2294">
            <v>3203492</v>
          </cell>
          <cell r="K2294">
            <v>3203492</v>
          </cell>
          <cell r="N2294">
            <v>0</v>
          </cell>
          <cell r="O2294">
            <v>0.1</v>
          </cell>
          <cell r="P2294">
            <v>0</v>
          </cell>
          <cell r="Q2294">
            <v>0.1</v>
          </cell>
          <cell r="R2294">
            <v>0</v>
          </cell>
          <cell r="S2294">
            <v>0</v>
          </cell>
          <cell r="T2294">
            <v>0</v>
          </cell>
          <cell r="U2294">
            <v>0.19</v>
          </cell>
          <cell r="V2294">
            <v>608663.48</v>
          </cell>
          <cell r="W2294">
            <v>0.125</v>
          </cell>
          <cell r="X2294">
            <v>400436.5</v>
          </cell>
          <cell r="Y2294">
            <v>0</v>
          </cell>
          <cell r="Z2294">
            <v>0</v>
          </cell>
          <cell r="AA2294">
            <v>0.68500000000000005</v>
          </cell>
          <cell r="AB2294">
            <v>2194392.02</v>
          </cell>
          <cell r="AD2294">
            <v>2</v>
          </cell>
        </row>
        <row r="2295">
          <cell r="B2295" t="str">
            <v>Total 7568942</v>
          </cell>
          <cell r="I2295">
            <v>3203492</v>
          </cell>
          <cell r="J2295">
            <v>3203492</v>
          </cell>
          <cell r="K2295">
            <v>3203492</v>
          </cell>
          <cell r="L2295">
            <v>0</v>
          </cell>
          <cell r="M2295">
            <v>0</v>
          </cell>
          <cell r="N2295">
            <v>0</v>
          </cell>
          <cell r="P2295">
            <v>0</v>
          </cell>
          <cell r="R2295">
            <v>0</v>
          </cell>
          <cell r="S2295">
            <v>0</v>
          </cell>
          <cell r="V2295">
            <v>608663.48</v>
          </cell>
          <cell r="X2295">
            <v>400436.5</v>
          </cell>
          <cell r="Z2295">
            <v>0</v>
          </cell>
          <cell r="AB2295">
            <v>2194392.02</v>
          </cell>
          <cell r="AC2295">
            <v>0</v>
          </cell>
        </row>
        <row r="2296">
          <cell r="A2296" t="str">
            <v>Ctro. Colseg. Medellín</v>
          </cell>
          <cell r="B2296">
            <v>10912541</v>
          </cell>
          <cell r="C2296">
            <v>37411</v>
          </cell>
          <cell r="D2296">
            <v>37775</v>
          </cell>
          <cell r="E2296" t="str">
            <v>A</v>
          </cell>
          <cell r="F2296" t="str">
            <v>AUCOL98</v>
          </cell>
          <cell r="G2296">
            <v>69602</v>
          </cell>
          <cell r="H2296" t="str">
            <v>PEREZ PINEDA OSCAR DARIO</v>
          </cell>
          <cell r="I2296">
            <v>2700035</v>
          </cell>
          <cell r="J2296">
            <v>2700035</v>
          </cell>
          <cell r="K2296">
            <v>2700035.0625</v>
          </cell>
          <cell r="N2296">
            <v>0</v>
          </cell>
          <cell r="O2296">
            <v>0.1</v>
          </cell>
          <cell r="P2296">
            <v>0</v>
          </cell>
          <cell r="Q2296">
            <v>0.1</v>
          </cell>
          <cell r="R2296">
            <v>0</v>
          </cell>
          <cell r="S2296">
            <v>0</v>
          </cell>
          <cell r="T2296">
            <v>0</v>
          </cell>
          <cell r="U2296">
            <v>0.19</v>
          </cell>
          <cell r="V2296">
            <v>513006.66187499999</v>
          </cell>
          <cell r="W2296">
            <v>0.125</v>
          </cell>
          <cell r="X2296">
            <v>337504.3828125</v>
          </cell>
          <cell r="Y2296">
            <v>0</v>
          </cell>
          <cell r="Z2296">
            <v>0</v>
          </cell>
          <cell r="AA2296">
            <v>0.68500000000000005</v>
          </cell>
          <cell r="AB2296">
            <v>1849524.0178125002</v>
          </cell>
          <cell r="AD2296">
            <v>2</v>
          </cell>
        </row>
        <row r="2297">
          <cell r="B2297" t="str">
            <v>Total 10912541</v>
          </cell>
          <cell r="I2297">
            <v>2700035</v>
          </cell>
          <cell r="J2297">
            <v>2700035</v>
          </cell>
          <cell r="K2297">
            <v>2700035.0625</v>
          </cell>
          <cell r="L2297">
            <v>0</v>
          </cell>
          <cell r="M2297">
            <v>0</v>
          </cell>
          <cell r="N2297">
            <v>0</v>
          </cell>
          <cell r="P2297">
            <v>0</v>
          </cell>
          <cell r="R2297">
            <v>0</v>
          </cell>
          <cell r="S2297">
            <v>0</v>
          </cell>
          <cell r="V2297">
            <v>513006.66187499999</v>
          </cell>
          <cell r="X2297">
            <v>337504.3828125</v>
          </cell>
          <cell r="Z2297">
            <v>0</v>
          </cell>
          <cell r="AB2297">
            <v>1849524.0178125002</v>
          </cell>
          <cell r="AC2297">
            <v>0</v>
          </cell>
        </row>
        <row r="2298">
          <cell r="H2298" t="str">
            <v>Total PEREZ PINEDA OSCAR DARIO</v>
          </cell>
          <cell r="I2298">
            <v>5903527</v>
          </cell>
          <cell r="J2298">
            <v>5903527</v>
          </cell>
          <cell r="K2298">
            <v>5903527.0625</v>
          </cell>
          <cell r="L2298">
            <v>0</v>
          </cell>
          <cell r="M2298">
            <v>0</v>
          </cell>
          <cell r="N2298">
            <v>0</v>
          </cell>
          <cell r="P2298">
            <v>0</v>
          </cell>
          <cell r="R2298">
            <v>0</v>
          </cell>
          <cell r="S2298">
            <v>0</v>
          </cell>
          <cell r="V2298">
            <v>1121670.141875</v>
          </cell>
          <cell r="X2298">
            <v>737940.8828125</v>
          </cell>
          <cell r="Z2298">
            <v>0</v>
          </cell>
          <cell r="AB2298">
            <v>4043916.0378125003</v>
          </cell>
          <cell r="AC2298">
            <v>0</v>
          </cell>
        </row>
        <row r="2299">
          <cell r="A2299" t="str">
            <v>Ctro. Colseg. Medellín</v>
          </cell>
          <cell r="B2299">
            <v>10399927</v>
          </cell>
          <cell r="C2299">
            <v>37362</v>
          </cell>
          <cell r="D2299">
            <v>37726</v>
          </cell>
          <cell r="E2299" t="str">
            <v>M</v>
          </cell>
          <cell r="F2299" t="str">
            <v>AUCOL98</v>
          </cell>
          <cell r="G2299">
            <v>69614</v>
          </cell>
          <cell r="H2299" t="str">
            <v>SEKURITAS ANTIOQUIA LTDA. ASESORES DE SEGUROS</v>
          </cell>
          <cell r="I2299">
            <v>14248253</v>
          </cell>
          <cell r="J2299">
            <v>13960961</v>
          </cell>
          <cell r="K2299">
            <v>14195139.886700001</v>
          </cell>
          <cell r="L2299">
            <v>6344758</v>
          </cell>
          <cell r="M2299">
            <v>2500000</v>
          </cell>
          <cell r="N2299">
            <v>8844758</v>
          </cell>
          <cell r="O2299">
            <v>0.1</v>
          </cell>
          <cell r="P2299">
            <v>250000</v>
          </cell>
          <cell r="Q2299">
            <v>0.1</v>
          </cell>
          <cell r="R2299">
            <v>884475.8</v>
          </cell>
          <cell r="S2299">
            <v>9979233.8000000007</v>
          </cell>
          <cell r="T2299">
            <v>0.70300355471311327</v>
          </cell>
          <cell r="U2299">
            <v>0.19</v>
          </cell>
          <cell r="V2299">
            <v>2697076.5784730003</v>
          </cell>
          <cell r="W2299">
            <v>0.125</v>
          </cell>
          <cell r="X2299">
            <v>1774392.4858375001</v>
          </cell>
          <cell r="Y2299">
            <v>0</v>
          </cell>
          <cell r="Z2299">
            <v>0</v>
          </cell>
          <cell r="AA2299">
            <v>-1.8003554713113212E-2</v>
          </cell>
          <cell r="AB2299">
            <v>-255562.97761049913</v>
          </cell>
          <cell r="AD2299">
            <v>10.75</v>
          </cell>
        </row>
        <row r="2300">
          <cell r="A2300" t="str">
            <v>Ctro. Colseg. Medellín</v>
          </cell>
          <cell r="B2300">
            <v>10399927</v>
          </cell>
          <cell r="C2300">
            <v>37727</v>
          </cell>
          <cell r="D2300">
            <v>37777</v>
          </cell>
          <cell r="E2300" t="str">
            <v>M</v>
          </cell>
          <cell r="F2300" t="str">
            <v>AUCOL98</v>
          </cell>
          <cell r="G2300">
            <v>69614</v>
          </cell>
          <cell r="H2300" t="str">
            <v>SEKURITAS ANTIOQUIA LTDA. ASESORES DE SEGUROS</v>
          </cell>
          <cell r="I2300">
            <v>0</v>
          </cell>
          <cell r="J2300">
            <v>0</v>
          </cell>
          <cell r="K2300">
            <v>53113.128900000003</v>
          </cell>
          <cell r="N2300">
            <v>0</v>
          </cell>
          <cell r="O2300">
            <v>0.1</v>
          </cell>
          <cell r="P2300">
            <v>0</v>
          </cell>
          <cell r="Q2300">
            <v>0.1</v>
          </cell>
          <cell r="R2300">
            <v>0</v>
          </cell>
          <cell r="S2300">
            <v>0</v>
          </cell>
          <cell r="T2300">
            <v>0</v>
          </cell>
          <cell r="U2300">
            <v>0.19</v>
          </cell>
          <cell r="V2300">
            <v>10091.494491000001</v>
          </cell>
          <cell r="W2300">
            <v>0.125</v>
          </cell>
          <cell r="X2300">
            <v>6639.1411125000004</v>
          </cell>
          <cell r="Y2300">
            <v>0</v>
          </cell>
          <cell r="Z2300">
            <v>0</v>
          </cell>
          <cell r="AA2300">
            <v>0.68500000000000005</v>
          </cell>
          <cell r="AB2300">
            <v>36382.493296500004</v>
          </cell>
          <cell r="AC2300">
            <v>0</v>
          </cell>
          <cell r="AD2300">
            <v>0.34000000357627869</v>
          </cell>
        </row>
        <row r="2301">
          <cell r="B2301" t="str">
            <v>Total 10399927</v>
          </cell>
          <cell r="I2301">
            <v>14248253</v>
          </cell>
          <cell r="J2301">
            <v>13960961</v>
          </cell>
          <cell r="K2301">
            <v>14248253.015600001</v>
          </cell>
          <cell r="L2301">
            <v>6344758</v>
          </cell>
          <cell r="M2301">
            <v>2500000</v>
          </cell>
          <cell r="N2301">
            <v>8844758</v>
          </cell>
          <cell r="P2301">
            <v>250000</v>
          </cell>
          <cell r="R2301">
            <v>884475.8</v>
          </cell>
          <cell r="S2301">
            <v>9979233.8000000007</v>
          </cell>
          <cell r="V2301">
            <v>2707168.0729640005</v>
          </cell>
          <cell r="X2301">
            <v>1781031.6269500002</v>
          </cell>
          <cell r="Z2301">
            <v>0</v>
          </cell>
          <cell r="AB2301">
            <v>-219180.48431399913</v>
          </cell>
          <cell r="AC2301">
            <v>0</v>
          </cell>
        </row>
        <row r="2302">
          <cell r="A2302" t="str">
            <v>Ctro. Colseg. Medellín</v>
          </cell>
          <cell r="B2302">
            <v>10951909</v>
          </cell>
          <cell r="C2302">
            <v>37445</v>
          </cell>
          <cell r="D2302">
            <v>37777</v>
          </cell>
          <cell r="E2302" t="str">
            <v>A</v>
          </cell>
          <cell r="F2302" t="str">
            <v>AUCOL98</v>
          </cell>
          <cell r="G2302">
            <v>69614</v>
          </cell>
          <cell r="H2302" t="str">
            <v>SEKURITAS ANTIOQUIA LTDA. ASESORES DE SEGUROS</v>
          </cell>
          <cell r="I2302">
            <v>4335575</v>
          </cell>
          <cell r="J2302">
            <v>3551611</v>
          </cell>
          <cell r="K2302">
            <v>3884124.4375</v>
          </cell>
          <cell r="N2302">
            <v>0</v>
          </cell>
          <cell r="O2302">
            <v>0.1</v>
          </cell>
          <cell r="P2302">
            <v>0</v>
          </cell>
          <cell r="Q2302">
            <v>0.1</v>
          </cell>
          <cell r="R2302">
            <v>0</v>
          </cell>
          <cell r="S2302">
            <v>0</v>
          </cell>
          <cell r="T2302">
            <v>0</v>
          </cell>
          <cell r="U2302">
            <v>0.19</v>
          </cell>
          <cell r="V2302">
            <v>737983.64312500006</v>
          </cell>
          <cell r="W2302">
            <v>0.125</v>
          </cell>
          <cell r="X2302">
            <v>485515.5546875</v>
          </cell>
          <cell r="Y2302">
            <v>0</v>
          </cell>
          <cell r="Z2302">
            <v>0</v>
          </cell>
          <cell r="AA2302">
            <v>0.68500000000000005</v>
          </cell>
          <cell r="AB2302">
            <v>2660625.2396875001</v>
          </cell>
          <cell r="AC2302">
            <v>4</v>
          </cell>
          <cell r="AD2302">
            <v>3.7228915691375732</v>
          </cell>
        </row>
        <row r="2303">
          <cell r="B2303" t="str">
            <v>Total 10951909</v>
          </cell>
          <cell r="I2303">
            <v>4335575</v>
          </cell>
          <cell r="J2303">
            <v>3551611</v>
          </cell>
          <cell r="K2303">
            <v>3884124.4375</v>
          </cell>
          <cell r="L2303">
            <v>0</v>
          </cell>
          <cell r="M2303">
            <v>0</v>
          </cell>
          <cell r="N2303">
            <v>0</v>
          </cell>
          <cell r="P2303">
            <v>0</v>
          </cell>
          <cell r="R2303">
            <v>0</v>
          </cell>
          <cell r="S2303">
            <v>0</v>
          </cell>
          <cell r="V2303">
            <v>737983.64312500006</v>
          </cell>
          <cell r="X2303">
            <v>485515.5546875</v>
          </cell>
          <cell r="Z2303">
            <v>0</v>
          </cell>
          <cell r="AB2303">
            <v>2660625.2396875001</v>
          </cell>
          <cell r="AC2303">
            <v>4</v>
          </cell>
        </row>
        <row r="2304">
          <cell r="H2304" t="str">
            <v>Total SEKURITAS ANTIOQUIA LTDA. ASESORES DE SEGUROS</v>
          </cell>
          <cell r="I2304">
            <v>18583828</v>
          </cell>
          <cell r="J2304">
            <v>17512572</v>
          </cell>
          <cell r="K2304">
            <v>18132377.453100003</v>
          </cell>
          <cell r="L2304">
            <v>6344758</v>
          </cell>
          <cell r="M2304">
            <v>2500000</v>
          </cell>
          <cell r="N2304">
            <v>8844758</v>
          </cell>
          <cell r="P2304">
            <v>250000</v>
          </cell>
          <cell r="R2304">
            <v>884475.8</v>
          </cell>
          <cell r="S2304">
            <v>9979233.8000000007</v>
          </cell>
          <cell r="V2304">
            <v>3445151.7160890005</v>
          </cell>
          <cell r="X2304">
            <v>2266547.1816375004</v>
          </cell>
          <cell r="Z2304">
            <v>0</v>
          </cell>
          <cell r="AB2304">
            <v>2441444.7553735008</v>
          </cell>
          <cell r="AC2304">
            <v>4</v>
          </cell>
        </row>
        <row r="2305">
          <cell r="A2305" t="str">
            <v>Ctro. Colseg. Medellín</v>
          </cell>
          <cell r="B2305">
            <v>10402414</v>
          </cell>
          <cell r="C2305">
            <v>37337</v>
          </cell>
          <cell r="D2305">
            <v>37701</v>
          </cell>
          <cell r="E2305" t="str">
            <v>A</v>
          </cell>
          <cell r="F2305" t="str">
            <v>AUCOL98</v>
          </cell>
          <cell r="G2305">
            <v>69602</v>
          </cell>
          <cell r="H2305" t="str">
            <v>SIERRA Y RUIZ CIA. LTDA. ASRS. EN SEGS.</v>
          </cell>
          <cell r="I2305">
            <v>123894556.5625</v>
          </cell>
          <cell r="J2305">
            <v>123903219.5625</v>
          </cell>
          <cell r="K2305">
            <v>65795677.123899996</v>
          </cell>
          <cell r="L2305">
            <v>32097714</v>
          </cell>
          <cell r="M2305">
            <v>3007756</v>
          </cell>
          <cell r="N2305">
            <v>35105470</v>
          </cell>
          <cell r="O2305">
            <v>0.1</v>
          </cell>
          <cell r="P2305">
            <v>300775.60000000003</v>
          </cell>
          <cell r="Q2305">
            <v>0.1</v>
          </cell>
          <cell r="R2305">
            <v>3510547</v>
          </cell>
          <cell r="S2305">
            <v>38916792.600000001</v>
          </cell>
          <cell r="T2305">
            <v>0.59147947556973535</v>
          </cell>
          <cell r="U2305">
            <v>0.19</v>
          </cell>
          <cell r="V2305">
            <v>12501178.653540999</v>
          </cell>
          <cell r="W2305">
            <v>0.125</v>
          </cell>
          <cell r="X2305">
            <v>8224459.6404874995</v>
          </cell>
          <cell r="Y2305">
            <v>0</v>
          </cell>
          <cell r="Z2305">
            <v>0</v>
          </cell>
          <cell r="AA2305">
            <v>9.3520524430264707E-2</v>
          </cell>
          <cell r="AB2305">
            <v>6153246.2298714984</v>
          </cell>
          <cell r="AD2305">
            <v>50.126373291015625</v>
          </cell>
        </row>
        <row r="2306">
          <cell r="A2306" t="str">
            <v>Ctro. Colseg. Medellín</v>
          </cell>
          <cell r="B2306">
            <v>10402414</v>
          </cell>
          <cell r="C2306">
            <v>37702</v>
          </cell>
          <cell r="D2306">
            <v>37777</v>
          </cell>
          <cell r="E2306" t="str">
            <v>A</v>
          </cell>
          <cell r="F2306" t="str">
            <v>AUCOL98</v>
          </cell>
          <cell r="G2306">
            <v>69602</v>
          </cell>
          <cell r="H2306" t="str">
            <v>SIERRA Y RUIZ CIA. LTDA. ASRS. EN SEGS.</v>
          </cell>
          <cell r="I2306">
            <v>46144301.125</v>
          </cell>
          <cell r="J2306">
            <v>23477817.0625</v>
          </cell>
          <cell r="K2306">
            <v>28298140.055199999</v>
          </cell>
          <cell r="L2306">
            <v>3676784</v>
          </cell>
          <cell r="M2306">
            <v>2611111</v>
          </cell>
          <cell r="N2306">
            <v>6287895</v>
          </cell>
          <cell r="O2306">
            <v>0.1</v>
          </cell>
          <cell r="P2306">
            <v>261111.1</v>
          </cell>
          <cell r="Q2306">
            <v>0.1</v>
          </cell>
          <cell r="R2306">
            <v>628789.5</v>
          </cell>
          <cell r="S2306">
            <v>7177795.5999999996</v>
          </cell>
          <cell r="T2306">
            <v>0.25364902378737875</v>
          </cell>
          <cell r="U2306">
            <v>0.19</v>
          </cell>
          <cell r="V2306">
            <v>5376646.6104880003</v>
          </cell>
          <cell r="W2306">
            <v>0.125</v>
          </cell>
          <cell r="X2306">
            <v>3537267.5068999999</v>
          </cell>
          <cell r="Y2306">
            <v>0</v>
          </cell>
          <cell r="Z2306">
            <v>0</v>
          </cell>
          <cell r="AA2306">
            <v>0.43135097621262131</v>
          </cell>
          <cell r="AB2306">
            <v>12206430.337812001</v>
          </cell>
          <cell r="AC2306">
            <v>101</v>
          </cell>
          <cell r="AD2306">
            <v>100.94666290283203</v>
          </cell>
        </row>
        <row r="2307">
          <cell r="B2307" t="str">
            <v>Total 10402414</v>
          </cell>
          <cell r="I2307">
            <v>170038857.6875</v>
          </cell>
          <cell r="J2307">
            <v>147381036.625</v>
          </cell>
          <cell r="K2307">
            <v>94093817.179099992</v>
          </cell>
          <cell r="L2307">
            <v>35774498</v>
          </cell>
          <cell r="M2307">
            <v>5618867</v>
          </cell>
          <cell r="N2307">
            <v>41393365</v>
          </cell>
          <cell r="P2307">
            <v>561886.70000000007</v>
          </cell>
          <cell r="R2307">
            <v>4139336.5</v>
          </cell>
          <cell r="S2307">
            <v>46094588.200000003</v>
          </cell>
          <cell r="V2307">
            <v>17877825.264029</v>
          </cell>
          <cell r="X2307">
            <v>11761727.147387499</v>
          </cell>
          <cell r="Z2307">
            <v>0</v>
          </cell>
          <cell r="AB2307">
            <v>18359676.567683499</v>
          </cell>
          <cell r="AC2307">
            <v>101</v>
          </cell>
        </row>
        <row r="2308">
          <cell r="H2308" t="str">
            <v>Total SIERRA Y RUIZ CIA. LTDA. ASRS. EN SEGS.</v>
          </cell>
          <cell r="I2308">
            <v>170038857.6875</v>
          </cell>
          <cell r="J2308">
            <v>147381036.625</v>
          </cell>
          <cell r="K2308">
            <v>94093817.179099992</v>
          </cell>
          <cell r="L2308">
            <v>35774498</v>
          </cell>
          <cell r="M2308">
            <v>5618867</v>
          </cell>
          <cell r="N2308">
            <v>41393365</v>
          </cell>
          <cell r="P2308">
            <v>561886.70000000007</v>
          </cell>
          <cell r="R2308">
            <v>4139336.5</v>
          </cell>
          <cell r="S2308">
            <v>46094588.200000003</v>
          </cell>
          <cell r="V2308">
            <v>17877825.264029</v>
          </cell>
          <cell r="X2308">
            <v>11761727.147387499</v>
          </cell>
          <cell r="Z2308">
            <v>0</v>
          </cell>
          <cell r="AB2308">
            <v>18359676.567683499</v>
          </cell>
          <cell r="AC2308">
            <v>101</v>
          </cell>
        </row>
        <row r="2309">
          <cell r="A2309" t="str">
            <v>Ctro. Colseg. Medellín</v>
          </cell>
          <cell r="B2309">
            <v>820400</v>
          </cell>
          <cell r="C2309">
            <v>36739</v>
          </cell>
          <cell r="D2309">
            <v>37103</v>
          </cell>
          <cell r="E2309" t="str">
            <v>A</v>
          </cell>
          <cell r="F2309" t="str">
            <v>AUCOL98</v>
          </cell>
          <cell r="G2309">
            <v>69870</v>
          </cell>
          <cell r="H2309" t="str">
            <v>TERMOTECNICA COINDUSTRIAL SA.</v>
          </cell>
          <cell r="I2309">
            <v>57700994.1875</v>
          </cell>
          <cell r="J2309">
            <v>57700994.1875</v>
          </cell>
          <cell r="K2309">
            <v>57700994.098099999</v>
          </cell>
          <cell r="L2309">
            <v>28290000</v>
          </cell>
          <cell r="M2309">
            <v>0</v>
          </cell>
          <cell r="N2309">
            <v>28290000</v>
          </cell>
          <cell r="O2309">
            <v>0.1</v>
          </cell>
          <cell r="P2309">
            <v>0</v>
          </cell>
          <cell r="Q2309">
            <v>0.1</v>
          </cell>
          <cell r="R2309">
            <v>2829000</v>
          </cell>
          <cell r="S2309">
            <v>31119000</v>
          </cell>
          <cell r="T2309">
            <v>0.53931479840872787</v>
          </cell>
          <cell r="U2309">
            <v>0.19</v>
          </cell>
          <cell r="V2309">
            <v>10963188.878639</v>
          </cell>
          <cell r="W2309">
            <v>0.125</v>
          </cell>
          <cell r="X2309">
            <v>7212624.2622624999</v>
          </cell>
          <cell r="Y2309">
            <v>0</v>
          </cell>
          <cell r="Z2309">
            <v>0</v>
          </cell>
          <cell r="AA2309">
            <v>0.14568520159127218</v>
          </cell>
          <cell r="AB2309">
            <v>8406180.9571985044</v>
          </cell>
          <cell r="AD2309">
            <v>32.637363433837891</v>
          </cell>
        </row>
        <row r="2310">
          <cell r="A2310" t="str">
            <v>Ctro. Colseg. Medellín</v>
          </cell>
          <cell r="B2310">
            <v>820400</v>
          </cell>
          <cell r="C2310">
            <v>37104</v>
          </cell>
          <cell r="D2310">
            <v>37468</v>
          </cell>
          <cell r="E2310" t="str">
            <v>A</v>
          </cell>
          <cell r="F2310" t="str">
            <v>AUCOL98</v>
          </cell>
          <cell r="G2310">
            <v>69870</v>
          </cell>
          <cell r="H2310" t="str">
            <v>TERMOTECNICA COINDUSTRIAL SA.</v>
          </cell>
          <cell r="I2310">
            <v>44140780.5625</v>
          </cell>
          <cell r="J2310">
            <v>44140780.5625</v>
          </cell>
          <cell r="K2310">
            <v>44140780.716799997</v>
          </cell>
          <cell r="L2310">
            <v>7365229</v>
          </cell>
          <cell r="M2310">
            <v>2731111</v>
          </cell>
          <cell r="N2310">
            <v>10096340</v>
          </cell>
          <cell r="O2310">
            <v>0.1</v>
          </cell>
          <cell r="P2310">
            <v>273111.10000000003</v>
          </cell>
          <cell r="Q2310">
            <v>0.1</v>
          </cell>
          <cell r="R2310">
            <v>1009634</v>
          </cell>
          <cell r="S2310">
            <v>11379085.1</v>
          </cell>
          <cell r="T2310">
            <v>0.25779075302284166</v>
          </cell>
          <cell r="U2310">
            <v>0.19</v>
          </cell>
          <cell r="V2310">
            <v>8386748.3361919997</v>
          </cell>
          <cell r="W2310">
            <v>0.125</v>
          </cell>
          <cell r="X2310">
            <v>5517597.5895999996</v>
          </cell>
          <cell r="Y2310">
            <v>0</v>
          </cell>
          <cell r="Z2310">
            <v>0</v>
          </cell>
          <cell r="AA2310">
            <v>0.4272092469771584</v>
          </cell>
          <cell r="AB2310">
            <v>18857349.691008002</v>
          </cell>
          <cell r="AD2310">
            <v>29.164834976196289</v>
          </cell>
        </row>
        <row r="2311">
          <cell r="A2311" t="str">
            <v>Ctro. Colseg. Medellín</v>
          </cell>
          <cell r="B2311">
            <v>820400</v>
          </cell>
          <cell r="C2311">
            <v>37469</v>
          </cell>
          <cell r="D2311">
            <v>37777</v>
          </cell>
          <cell r="E2311" t="str">
            <v>A</v>
          </cell>
          <cell r="F2311" t="str">
            <v>AUCOL98</v>
          </cell>
          <cell r="G2311">
            <v>69870</v>
          </cell>
          <cell r="H2311" t="str">
            <v>TERMOTECNICA COINDUSTRIAL SA.</v>
          </cell>
          <cell r="I2311">
            <v>40968238.625</v>
          </cell>
          <cell r="J2311">
            <v>40968238.625</v>
          </cell>
          <cell r="K2311">
            <v>34682700.453100003</v>
          </cell>
          <cell r="N2311">
            <v>0</v>
          </cell>
          <cell r="O2311">
            <v>0.1</v>
          </cell>
          <cell r="P2311">
            <v>0</v>
          </cell>
          <cell r="Q2311">
            <v>0.1</v>
          </cell>
          <cell r="R2311">
            <v>0</v>
          </cell>
          <cell r="S2311">
            <v>0</v>
          </cell>
          <cell r="T2311">
            <v>0</v>
          </cell>
          <cell r="U2311">
            <v>0.19</v>
          </cell>
          <cell r="V2311">
            <v>6589713.086089001</v>
          </cell>
          <cell r="W2311">
            <v>0.125</v>
          </cell>
          <cell r="X2311">
            <v>4335337.5566375004</v>
          </cell>
          <cell r="Y2311">
            <v>0</v>
          </cell>
          <cell r="Z2311">
            <v>0</v>
          </cell>
          <cell r="AA2311">
            <v>0.68500000000000005</v>
          </cell>
          <cell r="AB2311">
            <v>23757649.810373504</v>
          </cell>
          <cell r="AC2311">
            <v>28</v>
          </cell>
          <cell r="AD2311">
            <v>28</v>
          </cell>
        </row>
        <row r="2312">
          <cell r="B2312" t="str">
            <v>Total 820400</v>
          </cell>
          <cell r="I2312">
            <v>142810013.375</v>
          </cell>
          <cell r="J2312">
            <v>142810013.375</v>
          </cell>
          <cell r="K2312">
            <v>136524475.26800001</v>
          </cell>
          <cell r="L2312">
            <v>35655229</v>
          </cell>
          <cell r="M2312">
            <v>2731111</v>
          </cell>
          <cell r="N2312">
            <v>38386340</v>
          </cell>
          <cell r="P2312">
            <v>273111.10000000003</v>
          </cell>
          <cell r="R2312">
            <v>3838634</v>
          </cell>
          <cell r="S2312">
            <v>42498085.100000001</v>
          </cell>
          <cell r="V2312">
            <v>25939650.300919998</v>
          </cell>
          <cell r="X2312">
            <v>17065559.408500001</v>
          </cell>
          <cell r="Z2312">
            <v>0</v>
          </cell>
          <cell r="AB2312">
            <v>51021180.45858001</v>
          </cell>
          <cell r="AC2312">
            <v>28</v>
          </cell>
        </row>
        <row r="2313">
          <cell r="H2313" t="str">
            <v>Total TERMOTECNICA COINDUSTRIAL SA.</v>
          </cell>
          <cell r="I2313">
            <v>142810013.375</v>
          </cell>
          <cell r="J2313">
            <v>142810013.375</v>
          </cell>
          <cell r="K2313">
            <v>136524475.26800001</v>
          </cell>
          <cell r="L2313">
            <v>35655229</v>
          </cell>
          <cell r="M2313">
            <v>2731111</v>
          </cell>
          <cell r="N2313">
            <v>38386340</v>
          </cell>
          <cell r="P2313">
            <v>273111.10000000003</v>
          </cell>
          <cell r="R2313">
            <v>3838634</v>
          </cell>
          <cell r="S2313">
            <v>42498085.100000001</v>
          </cell>
          <cell r="V2313">
            <v>25939650.300919998</v>
          </cell>
          <cell r="X2313">
            <v>17065559.408500001</v>
          </cell>
          <cell r="Z2313">
            <v>0</v>
          </cell>
          <cell r="AB2313">
            <v>51021180.45858001</v>
          </cell>
          <cell r="AC2313">
            <v>28</v>
          </cell>
        </row>
        <row r="2314">
          <cell r="A2314" t="str">
            <v>Ctro. Colseg. Medellín</v>
          </cell>
          <cell r="B2314">
            <v>10932583</v>
          </cell>
          <cell r="C2314">
            <v>37433</v>
          </cell>
          <cell r="D2314">
            <v>37777</v>
          </cell>
          <cell r="E2314" t="str">
            <v>A</v>
          </cell>
          <cell r="F2314" t="str">
            <v>AUCOL98</v>
          </cell>
          <cell r="G2314">
            <v>67586</v>
          </cell>
          <cell r="H2314" t="str">
            <v>TRANSPORTES  TRIAL  LTDA .</v>
          </cell>
          <cell r="I2314">
            <v>65580145.875</v>
          </cell>
          <cell r="J2314">
            <v>64414548.875</v>
          </cell>
          <cell r="K2314">
            <v>60621434.019500002</v>
          </cell>
          <cell r="L2314">
            <v>1060150</v>
          </cell>
          <cell r="M2314">
            <v>11600000</v>
          </cell>
          <cell r="N2314">
            <v>12660150</v>
          </cell>
          <cell r="O2314">
            <v>0.1</v>
          </cell>
          <cell r="P2314">
            <v>1160000</v>
          </cell>
          <cell r="Q2314">
            <v>0.1</v>
          </cell>
          <cell r="R2314">
            <v>1266015</v>
          </cell>
          <cell r="S2314">
            <v>15086165</v>
          </cell>
          <cell r="T2314">
            <v>0.24885859669943236</v>
          </cell>
          <cell r="U2314">
            <v>0.19</v>
          </cell>
          <cell r="V2314">
            <v>11518072.463705001</v>
          </cell>
          <cell r="W2314">
            <v>0.125</v>
          </cell>
          <cell r="X2314">
            <v>7577679.2524375003</v>
          </cell>
          <cell r="Y2314">
            <v>0</v>
          </cell>
          <cell r="Z2314">
            <v>0</v>
          </cell>
          <cell r="AA2314">
            <v>0.43614140330056772</v>
          </cell>
          <cell r="AB2314">
            <v>26439517.303357508</v>
          </cell>
          <cell r="AC2314">
            <v>17</v>
          </cell>
          <cell r="AD2314">
            <v>12.892441749572754</v>
          </cell>
        </row>
        <row r="2315">
          <cell r="B2315" t="str">
            <v>Total 10932583</v>
          </cell>
          <cell r="I2315">
            <v>65580145.875</v>
          </cell>
          <cell r="J2315">
            <v>64414548.875</v>
          </cell>
          <cell r="K2315">
            <v>60621434.019500002</v>
          </cell>
          <cell r="L2315">
            <v>1060150</v>
          </cell>
          <cell r="M2315">
            <v>11600000</v>
          </cell>
          <cell r="N2315">
            <v>12660150</v>
          </cell>
          <cell r="P2315">
            <v>1160000</v>
          </cell>
          <cell r="R2315">
            <v>1266015</v>
          </cell>
          <cell r="S2315">
            <v>15086165</v>
          </cell>
          <cell r="V2315">
            <v>11518072.463705001</v>
          </cell>
          <cell r="X2315">
            <v>7577679.2524375003</v>
          </cell>
          <cell r="Z2315">
            <v>0</v>
          </cell>
          <cell r="AB2315">
            <v>26439517.303357508</v>
          </cell>
          <cell r="AC2315">
            <v>17</v>
          </cell>
        </row>
        <row r="2316">
          <cell r="H2316" t="str">
            <v>Total TRANSPORTES  TRIAL  LTDA .</v>
          </cell>
          <cell r="I2316">
            <v>65580145.875</v>
          </cell>
          <cell r="J2316">
            <v>64414548.875</v>
          </cell>
          <cell r="K2316">
            <v>60621434.019500002</v>
          </cell>
          <cell r="L2316">
            <v>1060150</v>
          </cell>
          <cell r="M2316">
            <v>11600000</v>
          </cell>
          <cell r="N2316">
            <v>12660150</v>
          </cell>
          <cell r="P2316">
            <v>1160000</v>
          </cell>
          <cell r="R2316">
            <v>1266015</v>
          </cell>
          <cell r="S2316">
            <v>15086165</v>
          </cell>
          <cell r="V2316">
            <v>11518072.463705001</v>
          </cell>
          <cell r="X2316">
            <v>7577679.2524375003</v>
          </cell>
          <cell r="Z2316">
            <v>0</v>
          </cell>
          <cell r="AB2316">
            <v>26439517.303357508</v>
          </cell>
          <cell r="AC2316">
            <v>17</v>
          </cell>
        </row>
        <row r="2317">
          <cell r="A2317" t="str">
            <v>Ctro. Colseg. Medellín</v>
          </cell>
          <cell r="B2317">
            <v>7256894</v>
          </cell>
          <cell r="C2317">
            <v>36961</v>
          </cell>
          <cell r="D2317">
            <v>37325</v>
          </cell>
          <cell r="E2317" t="str">
            <v>M</v>
          </cell>
          <cell r="F2317" t="str">
            <v>AUCOL98</v>
          </cell>
          <cell r="G2317">
            <v>69602</v>
          </cell>
          <cell r="H2317" t="str">
            <v>TRANSPORTES INOXIDABLES_LTDA</v>
          </cell>
          <cell r="I2317">
            <v>531097977.8125</v>
          </cell>
          <cell r="J2317">
            <v>531097977.8125</v>
          </cell>
          <cell r="K2317">
            <v>531097978.25980002</v>
          </cell>
          <cell r="L2317">
            <v>79577121</v>
          </cell>
          <cell r="M2317">
            <v>38894592</v>
          </cell>
          <cell r="N2317">
            <v>118471713</v>
          </cell>
          <cell r="O2317">
            <v>0.1</v>
          </cell>
          <cell r="P2317">
            <v>3889459.2000000002</v>
          </cell>
          <cell r="Q2317">
            <v>0.1</v>
          </cell>
          <cell r="R2317">
            <v>11847171.300000001</v>
          </cell>
          <cell r="S2317">
            <v>134208343.5</v>
          </cell>
          <cell r="T2317">
            <v>0.25269978232594326</v>
          </cell>
          <cell r="U2317">
            <v>0.19</v>
          </cell>
          <cell r="V2317">
            <v>100908615.86936201</v>
          </cell>
          <cell r="W2317">
            <v>0.125</v>
          </cell>
          <cell r="X2317">
            <v>66387247.282475002</v>
          </cell>
          <cell r="Y2317">
            <v>0</v>
          </cell>
          <cell r="Z2317">
            <v>0</v>
          </cell>
          <cell r="AA2317">
            <v>0.4323002176740568</v>
          </cell>
          <cell r="AB2317">
            <v>229593771.60796303</v>
          </cell>
          <cell r="AD2317">
            <v>129.84890747070313</v>
          </cell>
        </row>
        <row r="2318">
          <cell r="A2318" t="str">
            <v>Ctro. Colseg. Medellín</v>
          </cell>
          <cell r="B2318">
            <v>7256894</v>
          </cell>
          <cell r="C2318">
            <v>37326</v>
          </cell>
          <cell r="D2318">
            <v>37690</v>
          </cell>
          <cell r="E2318" t="str">
            <v>M</v>
          </cell>
          <cell r="F2318" t="str">
            <v>AUCOL98</v>
          </cell>
          <cell r="G2318">
            <v>69602</v>
          </cell>
          <cell r="H2318" t="str">
            <v>TRANSPORTES INOXIDABLES_LTDA</v>
          </cell>
          <cell r="I2318">
            <v>563736059.4375</v>
          </cell>
          <cell r="J2318">
            <v>561937792.4375</v>
          </cell>
          <cell r="K2318">
            <v>563736059.38279998</v>
          </cell>
          <cell r="L2318">
            <v>549307574</v>
          </cell>
          <cell r="M2318">
            <v>141769531</v>
          </cell>
          <cell r="N2318">
            <v>691077105</v>
          </cell>
          <cell r="O2318">
            <v>0.1</v>
          </cell>
          <cell r="P2318">
            <v>14176953.100000001</v>
          </cell>
          <cell r="Q2318">
            <v>0.1</v>
          </cell>
          <cell r="R2318">
            <v>69107710.5</v>
          </cell>
          <cell r="S2318">
            <v>774361768.60000002</v>
          </cell>
          <cell r="T2318">
            <v>1.3736246878509089</v>
          </cell>
          <cell r="U2318">
            <v>0.19</v>
          </cell>
          <cell r="V2318">
            <v>107109851.28273199</v>
          </cell>
          <cell r="W2318">
            <v>0.125</v>
          </cell>
          <cell r="X2318">
            <v>70467007.422849998</v>
          </cell>
          <cell r="Y2318">
            <v>0</v>
          </cell>
          <cell r="Z2318">
            <v>0</v>
          </cell>
          <cell r="AA2318">
            <v>-0.6886246878509088</v>
          </cell>
          <cell r="AB2318">
            <v>-388202567.922782</v>
          </cell>
          <cell r="AD2318">
            <v>129.83790588378906</v>
          </cell>
        </row>
        <row r="2319">
          <cell r="A2319" t="str">
            <v>Ctro. Colseg. Medellín</v>
          </cell>
          <cell r="B2319">
            <v>7256894</v>
          </cell>
          <cell r="C2319">
            <v>37691</v>
          </cell>
          <cell r="D2319">
            <v>37777</v>
          </cell>
          <cell r="E2319" t="str">
            <v>M</v>
          </cell>
          <cell r="F2319" t="str">
            <v>AUCOL98</v>
          </cell>
          <cell r="G2319">
            <v>69602</v>
          </cell>
          <cell r="H2319" t="str">
            <v>TRANSPORTES INOXIDABLES_LTDA</v>
          </cell>
          <cell r="I2319">
            <v>138967920.1875</v>
          </cell>
          <cell r="J2319">
            <v>92972146</v>
          </cell>
          <cell r="K2319">
            <v>131360984.55859999</v>
          </cell>
          <cell r="L2319">
            <v>0</v>
          </cell>
          <cell r="M2319">
            <v>17611111</v>
          </cell>
          <cell r="N2319">
            <v>17611111</v>
          </cell>
          <cell r="O2319">
            <v>0.1</v>
          </cell>
          <cell r="P2319">
            <v>1761111.1</v>
          </cell>
          <cell r="Q2319">
            <v>0.1</v>
          </cell>
          <cell r="R2319">
            <v>1761111.1</v>
          </cell>
          <cell r="S2319">
            <v>21133333.200000003</v>
          </cell>
          <cell r="T2319">
            <v>0.16087983255463836</v>
          </cell>
          <cell r="U2319">
            <v>0.19</v>
          </cell>
          <cell r="V2319">
            <v>24958587.066133998</v>
          </cell>
          <cell r="W2319">
            <v>0.125</v>
          </cell>
          <cell r="X2319">
            <v>16420123.069824999</v>
          </cell>
          <cell r="Y2319">
            <v>0</v>
          </cell>
          <cell r="Z2319">
            <v>0</v>
          </cell>
          <cell r="AA2319">
            <v>0.52412016744536172</v>
          </cell>
          <cell r="AB2319">
            <v>68848941.222641006</v>
          </cell>
          <cell r="AC2319">
            <v>65</v>
          </cell>
          <cell r="AD2319">
            <v>63.616279602050781</v>
          </cell>
        </row>
        <row r="2320">
          <cell r="B2320" t="str">
            <v>Total 7256894</v>
          </cell>
          <cell r="I2320">
            <v>1233801957.4375</v>
          </cell>
          <cell r="J2320">
            <v>1186007916.25</v>
          </cell>
          <cell r="K2320">
            <v>1226195022.2012</v>
          </cell>
          <cell r="L2320">
            <v>628884695</v>
          </cell>
          <cell r="M2320">
            <v>198275234</v>
          </cell>
          <cell r="N2320">
            <v>827159929</v>
          </cell>
          <cell r="P2320">
            <v>19827523.400000002</v>
          </cell>
          <cell r="R2320">
            <v>82715992.899999991</v>
          </cell>
          <cell r="S2320">
            <v>929703445.30000007</v>
          </cell>
          <cell r="V2320">
            <v>232977054.21822801</v>
          </cell>
          <cell r="X2320">
            <v>153274377.77515</v>
          </cell>
          <cell r="Z2320">
            <v>0</v>
          </cell>
          <cell r="AB2320">
            <v>-89759855.092177972</v>
          </cell>
          <cell r="AC2320">
            <v>65</v>
          </cell>
        </row>
        <row r="2321">
          <cell r="H2321" t="str">
            <v>Total TRANSPORTES INOXIDABLES_LTDA</v>
          </cell>
          <cell r="I2321">
            <v>1233801957.4375</v>
          </cell>
          <cell r="J2321">
            <v>1186007916.25</v>
          </cell>
          <cell r="K2321">
            <v>1226195022.2012</v>
          </cell>
          <cell r="L2321">
            <v>628884695</v>
          </cell>
          <cell r="M2321">
            <v>198275234</v>
          </cell>
          <cell r="N2321">
            <v>827159929</v>
          </cell>
          <cell r="P2321">
            <v>19827523.400000002</v>
          </cell>
          <cell r="R2321">
            <v>82715992.899999991</v>
          </cell>
          <cell r="S2321">
            <v>929703445.30000007</v>
          </cell>
          <cell r="V2321">
            <v>232977054.21822801</v>
          </cell>
          <cell r="X2321">
            <v>153274377.77515</v>
          </cell>
          <cell r="Z2321">
            <v>0</v>
          </cell>
          <cell r="AB2321">
            <v>-89759855.092177972</v>
          </cell>
          <cell r="AC2321">
            <v>65</v>
          </cell>
        </row>
        <row r="2322">
          <cell r="A2322" t="str">
            <v>Ctro. Colseg. Medellín</v>
          </cell>
          <cell r="B2322">
            <v>10407393</v>
          </cell>
          <cell r="C2322">
            <v>37347</v>
          </cell>
          <cell r="D2322">
            <v>37711</v>
          </cell>
          <cell r="E2322" t="str">
            <v>A</v>
          </cell>
          <cell r="F2322" t="str">
            <v>AUCOLESP</v>
          </cell>
          <cell r="G2322">
            <v>69870</v>
          </cell>
          <cell r="H2322" t="str">
            <v>Woolston Hoyos Y Cia. Ltda. Asrs. De Segs.</v>
          </cell>
          <cell r="I2322">
            <v>108872656.3125</v>
          </cell>
          <cell r="J2322">
            <v>108958997.3125</v>
          </cell>
          <cell r="K2322">
            <v>58000437.341300003</v>
          </cell>
          <cell r="L2322">
            <v>52300122</v>
          </cell>
          <cell r="M2322">
            <v>5684906</v>
          </cell>
          <cell r="N2322">
            <v>57985028</v>
          </cell>
          <cell r="O2322">
            <v>0.1</v>
          </cell>
          <cell r="P2322">
            <v>568490.6</v>
          </cell>
          <cell r="Q2322">
            <v>0.1</v>
          </cell>
          <cell r="R2322">
            <v>5798502.8000000007</v>
          </cell>
          <cell r="S2322">
            <v>64352021.400000006</v>
          </cell>
          <cell r="T2322">
            <v>1.1095092442376684</v>
          </cell>
          <cell r="U2322">
            <v>0.19</v>
          </cell>
          <cell r="V2322">
            <v>11020083.094847001</v>
          </cell>
          <cell r="W2322">
            <v>0.125</v>
          </cell>
          <cell r="X2322">
            <v>7250054.6676625004</v>
          </cell>
          <cell r="Y2322">
            <v>0</v>
          </cell>
          <cell r="Z2322">
            <v>0</v>
          </cell>
          <cell r="AA2322">
            <v>-0.42450924423766834</v>
          </cell>
          <cell r="AB2322">
            <v>-24621721.821209501</v>
          </cell>
          <cell r="AD2322">
            <v>36.230770111083984</v>
          </cell>
        </row>
        <row r="2323">
          <cell r="A2323" t="str">
            <v>Ctro. Colseg. Medellín</v>
          </cell>
          <cell r="B2323">
            <v>10407393</v>
          </cell>
          <cell r="C2323">
            <v>37712</v>
          </cell>
          <cell r="D2323">
            <v>37777</v>
          </cell>
          <cell r="E2323" t="str">
            <v>A</v>
          </cell>
          <cell r="F2323" t="str">
            <v>AUCOLESP</v>
          </cell>
          <cell r="G2323">
            <v>69870</v>
          </cell>
          <cell r="H2323" t="str">
            <v>Woolston Hoyos Y Cia. Ltda. Asrs. De Segs.</v>
          </cell>
          <cell r="I2323">
            <v>28176588.3125</v>
          </cell>
          <cell r="J2323">
            <v>13537092.1875</v>
          </cell>
          <cell r="K2323">
            <v>19712787.668499999</v>
          </cell>
          <cell r="L2323">
            <v>4045369</v>
          </cell>
          <cell r="M2323">
            <v>7722222</v>
          </cell>
          <cell r="N2323">
            <v>11767591</v>
          </cell>
          <cell r="O2323">
            <v>0.1</v>
          </cell>
          <cell r="P2323">
            <v>772222.20000000007</v>
          </cell>
          <cell r="Q2323">
            <v>0.1</v>
          </cell>
          <cell r="R2323">
            <v>1176759.1000000001</v>
          </cell>
          <cell r="S2323">
            <v>13716572.299999999</v>
          </cell>
          <cell r="T2323">
            <v>0.69582103407517359</v>
          </cell>
          <cell r="U2323">
            <v>0.19</v>
          </cell>
          <cell r="V2323">
            <v>3745429.657015</v>
          </cell>
          <cell r="W2323">
            <v>0.125</v>
          </cell>
          <cell r="X2323">
            <v>2464098.4585624998</v>
          </cell>
          <cell r="Y2323">
            <v>0</v>
          </cell>
          <cell r="Z2323">
            <v>0</v>
          </cell>
          <cell r="AA2323">
            <v>-1.0821034075173541E-2</v>
          </cell>
          <cell r="AB2323">
            <v>-213312.74707749928</v>
          </cell>
          <cell r="AC2323">
            <v>72</v>
          </cell>
          <cell r="AD2323">
            <v>70.292304992675781</v>
          </cell>
        </row>
        <row r="2324">
          <cell r="B2324" t="str">
            <v>Total 10407393</v>
          </cell>
          <cell r="I2324">
            <v>137049244.625</v>
          </cell>
          <cell r="J2324">
            <v>122496089.5</v>
          </cell>
          <cell r="K2324">
            <v>77713225.009800002</v>
          </cell>
          <cell r="L2324">
            <v>56345491</v>
          </cell>
          <cell r="M2324">
            <v>13407128</v>
          </cell>
          <cell r="N2324">
            <v>69752619</v>
          </cell>
          <cell r="P2324">
            <v>1340712.8</v>
          </cell>
          <cell r="R2324">
            <v>6975261.9000000004</v>
          </cell>
          <cell r="S2324">
            <v>78068593.700000003</v>
          </cell>
          <cell r="V2324">
            <v>14765512.751862001</v>
          </cell>
          <cell r="X2324">
            <v>9714153.1262250002</v>
          </cell>
          <cell r="Z2324">
            <v>0</v>
          </cell>
          <cell r="AB2324">
            <v>-24835034.568287</v>
          </cell>
          <cell r="AC2324">
            <v>72</v>
          </cell>
        </row>
        <row r="2325">
          <cell r="H2325" t="str">
            <v>Total Woolston Hoyos Y Cia. Ltda. Asrs. De Segs.</v>
          </cell>
          <cell r="I2325">
            <v>137049244.625</v>
          </cell>
          <cell r="J2325">
            <v>122496089.5</v>
          </cell>
          <cell r="K2325">
            <v>77713225.009800002</v>
          </cell>
          <cell r="L2325">
            <v>56345491</v>
          </cell>
          <cell r="M2325">
            <v>13407128</v>
          </cell>
          <cell r="N2325">
            <v>69752619</v>
          </cell>
          <cell r="P2325">
            <v>1340712.8</v>
          </cell>
          <cell r="R2325">
            <v>6975261.9000000004</v>
          </cell>
          <cell r="S2325">
            <v>78068593.700000003</v>
          </cell>
          <cell r="V2325">
            <v>14765512.751862001</v>
          </cell>
          <cell r="X2325">
            <v>9714153.1262250002</v>
          </cell>
          <cell r="Z2325">
            <v>0</v>
          </cell>
          <cell r="AB2325">
            <v>-24835034.568287</v>
          </cell>
          <cell r="AC2325">
            <v>72</v>
          </cell>
        </row>
        <row r="2326">
          <cell r="A2326" t="str">
            <v>Total Ctro. Colseg. Medellín</v>
          </cell>
          <cell r="I2326">
            <v>5548496201.6875</v>
          </cell>
          <cell r="J2326">
            <v>5234321352.875</v>
          </cell>
          <cell r="K2326">
            <v>4871915916.0159006</v>
          </cell>
          <cell r="L2326">
            <v>1951506758</v>
          </cell>
          <cell r="M2326">
            <v>626485835</v>
          </cell>
          <cell r="N2326">
            <v>2577992593</v>
          </cell>
          <cell r="P2326">
            <v>62648583.500000022</v>
          </cell>
          <cell r="R2326">
            <v>257799259.30000001</v>
          </cell>
          <cell r="S2326">
            <v>2898440435.7999997</v>
          </cell>
          <cell r="V2326">
            <v>925664024.04302084</v>
          </cell>
          <cell r="X2326">
            <v>620964285.68571758</v>
          </cell>
          <cell r="Z2326">
            <v>0</v>
          </cell>
          <cell r="AB2326">
            <v>426847170.4871617</v>
          </cell>
          <cell r="AC2326">
            <v>1510</v>
          </cell>
        </row>
        <row r="2327">
          <cell r="A2327" t="str">
            <v>Cúcuta</v>
          </cell>
          <cell r="B2327">
            <v>10927036</v>
          </cell>
          <cell r="C2327">
            <v>37149</v>
          </cell>
          <cell r="D2327">
            <v>37513</v>
          </cell>
          <cell r="E2327" t="str">
            <v>M</v>
          </cell>
          <cell r="F2327" t="str">
            <v>AUCOLESP</v>
          </cell>
          <cell r="G2327">
            <v>77217</v>
          </cell>
          <cell r="H2327" t="str">
            <v>COASMEDAS</v>
          </cell>
          <cell r="I2327">
            <v>2826238.125</v>
          </cell>
          <cell r="J2327">
            <v>2826238.125</v>
          </cell>
          <cell r="K2327">
            <v>2826238.1172000002</v>
          </cell>
          <cell r="N2327">
            <v>0</v>
          </cell>
          <cell r="O2327">
            <v>0.1</v>
          </cell>
          <cell r="P2327">
            <v>0</v>
          </cell>
          <cell r="Q2327">
            <v>0.1</v>
          </cell>
          <cell r="R2327">
            <v>0</v>
          </cell>
          <cell r="S2327">
            <v>0</v>
          </cell>
          <cell r="T2327">
            <v>0</v>
          </cell>
          <cell r="U2327">
            <v>0.19</v>
          </cell>
          <cell r="V2327">
            <v>536985.24226800003</v>
          </cell>
          <cell r="W2327">
            <v>0.1</v>
          </cell>
          <cell r="X2327">
            <v>282623.81172000006</v>
          </cell>
          <cell r="Y2327">
            <v>0</v>
          </cell>
          <cell r="Z2327">
            <v>0</v>
          </cell>
          <cell r="AA2327">
            <v>0.71</v>
          </cell>
          <cell r="AB2327">
            <v>2006629.0632120001</v>
          </cell>
          <cell r="AD2327">
            <v>2.9478023052215576</v>
          </cell>
        </row>
        <row r="2328">
          <cell r="B2328" t="str">
            <v>Total 10927036</v>
          </cell>
          <cell r="I2328">
            <v>2826238.125</v>
          </cell>
          <cell r="J2328">
            <v>2826238.125</v>
          </cell>
          <cell r="K2328">
            <v>2826238.1172000002</v>
          </cell>
          <cell r="L2328">
            <v>0</v>
          </cell>
          <cell r="M2328">
            <v>0</v>
          </cell>
          <cell r="N2328">
            <v>0</v>
          </cell>
          <cell r="P2328">
            <v>0</v>
          </cell>
          <cell r="R2328">
            <v>0</v>
          </cell>
          <cell r="S2328">
            <v>0</v>
          </cell>
          <cell r="V2328">
            <v>536985.24226800003</v>
          </cell>
          <cell r="X2328">
            <v>282623.81172000006</v>
          </cell>
          <cell r="Z2328">
            <v>0</v>
          </cell>
          <cell r="AB2328">
            <v>2006629.0632120001</v>
          </cell>
          <cell r="AC2328">
            <v>0</v>
          </cell>
        </row>
        <row r="2329">
          <cell r="H2329" t="str">
            <v>Total COASMEDAS</v>
          </cell>
          <cell r="I2329">
            <v>2826238.125</v>
          </cell>
          <cell r="J2329">
            <v>2826238.125</v>
          </cell>
          <cell r="K2329">
            <v>2826238.1172000002</v>
          </cell>
          <cell r="L2329">
            <v>0</v>
          </cell>
          <cell r="M2329">
            <v>0</v>
          </cell>
          <cell r="N2329">
            <v>0</v>
          </cell>
          <cell r="P2329">
            <v>0</v>
          </cell>
          <cell r="R2329">
            <v>0</v>
          </cell>
          <cell r="S2329">
            <v>0</v>
          </cell>
          <cell r="V2329">
            <v>536985.24226800003</v>
          </cell>
          <cell r="X2329">
            <v>282623.81172000006</v>
          </cell>
          <cell r="Z2329">
            <v>0</v>
          </cell>
          <cell r="AB2329">
            <v>2006629.0632120001</v>
          </cell>
          <cell r="AC2329">
            <v>0</v>
          </cell>
        </row>
        <row r="2330">
          <cell r="A2330" t="str">
            <v>Cúcuta</v>
          </cell>
          <cell r="B2330">
            <v>10351763</v>
          </cell>
          <cell r="C2330">
            <v>37271</v>
          </cell>
          <cell r="D2330">
            <v>37635</v>
          </cell>
          <cell r="E2330" t="str">
            <v>M</v>
          </cell>
          <cell r="F2330" t="str">
            <v>AUCOLESP</v>
          </cell>
          <cell r="G2330">
            <v>72690</v>
          </cell>
          <cell r="H2330" t="str">
            <v>HEATH LAMBERT BENEFICIOS INTEGRALES OPORTUNOS</v>
          </cell>
          <cell r="I2330">
            <v>16840625</v>
          </cell>
          <cell r="J2330">
            <v>16840625</v>
          </cell>
          <cell r="K2330">
            <v>16286639.6143</v>
          </cell>
          <cell r="L2330">
            <v>311942</v>
          </cell>
          <cell r="M2330">
            <v>0</v>
          </cell>
          <cell r="N2330">
            <v>311942</v>
          </cell>
          <cell r="O2330">
            <v>0.1</v>
          </cell>
          <cell r="P2330">
            <v>0</v>
          </cell>
          <cell r="Q2330">
            <v>0.1</v>
          </cell>
          <cell r="R2330">
            <v>31194.2</v>
          </cell>
          <cell r="S2330">
            <v>343136.2</v>
          </cell>
          <cell r="T2330">
            <v>2.1068569583790598E-2</v>
          </cell>
          <cell r="U2330">
            <v>0.19</v>
          </cell>
          <cell r="V2330">
            <v>3094461.5267170002</v>
          </cell>
          <cell r="W2330">
            <v>0.17499999999999999</v>
          </cell>
          <cell r="X2330">
            <v>2850161.9325024998</v>
          </cell>
          <cell r="Y2330">
            <v>0</v>
          </cell>
          <cell r="Z2330">
            <v>0</v>
          </cell>
          <cell r="AA2330">
            <v>0.61393143041620946</v>
          </cell>
          <cell r="AB2330">
            <v>9998879.9550804999</v>
          </cell>
          <cell r="AD2330">
            <v>16.75</v>
          </cell>
        </row>
        <row r="2331">
          <cell r="A2331" t="str">
            <v>Cúcuta</v>
          </cell>
          <cell r="B2331">
            <v>10351763</v>
          </cell>
          <cell r="C2331">
            <v>37636</v>
          </cell>
          <cell r="D2331">
            <v>37777</v>
          </cell>
          <cell r="E2331" t="str">
            <v>M</v>
          </cell>
          <cell r="F2331" t="str">
            <v>AUCOLESP</v>
          </cell>
          <cell r="G2331">
            <v>72690</v>
          </cell>
          <cell r="H2331" t="str">
            <v>HEATH LAMBERT BENEFICIOS INTEGRALES OPORTUNOS</v>
          </cell>
          <cell r="I2331">
            <v>8719384</v>
          </cell>
          <cell r="J2331">
            <v>7176949</v>
          </cell>
          <cell r="K2331">
            <v>8611611.1493999995</v>
          </cell>
          <cell r="L2331">
            <v>4482610</v>
          </cell>
          <cell r="M2331">
            <v>623353</v>
          </cell>
          <cell r="N2331">
            <v>5105963</v>
          </cell>
          <cell r="O2331">
            <v>0.1</v>
          </cell>
          <cell r="P2331">
            <v>62335.3</v>
          </cell>
          <cell r="Q2331">
            <v>0.1</v>
          </cell>
          <cell r="R2331">
            <v>510596.30000000005</v>
          </cell>
          <cell r="S2331">
            <v>5678894.5999999996</v>
          </cell>
          <cell r="T2331">
            <v>0.65944624083446546</v>
          </cell>
          <cell r="U2331">
            <v>0.19</v>
          </cell>
          <cell r="V2331">
            <v>1636206.1183859999</v>
          </cell>
          <cell r="W2331">
            <v>0.17499999999999999</v>
          </cell>
          <cell r="X2331">
            <v>1507031.9511449998</v>
          </cell>
          <cell r="Y2331">
            <v>0</v>
          </cell>
          <cell r="Z2331">
            <v>0</v>
          </cell>
          <cell r="AA2331">
            <v>-2.4446240834465449E-2</v>
          </cell>
          <cell r="AB2331">
            <v>-210521.5201310002</v>
          </cell>
          <cell r="AC2331">
            <v>21</v>
          </cell>
          <cell r="AD2331">
            <v>22.709218978881836</v>
          </cell>
        </row>
        <row r="2332">
          <cell r="B2332" t="str">
            <v>Total 10351763</v>
          </cell>
          <cell r="I2332">
            <v>25560009</v>
          </cell>
          <cell r="J2332">
            <v>24017574</v>
          </cell>
          <cell r="K2332">
            <v>24898250.763700001</v>
          </cell>
          <cell r="L2332">
            <v>4794552</v>
          </cell>
          <cell r="M2332">
            <v>623353</v>
          </cell>
          <cell r="N2332">
            <v>5417905</v>
          </cell>
          <cell r="P2332">
            <v>62335.3</v>
          </cell>
          <cell r="R2332">
            <v>541790.5</v>
          </cell>
          <cell r="S2332">
            <v>6022030.7999999998</v>
          </cell>
          <cell r="V2332">
            <v>4730667.6451030001</v>
          </cell>
          <cell r="X2332">
            <v>4357193.8836474996</v>
          </cell>
          <cell r="Z2332">
            <v>0</v>
          </cell>
          <cell r="AB2332">
            <v>9788358.4349495005</v>
          </cell>
          <cell r="AC2332">
            <v>21</v>
          </cell>
        </row>
        <row r="2333">
          <cell r="H2333" t="str">
            <v>Total HEATH LAMBERT BENEFICIOS INTEGRALES OPORTUNOS</v>
          </cell>
          <cell r="I2333">
            <v>25560009</v>
          </cell>
          <cell r="J2333">
            <v>24017574</v>
          </cell>
          <cell r="K2333">
            <v>24898250.763700001</v>
          </cell>
          <cell r="L2333">
            <v>4794552</v>
          </cell>
          <cell r="M2333">
            <v>623353</v>
          </cell>
          <cell r="N2333">
            <v>5417905</v>
          </cell>
          <cell r="P2333">
            <v>62335.3</v>
          </cell>
          <cell r="R2333">
            <v>541790.5</v>
          </cell>
          <cell r="S2333">
            <v>6022030.7999999998</v>
          </cell>
          <cell r="V2333">
            <v>4730667.6451030001</v>
          </cell>
          <cell r="X2333">
            <v>4357193.8836474996</v>
          </cell>
          <cell r="Z2333">
            <v>0</v>
          </cell>
          <cell r="AB2333">
            <v>9788358.4349495005</v>
          </cell>
          <cell r="AC2333">
            <v>21</v>
          </cell>
        </row>
        <row r="2334">
          <cell r="A2334" t="str">
            <v>Cúcuta</v>
          </cell>
          <cell r="B2334">
            <v>10910179</v>
          </cell>
          <cell r="C2334">
            <v>37404</v>
          </cell>
          <cell r="D2334">
            <v>37768</v>
          </cell>
          <cell r="E2334" t="str">
            <v>A</v>
          </cell>
          <cell r="F2334" t="str">
            <v>AUCOLESP</v>
          </cell>
          <cell r="G2334">
            <v>57083</v>
          </cell>
          <cell r="H2334" t="str">
            <v>UNIVERSIDAD DE PAMPLONA</v>
          </cell>
          <cell r="I2334">
            <v>9662982.75</v>
          </cell>
          <cell r="J2334">
            <v>9662982.75</v>
          </cell>
          <cell r="K2334">
            <v>9662982.25</v>
          </cell>
          <cell r="N2334">
            <v>0</v>
          </cell>
          <cell r="O2334">
            <v>0.1</v>
          </cell>
          <cell r="P2334">
            <v>0</v>
          </cell>
          <cell r="Q2334">
            <v>0.1</v>
          </cell>
          <cell r="R2334">
            <v>0</v>
          </cell>
          <cell r="S2334">
            <v>0</v>
          </cell>
          <cell r="T2334">
            <v>0</v>
          </cell>
          <cell r="U2334">
            <v>0.19</v>
          </cell>
          <cell r="V2334">
            <v>1835966.6274999999</v>
          </cell>
          <cell r="W2334">
            <v>0.125</v>
          </cell>
          <cell r="X2334">
            <v>1207872.78125</v>
          </cell>
          <cell r="Y2334">
            <v>0</v>
          </cell>
          <cell r="Z2334">
            <v>0</v>
          </cell>
          <cell r="AA2334">
            <v>0.68500000000000005</v>
          </cell>
          <cell r="AB2334">
            <v>6619142.8412500005</v>
          </cell>
          <cell r="AD2334">
            <v>5.6318683624267578</v>
          </cell>
        </row>
        <row r="2335">
          <cell r="B2335" t="str">
            <v>Total 10910179</v>
          </cell>
          <cell r="I2335">
            <v>9662982.75</v>
          </cell>
          <cell r="J2335">
            <v>9662982.75</v>
          </cell>
          <cell r="K2335">
            <v>9662982.25</v>
          </cell>
          <cell r="L2335">
            <v>0</v>
          </cell>
          <cell r="M2335">
            <v>0</v>
          </cell>
          <cell r="N2335">
            <v>0</v>
          </cell>
          <cell r="P2335">
            <v>0</v>
          </cell>
          <cell r="R2335">
            <v>0</v>
          </cell>
          <cell r="S2335">
            <v>0</v>
          </cell>
          <cell r="V2335">
            <v>1835966.6274999999</v>
          </cell>
          <cell r="X2335">
            <v>1207872.78125</v>
          </cell>
          <cell r="Z2335">
            <v>0</v>
          </cell>
          <cell r="AB2335">
            <v>6619142.8412500005</v>
          </cell>
          <cell r="AC2335">
            <v>0</v>
          </cell>
        </row>
        <row r="2336">
          <cell r="H2336" t="str">
            <v>Total UNIVERSIDAD DE PAMPLONA</v>
          </cell>
          <cell r="I2336">
            <v>9662982.75</v>
          </cell>
          <cell r="J2336">
            <v>9662982.75</v>
          </cell>
          <cell r="K2336">
            <v>9662982.25</v>
          </cell>
          <cell r="L2336">
            <v>0</v>
          </cell>
          <cell r="M2336">
            <v>0</v>
          </cell>
          <cell r="N2336">
            <v>0</v>
          </cell>
          <cell r="P2336">
            <v>0</v>
          </cell>
          <cell r="R2336">
            <v>0</v>
          </cell>
          <cell r="S2336">
            <v>0</v>
          </cell>
          <cell r="V2336">
            <v>1835966.6274999999</v>
          </cell>
          <cell r="X2336">
            <v>1207872.78125</v>
          </cell>
          <cell r="Z2336">
            <v>0</v>
          </cell>
          <cell r="AB2336">
            <v>6619142.8412500005</v>
          </cell>
          <cell r="AC2336">
            <v>0</v>
          </cell>
        </row>
        <row r="2337">
          <cell r="A2337" t="str">
            <v>Total Cúcuta</v>
          </cell>
          <cell r="I2337">
            <v>38049229.875</v>
          </cell>
          <cell r="J2337">
            <v>36506794.875</v>
          </cell>
          <cell r="K2337">
            <v>37387471.130899996</v>
          </cell>
          <cell r="L2337">
            <v>4794552</v>
          </cell>
          <cell r="M2337">
            <v>623353</v>
          </cell>
          <cell r="N2337">
            <v>5417905</v>
          </cell>
          <cell r="P2337">
            <v>62335.3</v>
          </cell>
          <cell r="R2337">
            <v>541790.5</v>
          </cell>
          <cell r="S2337">
            <v>6022030.7999999998</v>
          </cell>
          <cell r="V2337">
            <v>7103619.5148709994</v>
          </cell>
          <cell r="X2337">
            <v>5847690.4766175002</v>
          </cell>
          <cell r="Z2337">
            <v>0</v>
          </cell>
          <cell r="AB2337">
            <v>18414130.339411501</v>
          </cell>
          <cell r="AC2337">
            <v>21</v>
          </cell>
        </row>
        <row r="2338">
          <cell r="A2338" t="str">
            <v>Ibagué</v>
          </cell>
          <cell r="B2338">
            <v>7282171</v>
          </cell>
          <cell r="C2338">
            <v>36984</v>
          </cell>
          <cell r="D2338">
            <v>37348</v>
          </cell>
          <cell r="E2338" t="str">
            <v>A</v>
          </cell>
          <cell r="F2338" t="str">
            <v>AUCOL98</v>
          </cell>
          <cell r="G2338">
            <v>52766</v>
          </cell>
          <cell r="H2338" t="str">
            <v>COOPERATIVA DE TRANSPORTADORES DEL SUR DEL TO</v>
          </cell>
          <cell r="I2338">
            <v>135458073.4375</v>
          </cell>
          <cell r="J2338">
            <v>135458073.4375</v>
          </cell>
          <cell r="K2338">
            <v>135458073.53130001</v>
          </cell>
          <cell r="L2338">
            <v>31670815</v>
          </cell>
          <cell r="M2338">
            <v>48400001</v>
          </cell>
          <cell r="N2338">
            <v>80070816</v>
          </cell>
          <cell r="O2338">
            <v>0.1</v>
          </cell>
          <cell r="P2338">
            <v>4840000.1000000006</v>
          </cell>
          <cell r="Q2338">
            <v>0.1</v>
          </cell>
          <cell r="R2338">
            <v>8007081.6000000006</v>
          </cell>
          <cell r="S2338">
            <v>92917897.699999988</v>
          </cell>
          <cell r="T2338">
            <v>0.68595319036875013</v>
          </cell>
          <cell r="U2338">
            <v>0.19</v>
          </cell>
          <cell r="V2338">
            <v>25737033.970947001</v>
          </cell>
          <cell r="W2338">
            <v>0.125</v>
          </cell>
          <cell r="X2338">
            <v>16932259.191412501</v>
          </cell>
          <cell r="Y2338">
            <v>0</v>
          </cell>
          <cell r="Z2338">
            <v>0</v>
          </cell>
          <cell r="AA2338">
            <v>-9.5319036875007868E-4</v>
          </cell>
          <cell r="AB2338">
            <v>-129117.33105947512</v>
          </cell>
          <cell r="AD2338">
            <v>216.96702575683594</v>
          </cell>
        </row>
        <row r="2339">
          <cell r="A2339" t="str">
            <v>Ibagué</v>
          </cell>
          <cell r="B2339">
            <v>7282171</v>
          </cell>
          <cell r="C2339">
            <v>37349</v>
          </cell>
          <cell r="D2339">
            <v>37713</v>
          </cell>
          <cell r="E2339" t="str">
            <v>A</v>
          </cell>
          <cell r="F2339" t="str">
            <v>AUCOL98</v>
          </cell>
          <cell r="G2339">
            <v>52766</v>
          </cell>
          <cell r="H2339" t="str">
            <v>COOPERATIVA DE TRANSPORTADORES DEL SUR DEL TO</v>
          </cell>
          <cell r="I2339">
            <v>138429065.125</v>
          </cell>
          <cell r="J2339">
            <v>138650111.125</v>
          </cell>
          <cell r="K2339">
            <v>138429065.28130001</v>
          </cell>
          <cell r="L2339">
            <v>5835319</v>
          </cell>
          <cell r="M2339">
            <v>75345101</v>
          </cell>
          <cell r="N2339">
            <v>81180420</v>
          </cell>
          <cell r="O2339">
            <v>0.1</v>
          </cell>
          <cell r="P2339">
            <v>7534510.1000000006</v>
          </cell>
          <cell r="Q2339">
            <v>0.1</v>
          </cell>
          <cell r="R2339">
            <v>8118042</v>
          </cell>
          <cell r="S2339">
            <v>96832972.099999994</v>
          </cell>
          <cell r="T2339">
            <v>0.69951329876588342</v>
          </cell>
          <cell r="U2339">
            <v>0.19</v>
          </cell>
          <cell r="V2339">
            <v>26301522.403447002</v>
          </cell>
          <cell r="W2339">
            <v>0.125</v>
          </cell>
          <cell r="X2339">
            <v>17303633.160162501</v>
          </cell>
          <cell r="Y2339">
            <v>0</v>
          </cell>
          <cell r="Z2339">
            <v>0</v>
          </cell>
          <cell r="AA2339">
            <v>-1.4513298765883365E-2</v>
          </cell>
          <cell r="AB2339">
            <v>-2009062.3823094792</v>
          </cell>
          <cell r="AD2339">
            <v>214.90660095214844</v>
          </cell>
        </row>
        <row r="2340">
          <cell r="A2340" t="str">
            <v>Ibagué</v>
          </cell>
          <cell r="B2340">
            <v>7282171</v>
          </cell>
          <cell r="C2340">
            <v>37714</v>
          </cell>
          <cell r="D2340">
            <v>37777</v>
          </cell>
          <cell r="E2340" t="str">
            <v>A</v>
          </cell>
          <cell r="F2340" t="str">
            <v>AUCOL98</v>
          </cell>
          <cell r="G2340">
            <v>52766</v>
          </cell>
          <cell r="H2340" t="str">
            <v>COOPERATIVA DE TRANSPORTADORES DEL SUR DEL TO</v>
          </cell>
          <cell r="I2340">
            <v>174426010.875</v>
          </cell>
          <cell r="J2340">
            <v>87654514.4375</v>
          </cell>
          <cell r="K2340">
            <v>30500723.460900001</v>
          </cell>
          <cell r="N2340">
            <v>0</v>
          </cell>
          <cell r="O2340">
            <v>0.1</v>
          </cell>
          <cell r="P2340">
            <v>0</v>
          </cell>
          <cell r="Q2340">
            <v>0.1</v>
          </cell>
          <cell r="R2340">
            <v>0</v>
          </cell>
          <cell r="S2340">
            <v>0</v>
          </cell>
          <cell r="T2340">
            <v>0</v>
          </cell>
          <cell r="U2340">
            <v>0.19</v>
          </cell>
          <cell r="V2340">
            <v>5795137.4575709999</v>
          </cell>
          <cell r="W2340">
            <v>0.125</v>
          </cell>
          <cell r="X2340">
            <v>3812590.4326125002</v>
          </cell>
          <cell r="Y2340">
            <v>0</v>
          </cell>
          <cell r="Z2340">
            <v>0</v>
          </cell>
          <cell r="AA2340">
            <v>0.68500000000000005</v>
          </cell>
          <cell r="AB2340">
            <v>20892995.570716504</v>
          </cell>
          <cell r="AC2340">
            <v>82</v>
          </cell>
          <cell r="AD2340">
            <v>82</v>
          </cell>
        </row>
        <row r="2341">
          <cell r="B2341" t="str">
            <v>Total 7282171</v>
          </cell>
          <cell r="I2341">
            <v>448313149.4375</v>
          </cell>
          <cell r="J2341">
            <v>361762699</v>
          </cell>
          <cell r="K2341">
            <v>304387862.27350003</v>
          </cell>
          <cell r="L2341">
            <v>37506134</v>
          </cell>
          <cell r="M2341">
            <v>123745102</v>
          </cell>
          <cell r="N2341">
            <v>161251236</v>
          </cell>
          <cell r="P2341">
            <v>12374510.200000001</v>
          </cell>
          <cell r="R2341">
            <v>16125123.600000001</v>
          </cell>
          <cell r="S2341">
            <v>189750869.79999998</v>
          </cell>
          <cell r="V2341">
            <v>57833693.831964999</v>
          </cell>
          <cell r="X2341">
            <v>38048482.784187503</v>
          </cell>
          <cell r="Z2341">
            <v>0</v>
          </cell>
          <cell r="AB2341">
            <v>18754815.857347548</v>
          </cell>
          <cell r="AC2341">
            <v>82</v>
          </cell>
        </row>
        <row r="2342">
          <cell r="H2342" t="str">
            <v>Total COOPERATIVA DE TRANSPORTADORES DEL SUR DEL TO</v>
          </cell>
          <cell r="I2342">
            <v>448313149.4375</v>
          </cell>
          <cell r="J2342">
            <v>361762699</v>
          </cell>
          <cell r="K2342">
            <v>304387862.27350003</v>
          </cell>
          <cell r="L2342">
            <v>37506134</v>
          </cell>
          <cell r="M2342">
            <v>123745102</v>
          </cell>
          <cell r="N2342">
            <v>161251236</v>
          </cell>
          <cell r="P2342">
            <v>12374510.200000001</v>
          </cell>
          <cell r="R2342">
            <v>16125123.600000001</v>
          </cell>
          <cell r="S2342">
            <v>189750869.79999998</v>
          </cell>
          <cell r="V2342">
            <v>57833693.831964999</v>
          </cell>
          <cell r="X2342">
            <v>38048482.784187503</v>
          </cell>
          <cell r="Z2342">
            <v>0</v>
          </cell>
          <cell r="AB2342">
            <v>18754815.857347548</v>
          </cell>
          <cell r="AC2342">
            <v>82</v>
          </cell>
        </row>
        <row r="2343">
          <cell r="A2343" t="str">
            <v>Ibagué</v>
          </cell>
          <cell r="B2343">
            <v>10402824</v>
          </cell>
          <cell r="C2343">
            <v>37213</v>
          </cell>
          <cell r="D2343">
            <v>37577</v>
          </cell>
          <cell r="E2343" t="str">
            <v>A</v>
          </cell>
          <cell r="F2343" t="str">
            <v>AUCOLESP</v>
          </cell>
          <cell r="G2343">
            <v>67315</v>
          </cell>
          <cell r="H2343" t="str">
            <v>DEPARTAMENTO DEL TOLIMA</v>
          </cell>
          <cell r="I2343">
            <v>21410979.585900001</v>
          </cell>
          <cell r="J2343">
            <v>21410979.585900001</v>
          </cell>
          <cell r="K2343">
            <v>21410979.513700001</v>
          </cell>
          <cell r="L2343">
            <v>4395143</v>
          </cell>
          <cell r="M2343">
            <v>2000001</v>
          </cell>
          <cell r="N2343">
            <v>6395144</v>
          </cell>
          <cell r="O2343">
            <v>0.1</v>
          </cell>
          <cell r="P2343">
            <v>200000.1</v>
          </cell>
          <cell r="Q2343">
            <v>0.1</v>
          </cell>
          <cell r="R2343">
            <v>639514.4</v>
          </cell>
          <cell r="S2343">
            <v>7234658.5</v>
          </cell>
          <cell r="T2343">
            <v>0.3378947934339408</v>
          </cell>
          <cell r="U2343">
            <v>0.19</v>
          </cell>
          <cell r="V2343">
            <v>4068086.107603</v>
          </cell>
          <cell r="W2343">
            <v>0.125</v>
          </cell>
          <cell r="X2343">
            <v>2676372.4392125001</v>
          </cell>
          <cell r="Y2343">
            <v>0</v>
          </cell>
          <cell r="Z2343">
            <v>0</v>
          </cell>
          <cell r="AA2343">
            <v>0.34710520656605925</v>
          </cell>
          <cell r="AB2343">
            <v>7431862.4668845022</v>
          </cell>
          <cell r="AD2343">
            <v>32.637363433837891</v>
          </cell>
        </row>
        <row r="2344">
          <cell r="B2344" t="str">
            <v>Total 10402824</v>
          </cell>
          <cell r="I2344">
            <v>21410979.585900001</v>
          </cell>
          <cell r="J2344">
            <v>21410979.585900001</v>
          </cell>
          <cell r="K2344">
            <v>21410979.513700001</v>
          </cell>
          <cell r="L2344">
            <v>4395143</v>
          </cell>
          <cell r="M2344">
            <v>2000001</v>
          </cell>
          <cell r="N2344">
            <v>6395144</v>
          </cell>
          <cell r="P2344">
            <v>200000.1</v>
          </cell>
          <cell r="R2344">
            <v>639514.4</v>
          </cell>
          <cell r="S2344">
            <v>7234658.5</v>
          </cell>
          <cell r="V2344">
            <v>4068086.107603</v>
          </cell>
          <cell r="X2344">
            <v>2676372.4392125001</v>
          </cell>
          <cell r="Z2344">
            <v>0</v>
          </cell>
          <cell r="AB2344">
            <v>7431862.4668845022</v>
          </cell>
          <cell r="AC2344">
            <v>0</v>
          </cell>
        </row>
        <row r="2345">
          <cell r="A2345" t="str">
            <v>Ibagué</v>
          </cell>
          <cell r="B2345">
            <v>12027656</v>
          </cell>
          <cell r="C2345">
            <v>37578</v>
          </cell>
          <cell r="D2345">
            <v>37777</v>
          </cell>
          <cell r="E2345" t="str">
            <v>D</v>
          </cell>
          <cell r="F2345" t="str">
            <v>AUCOLESP</v>
          </cell>
          <cell r="G2345">
            <v>67315</v>
          </cell>
          <cell r="H2345" t="str">
            <v>DEPARTAMENTO DEL TOLIMA</v>
          </cell>
          <cell r="I2345">
            <v>17453224.066399999</v>
          </cell>
          <cell r="J2345">
            <v>17453224.066399999</v>
          </cell>
          <cell r="K2345">
            <v>17453224.039099999</v>
          </cell>
          <cell r="L2345">
            <v>598680</v>
          </cell>
          <cell r="M2345">
            <v>0</v>
          </cell>
          <cell r="N2345">
            <v>598680</v>
          </cell>
          <cell r="O2345">
            <v>0.1</v>
          </cell>
          <cell r="P2345">
            <v>0</v>
          </cell>
          <cell r="Q2345">
            <v>0.1</v>
          </cell>
          <cell r="R2345">
            <v>59868</v>
          </cell>
          <cell r="S2345">
            <v>658548</v>
          </cell>
          <cell r="T2345">
            <v>3.7732169055108226E-2</v>
          </cell>
          <cell r="U2345">
            <v>0.19</v>
          </cell>
          <cell r="V2345">
            <v>3316112.5674289996</v>
          </cell>
          <cell r="W2345">
            <v>0.125</v>
          </cell>
          <cell r="X2345">
            <v>2181653.0048874998</v>
          </cell>
          <cell r="Y2345">
            <v>0</v>
          </cell>
          <cell r="Z2345">
            <v>0</v>
          </cell>
          <cell r="AA2345">
            <v>0.64726783094489182</v>
          </cell>
          <cell r="AB2345">
            <v>11296910.466783499</v>
          </cell>
          <cell r="AC2345">
            <v>0</v>
          </cell>
          <cell r="AD2345">
            <v>25.979900360107422</v>
          </cell>
        </row>
        <row r="2346">
          <cell r="B2346" t="str">
            <v>Total 12027656</v>
          </cell>
          <cell r="I2346">
            <v>17453224.066399999</v>
          </cell>
          <cell r="J2346">
            <v>17453224.066399999</v>
          </cell>
          <cell r="K2346">
            <v>17453224.039099999</v>
          </cell>
          <cell r="L2346">
            <v>598680</v>
          </cell>
          <cell r="M2346">
            <v>0</v>
          </cell>
          <cell r="N2346">
            <v>598680</v>
          </cell>
          <cell r="P2346">
            <v>0</v>
          </cell>
          <cell r="R2346">
            <v>59868</v>
          </cell>
          <cell r="S2346">
            <v>658548</v>
          </cell>
          <cell r="V2346">
            <v>3316112.5674289996</v>
          </cell>
          <cell r="X2346">
            <v>2181653.0048874998</v>
          </cell>
          <cell r="Z2346">
            <v>0</v>
          </cell>
          <cell r="AB2346">
            <v>11296910.466783499</v>
          </cell>
          <cell r="AC2346">
            <v>0</v>
          </cell>
        </row>
        <row r="2347">
          <cell r="H2347" t="str">
            <v>Total DEPARTAMENTO DEL TOLIMA</v>
          </cell>
          <cell r="I2347">
            <v>38864203.6523</v>
          </cell>
          <cell r="J2347">
            <v>38864203.6523</v>
          </cell>
          <cell r="K2347">
            <v>38864203.5528</v>
          </cell>
          <cell r="L2347">
            <v>4993823</v>
          </cell>
          <cell r="M2347">
            <v>2000001</v>
          </cell>
          <cell r="N2347">
            <v>6993824</v>
          </cell>
          <cell r="P2347">
            <v>200000.1</v>
          </cell>
          <cell r="R2347">
            <v>699382.4</v>
          </cell>
          <cell r="S2347">
            <v>7893206.5</v>
          </cell>
          <cell r="V2347">
            <v>7384198.6750319991</v>
          </cell>
          <cell r="X2347">
            <v>4858025.4441</v>
          </cell>
          <cell r="Z2347">
            <v>0</v>
          </cell>
          <cell r="AB2347">
            <v>18728772.933668002</v>
          </cell>
          <cell r="AC2347">
            <v>0</v>
          </cell>
        </row>
        <row r="2348">
          <cell r="A2348" t="str">
            <v>Ibagué</v>
          </cell>
          <cell r="B2348">
            <v>10346798</v>
          </cell>
          <cell r="C2348">
            <v>37256</v>
          </cell>
          <cell r="D2348">
            <v>37620</v>
          </cell>
          <cell r="E2348" t="str">
            <v>A</v>
          </cell>
          <cell r="F2348" t="str">
            <v>AUCOLESP</v>
          </cell>
          <cell r="G2348">
            <v>90053</v>
          </cell>
          <cell r="H2348" t="str">
            <v>ELECTRIFICADORA DEL TOLIMA S.A.</v>
          </cell>
          <cell r="I2348">
            <v>44231000</v>
          </cell>
          <cell r="J2348">
            <v>44231000</v>
          </cell>
          <cell r="K2348">
            <v>44231000.007799998</v>
          </cell>
          <cell r="L2348">
            <v>16516663</v>
          </cell>
          <cell r="M2348">
            <v>31236974</v>
          </cell>
          <cell r="N2348">
            <v>47753637</v>
          </cell>
          <cell r="O2348">
            <v>0.1</v>
          </cell>
          <cell r="P2348">
            <v>3123697.4000000004</v>
          </cell>
          <cell r="Q2348">
            <v>0.1</v>
          </cell>
          <cell r="R2348">
            <v>4775363.7</v>
          </cell>
          <cell r="S2348">
            <v>55652698.100000001</v>
          </cell>
          <cell r="T2348">
            <v>1.2582283486736865</v>
          </cell>
          <cell r="U2348">
            <v>0.19</v>
          </cell>
          <cell r="V2348">
            <v>8403890.0014820006</v>
          </cell>
          <cell r="W2348">
            <v>0.125</v>
          </cell>
          <cell r="X2348">
            <v>5528875.0009749997</v>
          </cell>
          <cell r="Y2348">
            <v>0</v>
          </cell>
          <cell r="Z2348">
            <v>0</v>
          </cell>
          <cell r="AA2348">
            <v>-0.57322834867368644</v>
          </cell>
          <cell r="AB2348">
            <v>-25354463.094657004</v>
          </cell>
          <cell r="AD2348">
            <v>53.24725341796875</v>
          </cell>
        </row>
        <row r="2349">
          <cell r="A2349" t="str">
            <v>Ibagué</v>
          </cell>
          <cell r="B2349">
            <v>10346798</v>
          </cell>
          <cell r="C2349">
            <v>37621</v>
          </cell>
          <cell r="D2349">
            <v>37777</v>
          </cell>
          <cell r="E2349" t="str">
            <v>A</v>
          </cell>
          <cell r="F2349" t="str">
            <v>AUCOLESP</v>
          </cell>
          <cell r="G2349">
            <v>90053</v>
          </cell>
          <cell r="H2349" t="str">
            <v>ELECTRIFICADORA DEL TOLIMA S.A.</v>
          </cell>
          <cell r="I2349">
            <v>46616267.0625</v>
          </cell>
          <cell r="J2349">
            <v>46616267.0625</v>
          </cell>
          <cell r="K2349">
            <v>19896814.956999999</v>
          </cell>
          <cell r="L2349">
            <v>0</v>
          </cell>
          <cell r="M2349">
            <v>3411111</v>
          </cell>
          <cell r="N2349">
            <v>3411111</v>
          </cell>
          <cell r="O2349">
            <v>0.1</v>
          </cell>
          <cell r="P2349">
            <v>341111.10000000003</v>
          </cell>
          <cell r="Q2349">
            <v>0.1</v>
          </cell>
          <cell r="R2349">
            <v>341111.10000000003</v>
          </cell>
          <cell r="S2349">
            <v>4093333.2</v>
          </cell>
          <cell r="T2349">
            <v>0.2057280629510958</v>
          </cell>
          <cell r="U2349">
            <v>0.19</v>
          </cell>
          <cell r="V2349">
            <v>3780394.8418299998</v>
          </cell>
          <cell r="W2349">
            <v>0.125</v>
          </cell>
          <cell r="X2349">
            <v>2487101.8696249998</v>
          </cell>
          <cell r="Y2349">
            <v>0</v>
          </cell>
          <cell r="Z2349">
            <v>0</v>
          </cell>
          <cell r="AA2349">
            <v>0.47927193704890425</v>
          </cell>
          <cell r="AB2349">
            <v>9535985.0455450006</v>
          </cell>
          <cell r="AC2349">
            <v>54</v>
          </cell>
          <cell r="AD2349">
            <v>53.423076629638672</v>
          </cell>
        </row>
        <row r="2350">
          <cell r="B2350" t="str">
            <v>Total 10346798</v>
          </cell>
          <cell r="I2350">
            <v>90847267.0625</v>
          </cell>
          <cell r="J2350">
            <v>90847267.0625</v>
          </cell>
          <cell r="K2350">
            <v>64127814.9648</v>
          </cell>
          <cell r="L2350">
            <v>16516663</v>
          </cell>
          <cell r="M2350">
            <v>34648085</v>
          </cell>
          <cell r="N2350">
            <v>51164748</v>
          </cell>
          <cell r="P2350">
            <v>3464808.5000000005</v>
          </cell>
          <cell r="R2350">
            <v>5116474.8</v>
          </cell>
          <cell r="S2350">
            <v>59746031.300000004</v>
          </cell>
          <cell r="V2350">
            <v>12184284.843312001</v>
          </cell>
          <cell r="X2350">
            <v>8015976.8706</v>
          </cell>
          <cell r="Z2350">
            <v>0</v>
          </cell>
          <cell r="AB2350">
            <v>-15818478.049112003</v>
          </cell>
          <cell r="AC2350">
            <v>54</v>
          </cell>
        </row>
        <row r="2351">
          <cell r="H2351" t="str">
            <v>Total ELECTRIFICADORA DEL TOLIMA S.A.</v>
          </cell>
          <cell r="I2351">
            <v>90847267.0625</v>
          </cell>
          <cell r="J2351">
            <v>90847267.0625</v>
          </cell>
          <cell r="K2351">
            <v>64127814.9648</v>
          </cell>
          <cell r="L2351">
            <v>16516663</v>
          </cell>
          <cell r="M2351">
            <v>34648085</v>
          </cell>
          <cell r="N2351">
            <v>51164748</v>
          </cell>
          <cell r="P2351">
            <v>3464808.5000000005</v>
          </cell>
          <cell r="R2351">
            <v>5116474.8</v>
          </cell>
          <cell r="S2351">
            <v>59746031.300000004</v>
          </cell>
          <cell r="V2351">
            <v>12184284.843312001</v>
          </cell>
          <cell r="X2351">
            <v>8015976.8706</v>
          </cell>
          <cell r="Z2351">
            <v>0</v>
          </cell>
          <cell r="AB2351">
            <v>-15818478.049112003</v>
          </cell>
          <cell r="AC2351">
            <v>54</v>
          </cell>
        </row>
        <row r="2352">
          <cell r="A2352" t="str">
            <v>Ibagué</v>
          </cell>
          <cell r="B2352">
            <v>10919018</v>
          </cell>
          <cell r="C2352">
            <v>37408</v>
          </cell>
          <cell r="D2352">
            <v>37772</v>
          </cell>
          <cell r="E2352" t="str">
            <v>M</v>
          </cell>
          <cell r="F2352" t="str">
            <v>AUCOL98</v>
          </cell>
          <cell r="G2352">
            <v>77644</v>
          </cell>
          <cell r="H2352" t="str">
            <v>FIBRATOLIMA</v>
          </cell>
          <cell r="I2352">
            <v>11608193</v>
          </cell>
          <cell r="J2352">
            <v>11156731</v>
          </cell>
          <cell r="K2352">
            <v>11608193.0078</v>
          </cell>
          <cell r="L2352">
            <v>2677094</v>
          </cell>
          <cell r="M2352">
            <v>0</v>
          </cell>
          <cell r="N2352">
            <v>2677094</v>
          </cell>
          <cell r="O2352">
            <v>0.1</v>
          </cell>
          <cell r="P2352">
            <v>0</v>
          </cell>
          <cell r="Q2352">
            <v>0.1</v>
          </cell>
          <cell r="R2352">
            <v>267709.40000000002</v>
          </cell>
          <cell r="S2352">
            <v>2944803.4</v>
          </cell>
          <cell r="T2352">
            <v>0.25368318721279626</v>
          </cell>
          <cell r="U2352">
            <v>0.19</v>
          </cell>
          <cell r="V2352">
            <v>2205556.671482</v>
          </cell>
          <cell r="W2352">
            <v>0.125</v>
          </cell>
          <cell r="X2352">
            <v>1451024.125975</v>
          </cell>
          <cell r="Y2352">
            <v>0</v>
          </cell>
          <cell r="Z2352">
            <v>0</v>
          </cell>
          <cell r="AA2352">
            <v>0.4313168127872038</v>
          </cell>
          <cell r="AB2352">
            <v>5006808.810343001</v>
          </cell>
          <cell r="AD2352">
            <v>13.994505882263184</v>
          </cell>
        </row>
        <row r="2353">
          <cell r="B2353" t="str">
            <v>Total 10919018</v>
          </cell>
          <cell r="I2353">
            <v>11608193</v>
          </cell>
          <cell r="J2353">
            <v>11156731</v>
          </cell>
          <cell r="K2353">
            <v>11608193.0078</v>
          </cell>
          <cell r="L2353">
            <v>2677094</v>
          </cell>
          <cell r="M2353">
            <v>0</v>
          </cell>
          <cell r="N2353">
            <v>2677094</v>
          </cell>
          <cell r="P2353">
            <v>0</v>
          </cell>
          <cell r="R2353">
            <v>267709.40000000002</v>
          </cell>
          <cell r="S2353">
            <v>2944803.4</v>
          </cell>
          <cell r="V2353">
            <v>2205556.671482</v>
          </cell>
          <cell r="X2353">
            <v>1451024.125975</v>
          </cell>
          <cell r="Z2353">
            <v>0</v>
          </cell>
          <cell r="AB2353">
            <v>5006808.810343001</v>
          </cell>
          <cell r="AC2353">
            <v>0</v>
          </cell>
        </row>
        <row r="2354">
          <cell r="H2354" t="str">
            <v>Total FIBRATOLIMA</v>
          </cell>
          <cell r="I2354">
            <v>11608193</v>
          </cell>
          <cell r="J2354">
            <v>11156731</v>
          </cell>
          <cell r="K2354">
            <v>11608193.0078</v>
          </cell>
          <cell r="L2354">
            <v>2677094</v>
          </cell>
          <cell r="M2354">
            <v>0</v>
          </cell>
          <cell r="N2354">
            <v>2677094</v>
          </cell>
          <cell r="P2354">
            <v>0</v>
          </cell>
          <cell r="R2354">
            <v>267709.40000000002</v>
          </cell>
          <cell r="S2354">
            <v>2944803.4</v>
          </cell>
          <cell r="V2354">
            <v>2205556.671482</v>
          </cell>
          <cell r="X2354">
            <v>1451024.125975</v>
          </cell>
          <cell r="Z2354">
            <v>0</v>
          </cell>
          <cell r="AB2354">
            <v>5006808.810343001</v>
          </cell>
          <cell r="AC2354">
            <v>0</v>
          </cell>
        </row>
        <row r="2355">
          <cell r="A2355" t="str">
            <v>Ibagué</v>
          </cell>
          <cell r="B2355">
            <v>10951847</v>
          </cell>
          <cell r="C2355">
            <v>37466</v>
          </cell>
          <cell r="D2355">
            <v>37777</v>
          </cell>
          <cell r="E2355" t="str">
            <v>A</v>
          </cell>
          <cell r="F2355" t="str">
            <v>AUCOLESP</v>
          </cell>
          <cell r="G2355">
            <v>77644</v>
          </cell>
          <cell r="H2355" t="str">
            <v>GASEOSAS EL SOL S.A.</v>
          </cell>
          <cell r="I2355">
            <v>275000</v>
          </cell>
          <cell r="J2355">
            <v>275000</v>
          </cell>
          <cell r="K2355">
            <v>236363.625</v>
          </cell>
          <cell r="N2355">
            <v>0</v>
          </cell>
          <cell r="O2355">
            <v>0.1</v>
          </cell>
          <cell r="P2355">
            <v>0</v>
          </cell>
          <cell r="Q2355">
            <v>0.1</v>
          </cell>
          <cell r="R2355">
            <v>0</v>
          </cell>
          <cell r="S2355">
            <v>0</v>
          </cell>
          <cell r="T2355">
            <v>0</v>
          </cell>
          <cell r="U2355">
            <v>0.19</v>
          </cell>
          <cell r="V2355">
            <v>44909.088750000003</v>
          </cell>
          <cell r="W2355">
            <v>0.125</v>
          </cell>
          <cell r="X2355">
            <v>29545.453125</v>
          </cell>
          <cell r="Y2355">
            <v>0</v>
          </cell>
          <cell r="Z2355">
            <v>0</v>
          </cell>
          <cell r="AA2355">
            <v>0.68500000000000005</v>
          </cell>
          <cell r="AB2355">
            <v>161909.083125</v>
          </cell>
          <cell r="AC2355">
            <v>1</v>
          </cell>
          <cell r="AD2355">
            <v>1</v>
          </cell>
        </row>
        <row r="2356">
          <cell r="B2356" t="str">
            <v>Total 10951847</v>
          </cell>
          <cell r="I2356">
            <v>275000</v>
          </cell>
          <cell r="J2356">
            <v>275000</v>
          </cell>
          <cell r="K2356">
            <v>236363.625</v>
          </cell>
          <cell r="L2356">
            <v>0</v>
          </cell>
          <cell r="M2356">
            <v>0</v>
          </cell>
          <cell r="N2356">
            <v>0</v>
          </cell>
          <cell r="P2356">
            <v>0</v>
          </cell>
          <cell r="R2356">
            <v>0</v>
          </cell>
          <cell r="S2356">
            <v>0</v>
          </cell>
          <cell r="V2356">
            <v>44909.088750000003</v>
          </cell>
          <cell r="X2356">
            <v>29545.453125</v>
          </cell>
          <cell r="Z2356">
            <v>0</v>
          </cell>
          <cell r="AB2356">
            <v>161909.083125</v>
          </cell>
          <cell r="AC2356">
            <v>1</v>
          </cell>
        </row>
        <row r="2357">
          <cell r="A2357" t="str">
            <v>Ibagué</v>
          </cell>
          <cell r="B2357">
            <v>10951856</v>
          </cell>
          <cell r="C2357">
            <v>37466</v>
          </cell>
          <cell r="D2357">
            <v>37777</v>
          </cell>
          <cell r="E2357" t="str">
            <v>A</v>
          </cell>
          <cell r="F2357" t="str">
            <v>AUCOLESP</v>
          </cell>
          <cell r="G2357">
            <v>77644</v>
          </cell>
          <cell r="H2357" t="str">
            <v>GASEOSAS EL SOL S.A.</v>
          </cell>
          <cell r="I2357">
            <v>275000</v>
          </cell>
          <cell r="J2357">
            <v>275000</v>
          </cell>
          <cell r="K2357">
            <v>235068.5</v>
          </cell>
          <cell r="N2357">
            <v>0</v>
          </cell>
          <cell r="O2357">
            <v>0.1</v>
          </cell>
          <cell r="P2357">
            <v>0</v>
          </cell>
          <cell r="Q2357">
            <v>0.1</v>
          </cell>
          <cell r="R2357">
            <v>0</v>
          </cell>
          <cell r="S2357">
            <v>0</v>
          </cell>
          <cell r="T2357">
            <v>0</v>
          </cell>
          <cell r="U2357">
            <v>0.19</v>
          </cell>
          <cell r="V2357">
            <v>44663.014999999999</v>
          </cell>
          <cell r="W2357">
            <v>0.125</v>
          </cell>
          <cell r="X2357">
            <v>29383.5625</v>
          </cell>
          <cell r="Y2357">
            <v>0</v>
          </cell>
          <cell r="Z2357">
            <v>0</v>
          </cell>
          <cell r="AA2357">
            <v>0.68500000000000005</v>
          </cell>
          <cell r="AB2357">
            <v>161021.92250000002</v>
          </cell>
          <cell r="AC2357">
            <v>1</v>
          </cell>
          <cell r="AD2357">
            <v>1</v>
          </cell>
        </row>
        <row r="2358">
          <cell r="B2358" t="str">
            <v>Total 10951856</v>
          </cell>
          <cell r="I2358">
            <v>275000</v>
          </cell>
          <cell r="J2358">
            <v>275000</v>
          </cell>
          <cell r="K2358">
            <v>235068.5</v>
          </cell>
          <cell r="L2358">
            <v>0</v>
          </cell>
          <cell r="M2358">
            <v>0</v>
          </cell>
          <cell r="N2358">
            <v>0</v>
          </cell>
          <cell r="P2358">
            <v>0</v>
          </cell>
          <cell r="R2358">
            <v>0</v>
          </cell>
          <cell r="S2358">
            <v>0</v>
          </cell>
          <cell r="V2358">
            <v>44663.014999999999</v>
          </cell>
          <cell r="X2358">
            <v>29383.5625</v>
          </cell>
          <cell r="Z2358">
            <v>0</v>
          </cell>
          <cell r="AB2358">
            <v>161021.92250000002</v>
          </cell>
          <cell r="AC2358">
            <v>1</v>
          </cell>
        </row>
        <row r="2359">
          <cell r="A2359" t="str">
            <v>Ibagué</v>
          </cell>
          <cell r="B2359">
            <v>10951865</v>
          </cell>
          <cell r="C2359">
            <v>37466</v>
          </cell>
          <cell r="D2359">
            <v>37777</v>
          </cell>
          <cell r="E2359" t="str">
            <v>A</v>
          </cell>
          <cell r="F2359" t="str">
            <v>AUCOLESP</v>
          </cell>
          <cell r="G2359">
            <v>77644</v>
          </cell>
          <cell r="H2359" t="str">
            <v>GASEOSAS EL SOL S.A.</v>
          </cell>
          <cell r="I2359">
            <v>275000</v>
          </cell>
          <cell r="J2359">
            <v>275000</v>
          </cell>
          <cell r="K2359">
            <v>235068.5</v>
          </cell>
          <cell r="N2359">
            <v>0</v>
          </cell>
          <cell r="O2359">
            <v>0.1</v>
          </cell>
          <cell r="P2359">
            <v>0</v>
          </cell>
          <cell r="Q2359">
            <v>0.1</v>
          </cell>
          <cell r="R2359">
            <v>0</v>
          </cell>
          <cell r="S2359">
            <v>0</v>
          </cell>
          <cell r="T2359">
            <v>0</v>
          </cell>
          <cell r="U2359">
            <v>0.19</v>
          </cell>
          <cell r="V2359">
            <v>44663.014999999999</v>
          </cell>
          <cell r="W2359">
            <v>0.125</v>
          </cell>
          <cell r="X2359">
            <v>29383.5625</v>
          </cell>
          <cell r="Y2359">
            <v>0</v>
          </cell>
          <cell r="Z2359">
            <v>0</v>
          </cell>
          <cell r="AA2359">
            <v>0.68500000000000005</v>
          </cell>
          <cell r="AB2359">
            <v>161021.92250000002</v>
          </cell>
          <cell r="AC2359">
            <v>1</v>
          </cell>
          <cell r="AD2359">
            <v>1</v>
          </cell>
        </row>
        <row r="2360">
          <cell r="B2360" t="str">
            <v>Total 10951865</v>
          </cell>
          <cell r="I2360">
            <v>275000</v>
          </cell>
          <cell r="J2360">
            <v>275000</v>
          </cell>
          <cell r="K2360">
            <v>235068.5</v>
          </cell>
          <cell r="L2360">
            <v>0</v>
          </cell>
          <cell r="M2360">
            <v>0</v>
          </cell>
          <cell r="N2360">
            <v>0</v>
          </cell>
          <cell r="P2360">
            <v>0</v>
          </cell>
          <cell r="R2360">
            <v>0</v>
          </cell>
          <cell r="S2360">
            <v>0</v>
          </cell>
          <cell r="V2360">
            <v>44663.014999999999</v>
          </cell>
          <cell r="X2360">
            <v>29383.5625</v>
          </cell>
          <cell r="Z2360">
            <v>0</v>
          </cell>
          <cell r="AB2360">
            <v>161021.92250000002</v>
          </cell>
          <cell r="AC2360">
            <v>1</v>
          </cell>
        </row>
        <row r="2361">
          <cell r="A2361" t="str">
            <v>Ibagué</v>
          </cell>
          <cell r="B2361">
            <v>10951874</v>
          </cell>
          <cell r="C2361">
            <v>37466</v>
          </cell>
          <cell r="D2361">
            <v>37777</v>
          </cell>
          <cell r="E2361" t="str">
            <v>A</v>
          </cell>
          <cell r="F2361" t="str">
            <v>AUCOLESP</v>
          </cell>
          <cell r="G2361">
            <v>77644</v>
          </cell>
          <cell r="H2361" t="str">
            <v>GASEOSAS EL SOL S.A.</v>
          </cell>
          <cell r="I2361">
            <v>275000</v>
          </cell>
          <cell r="J2361">
            <v>275000</v>
          </cell>
          <cell r="K2361">
            <v>235068.5</v>
          </cell>
          <cell r="N2361">
            <v>0</v>
          </cell>
          <cell r="O2361">
            <v>0.1</v>
          </cell>
          <cell r="P2361">
            <v>0</v>
          </cell>
          <cell r="Q2361">
            <v>0.1</v>
          </cell>
          <cell r="R2361">
            <v>0</v>
          </cell>
          <cell r="S2361">
            <v>0</v>
          </cell>
          <cell r="T2361">
            <v>0</v>
          </cell>
          <cell r="U2361">
            <v>0.19</v>
          </cell>
          <cell r="V2361">
            <v>44663.014999999999</v>
          </cell>
          <cell r="W2361">
            <v>0.125</v>
          </cell>
          <cell r="X2361">
            <v>29383.5625</v>
          </cell>
          <cell r="Y2361">
            <v>0</v>
          </cell>
          <cell r="Z2361">
            <v>0</v>
          </cell>
          <cell r="AA2361">
            <v>0.68500000000000005</v>
          </cell>
          <cell r="AB2361">
            <v>161021.92250000002</v>
          </cell>
          <cell r="AC2361">
            <v>1</v>
          </cell>
          <cell r="AD2361">
            <v>1</v>
          </cell>
        </row>
        <row r="2362">
          <cell r="B2362" t="str">
            <v>Total 10951874</v>
          </cell>
          <cell r="I2362">
            <v>275000</v>
          </cell>
          <cell r="J2362">
            <v>275000</v>
          </cell>
          <cell r="K2362">
            <v>235068.5</v>
          </cell>
          <cell r="L2362">
            <v>0</v>
          </cell>
          <cell r="M2362">
            <v>0</v>
          </cell>
          <cell r="N2362">
            <v>0</v>
          </cell>
          <cell r="P2362">
            <v>0</v>
          </cell>
          <cell r="R2362">
            <v>0</v>
          </cell>
          <cell r="S2362">
            <v>0</v>
          </cell>
          <cell r="V2362">
            <v>44663.014999999999</v>
          </cell>
          <cell r="X2362">
            <v>29383.5625</v>
          </cell>
          <cell r="Z2362">
            <v>0</v>
          </cell>
          <cell r="AB2362">
            <v>161021.92250000002</v>
          </cell>
          <cell r="AC2362">
            <v>1</v>
          </cell>
        </row>
        <row r="2363">
          <cell r="A2363" t="str">
            <v>Ibagué</v>
          </cell>
          <cell r="B2363">
            <v>10961845</v>
          </cell>
          <cell r="C2363">
            <v>37466</v>
          </cell>
          <cell r="D2363">
            <v>37777</v>
          </cell>
          <cell r="E2363" t="str">
            <v>A</v>
          </cell>
          <cell r="F2363" t="str">
            <v>AUCOLESP</v>
          </cell>
          <cell r="G2363">
            <v>77644</v>
          </cell>
          <cell r="H2363" t="str">
            <v>GASEOSAS EL SOL S.A.</v>
          </cell>
          <cell r="I2363">
            <v>275000</v>
          </cell>
          <cell r="J2363">
            <v>275000</v>
          </cell>
          <cell r="K2363">
            <v>235068.5</v>
          </cell>
          <cell r="N2363">
            <v>0</v>
          </cell>
          <cell r="O2363">
            <v>0.1</v>
          </cell>
          <cell r="P2363">
            <v>0</v>
          </cell>
          <cell r="Q2363">
            <v>0.1</v>
          </cell>
          <cell r="R2363">
            <v>0</v>
          </cell>
          <cell r="S2363">
            <v>0</v>
          </cell>
          <cell r="T2363">
            <v>0</v>
          </cell>
          <cell r="U2363">
            <v>0.19</v>
          </cell>
          <cell r="V2363">
            <v>44663.014999999999</v>
          </cell>
          <cell r="W2363">
            <v>0.125</v>
          </cell>
          <cell r="X2363">
            <v>29383.5625</v>
          </cell>
          <cell r="Y2363">
            <v>0</v>
          </cell>
          <cell r="Z2363">
            <v>0</v>
          </cell>
          <cell r="AA2363">
            <v>0.68500000000000005</v>
          </cell>
          <cell r="AB2363">
            <v>161021.92250000002</v>
          </cell>
          <cell r="AC2363">
            <v>1</v>
          </cell>
          <cell r="AD2363">
            <v>1</v>
          </cell>
        </row>
        <row r="2364">
          <cell r="B2364" t="str">
            <v>Total 10961845</v>
          </cell>
          <cell r="I2364">
            <v>275000</v>
          </cell>
          <cell r="J2364">
            <v>275000</v>
          </cell>
          <cell r="K2364">
            <v>235068.5</v>
          </cell>
          <cell r="L2364">
            <v>0</v>
          </cell>
          <cell r="M2364">
            <v>0</v>
          </cell>
          <cell r="N2364">
            <v>0</v>
          </cell>
          <cell r="P2364">
            <v>0</v>
          </cell>
          <cell r="R2364">
            <v>0</v>
          </cell>
          <cell r="S2364">
            <v>0</v>
          </cell>
          <cell r="V2364">
            <v>44663.014999999999</v>
          </cell>
          <cell r="X2364">
            <v>29383.5625</v>
          </cell>
          <cell r="Z2364">
            <v>0</v>
          </cell>
          <cell r="AB2364">
            <v>161021.92250000002</v>
          </cell>
          <cell r="AC2364">
            <v>1</v>
          </cell>
        </row>
        <row r="2365">
          <cell r="H2365" t="str">
            <v>Total GASEOSAS EL SOL S.A.</v>
          </cell>
          <cell r="I2365">
            <v>1375000</v>
          </cell>
          <cell r="J2365">
            <v>1375000</v>
          </cell>
          <cell r="K2365">
            <v>1176637.625</v>
          </cell>
          <cell r="L2365">
            <v>0</v>
          </cell>
          <cell r="M2365">
            <v>0</v>
          </cell>
          <cell r="N2365">
            <v>0</v>
          </cell>
          <cell r="P2365">
            <v>0</v>
          </cell>
          <cell r="R2365">
            <v>0</v>
          </cell>
          <cell r="S2365">
            <v>0</v>
          </cell>
          <cell r="V2365">
            <v>223561.14875000005</v>
          </cell>
          <cell r="X2365">
            <v>147079.703125</v>
          </cell>
          <cell r="Z2365">
            <v>0</v>
          </cell>
          <cell r="AB2365">
            <v>805996.77312499995</v>
          </cell>
          <cell r="AC2365">
            <v>5</v>
          </cell>
        </row>
        <row r="2366">
          <cell r="A2366" t="str">
            <v>Total Ibagué</v>
          </cell>
          <cell r="I2366">
            <v>591007813.1523</v>
          </cell>
          <cell r="J2366">
            <v>504005900.7148</v>
          </cell>
          <cell r="K2366">
            <v>420164711.42390001</v>
          </cell>
          <cell r="L2366">
            <v>61693714</v>
          </cell>
          <cell r="M2366">
            <v>160393188</v>
          </cell>
          <cell r="N2366">
            <v>222086902</v>
          </cell>
          <cell r="P2366">
            <v>16039318.800000001</v>
          </cell>
          <cell r="R2366">
            <v>22208690.199999999</v>
          </cell>
          <cell r="S2366">
            <v>260334910.99999997</v>
          </cell>
          <cell r="V2366">
            <v>79831295.170541003</v>
          </cell>
          <cell r="X2366">
            <v>52520588.927987501</v>
          </cell>
          <cell r="Z2366">
            <v>0</v>
          </cell>
          <cell r="AB2366">
            <v>27477916.325371545</v>
          </cell>
          <cell r="AC2366">
            <v>141</v>
          </cell>
        </row>
        <row r="2367">
          <cell r="A2367" t="str">
            <v>Neiva</v>
          </cell>
          <cell r="B2367">
            <v>12021402</v>
          </cell>
          <cell r="C2367">
            <v>37573</v>
          </cell>
          <cell r="D2367">
            <v>37777</v>
          </cell>
          <cell r="E2367" t="str">
            <v>M</v>
          </cell>
          <cell r="F2367" t="str">
            <v>AUCOL98</v>
          </cell>
          <cell r="G2367">
            <v>57220</v>
          </cell>
          <cell r="H2367" t="str">
            <v>COOTRASHUILA</v>
          </cell>
          <cell r="I2367">
            <v>8836665</v>
          </cell>
          <cell r="J2367">
            <v>7501631</v>
          </cell>
          <cell r="K2367">
            <v>8825421.1904000007</v>
          </cell>
          <cell r="L2367">
            <v>1610100</v>
          </cell>
          <cell r="M2367">
            <v>3889900</v>
          </cell>
          <cell r="N2367">
            <v>5500000</v>
          </cell>
          <cell r="O2367">
            <v>0.1</v>
          </cell>
          <cell r="P2367">
            <v>388990</v>
          </cell>
          <cell r="Q2367">
            <v>0.1</v>
          </cell>
          <cell r="R2367">
            <v>550000</v>
          </cell>
          <cell r="S2367">
            <v>6438990</v>
          </cell>
          <cell r="T2367">
            <v>0.72959577351436988</v>
          </cell>
          <cell r="U2367">
            <v>0.19</v>
          </cell>
          <cell r="V2367">
            <v>1676830.0261760002</v>
          </cell>
          <cell r="W2367">
            <v>0.125</v>
          </cell>
          <cell r="X2367">
            <v>1103177.6488000001</v>
          </cell>
          <cell r="Y2367">
            <v>0</v>
          </cell>
          <cell r="Z2367">
            <v>0</v>
          </cell>
          <cell r="AA2367">
            <v>-4.459577351436983E-2</v>
          </cell>
          <cell r="AB2367">
            <v>-393576.48457599862</v>
          </cell>
          <cell r="AC2367">
            <v>21</v>
          </cell>
          <cell r="AD2367">
            <v>19</v>
          </cell>
        </row>
        <row r="2368">
          <cell r="B2368" t="str">
            <v>Total 12021402</v>
          </cell>
          <cell r="I2368">
            <v>8836665</v>
          </cell>
          <cell r="J2368">
            <v>7501631</v>
          </cell>
          <cell r="K2368">
            <v>8825421.1904000007</v>
          </cell>
          <cell r="L2368">
            <v>1610100</v>
          </cell>
          <cell r="M2368">
            <v>3889900</v>
          </cell>
          <cell r="N2368">
            <v>5500000</v>
          </cell>
          <cell r="P2368">
            <v>388990</v>
          </cell>
          <cell r="R2368">
            <v>550000</v>
          </cell>
          <cell r="S2368">
            <v>6438990</v>
          </cell>
          <cell r="V2368">
            <v>1676830.0261760002</v>
          </cell>
          <cell r="X2368">
            <v>1103177.6488000001</v>
          </cell>
          <cell r="Z2368">
            <v>0</v>
          </cell>
          <cell r="AB2368">
            <v>-393576.48457599862</v>
          </cell>
          <cell r="AC2368">
            <v>21</v>
          </cell>
        </row>
        <row r="2369">
          <cell r="H2369" t="str">
            <v>Total COOTRASHUILA</v>
          </cell>
          <cell r="I2369">
            <v>8836665</v>
          </cell>
          <cell r="J2369">
            <v>7501631</v>
          </cell>
          <cell r="K2369">
            <v>8825421.1904000007</v>
          </cell>
          <cell r="L2369">
            <v>1610100</v>
          </cell>
          <cell r="M2369">
            <v>3889900</v>
          </cell>
          <cell r="N2369">
            <v>5500000</v>
          </cell>
          <cell r="P2369">
            <v>388990</v>
          </cell>
          <cell r="R2369">
            <v>550000</v>
          </cell>
          <cell r="S2369">
            <v>6438990</v>
          </cell>
          <cell r="V2369">
            <v>1676830.0261760002</v>
          </cell>
          <cell r="X2369">
            <v>1103177.6488000001</v>
          </cell>
          <cell r="Z2369">
            <v>0</v>
          </cell>
          <cell r="AB2369">
            <v>-393576.48457599862</v>
          </cell>
          <cell r="AC2369">
            <v>21</v>
          </cell>
        </row>
        <row r="2370">
          <cell r="A2370" t="str">
            <v>Neiva</v>
          </cell>
          <cell r="B2370">
            <v>10963077</v>
          </cell>
          <cell r="C2370">
            <v>37469</v>
          </cell>
          <cell r="D2370">
            <v>37777</v>
          </cell>
          <cell r="E2370" t="str">
            <v>A</v>
          </cell>
          <cell r="F2370" t="str">
            <v>AUCOLESP</v>
          </cell>
          <cell r="G2370">
            <v>77593</v>
          </cell>
          <cell r="H2370" t="str">
            <v>ELECTRIFICADORA DEL HUILA S.A.</v>
          </cell>
          <cell r="I2370">
            <v>55898901</v>
          </cell>
          <cell r="J2370">
            <v>55898901</v>
          </cell>
          <cell r="K2370">
            <v>47322631.593800001</v>
          </cell>
          <cell r="L2370">
            <v>5085557</v>
          </cell>
          <cell r="M2370">
            <v>0</v>
          </cell>
          <cell r="N2370">
            <v>5085557</v>
          </cell>
          <cell r="O2370">
            <v>0.1</v>
          </cell>
          <cell r="P2370">
            <v>0</v>
          </cell>
          <cell r="Q2370">
            <v>0.1</v>
          </cell>
          <cell r="R2370">
            <v>508555.7</v>
          </cell>
          <cell r="S2370">
            <v>5594112.7000000002</v>
          </cell>
          <cell r="T2370">
            <v>0.11821220654036738</v>
          </cell>
          <cell r="U2370">
            <v>0.19</v>
          </cell>
          <cell r="V2370">
            <v>8991300.0028220005</v>
          </cell>
          <cell r="W2370">
            <v>0.125</v>
          </cell>
          <cell r="X2370">
            <v>5915328.9492250001</v>
          </cell>
          <cell r="Y2370">
            <v>0</v>
          </cell>
          <cell r="Z2370">
            <v>0</v>
          </cell>
          <cell r="AA2370">
            <v>0.5667877934596327</v>
          </cell>
          <cell r="AB2370">
            <v>26821889.941753004</v>
          </cell>
          <cell r="AC2370">
            <v>36</v>
          </cell>
          <cell r="AD2370">
            <v>36</v>
          </cell>
        </row>
        <row r="2371">
          <cell r="B2371" t="str">
            <v>Total 10963077</v>
          </cell>
          <cell r="I2371">
            <v>55898901</v>
          </cell>
          <cell r="J2371">
            <v>55898901</v>
          </cell>
          <cell r="K2371">
            <v>47322631.593800001</v>
          </cell>
          <cell r="L2371">
            <v>5085557</v>
          </cell>
          <cell r="M2371">
            <v>0</v>
          </cell>
          <cell r="N2371">
            <v>5085557</v>
          </cell>
          <cell r="P2371">
            <v>0</v>
          </cell>
          <cell r="R2371">
            <v>508555.7</v>
          </cell>
          <cell r="S2371">
            <v>5594112.7000000002</v>
          </cell>
          <cell r="V2371">
            <v>8991300.0028220005</v>
          </cell>
          <cell r="X2371">
            <v>5915328.9492250001</v>
          </cell>
          <cell r="Z2371">
            <v>0</v>
          </cell>
          <cell r="AB2371">
            <v>26821889.941753004</v>
          </cell>
          <cell r="AC2371">
            <v>36</v>
          </cell>
        </row>
        <row r="2372">
          <cell r="H2372" t="str">
            <v>Total ELECTRIFICADORA DEL HUILA S.A.</v>
          </cell>
          <cell r="I2372">
            <v>55898901</v>
          </cell>
          <cell r="J2372">
            <v>55898901</v>
          </cell>
          <cell r="K2372">
            <v>47322631.593800001</v>
          </cell>
          <cell r="L2372">
            <v>5085557</v>
          </cell>
          <cell r="M2372">
            <v>0</v>
          </cell>
          <cell r="N2372">
            <v>5085557</v>
          </cell>
          <cell r="P2372">
            <v>0</v>
          </cell>
          <cell r="R2372">
            <v>508555.7</v>
          </cell>
          <cell r="S2372">
            <v>5594112.7000000002</v>
          </cell>
          <cell r="V2372">
            <v>8991300.0028220005</v>
          </cell>
          <cell r="X2372">
            <v>5915328.9492250001</v>
          </cell>
          <cell r="Z2372">
            <v>0</v>
          </cell>
          <cell r="AB2372">
            <v>26821889.941753004</v>
          </cell>
          <cell r="AC2372">
            <v>36</v>
          </cell>
        </row>
        <row r="2373">
          <cell r="A2373" t="str">
            <v>Total Neiva</v>
          </cell>
          <cell r="I2373">
            <v>64735566</v>
          </cell>
          <cell r="J2373">
            <v>63400532</v>
          </cell>
          <cell r="K2373">
            <v>56148052.784199998</v>
          </cell>
          <cell r="L2373">
            <v>6695657</v>
          </cell>
          <cell r="M2373">
            <v>3889900</v>
          </cell>
          <cell r="N2373">
            <v>10585557</v>
          </cell>
          <cell r="P2373">
            <v>388990</v>
          </cell>
          <cell r="R2373">
            <v>1058555.7</v>
          </cell>
          <cell r="S2373">
            <v>12033102.699999999</v>
          </cell>
          <cell r="V2373">
            <v>10668130.028998001</v>
          </cell>
          <cell r="X2373">
            <v>7018506.5980249997</v>
          </cell>
          <cell r="Z2373">
            <v>0</v>
          </cell>
          <cell r="AB2373">
            <v>26428313.457177006</v>
          </cell>
          <cell r="AC2373">
            <v>57</v>
          </cell>
        </row>
        <row r="2374">
          <cell r="A2374" t="str">
            <v>Pereira</v>
          </cell>
          <cell r="B2374">
            <v>10372107</v>
          </cell>
          <cell r="C2374">
            <v>37313</v>
          </cell>
          <cell r="D2374">
            <v>37677</v>
          </cell>
          <cell r="E2374" t="str">
            <v>A</v>
          </cell>
          <cell r="F2374" t="str">
            <v>AUCOL98</v>
          </cell>
          <cell r="G2374">
            <v>57160</v>
          </cell>
          <cell r="H2374" t="str">
            <v>AUTOMOTORES LA CALLEJA</v>
          </cell>
          <cell r="I2374">
            <v>211204360.125</v>
          </cell>
          <cell r="J2374">
            <v>211331640.125</v>
          </cell>
          <cell r="K2374">
            <v>100292824.4614</v>
          </cell>
          <cell r="L2374">
            <v>70492728</v>
          </cell>
          <cell r="M2374">
            <v>10580413</v>
          </cell>
          <cell r="N2374">
            <v>81073141</v>
          </cell>
          <cell r="O2374">
            <v>0.1</v>
          </cell>
          <cell r="P2374">
            <v>1058041.3</v>
          </cell>
          <cell r="Q2374">
            <v>0.1</v>
          </cell>
          <cell r="R2374">
            <v>8107314.1000000006</v>
          </cell>
          <cell r="S2374">
            <v>90238496.399999991</v>
          </cell>
          <cell r="T2374">
            <v>0.89975027510298455</v>
          </cell>
          <cell r="U2374">
            <v>0.19</v>
          </cell>
          <cell r="V2374">
            <v>19055636.647666</v>
          </cell>
          <cell r="W2374">
            <v>0.15</v>
          </cell>
          <cell r="X2374">
            <v>15043923.66921</v>
          </cell>
          <cell r="Y2374">
            <v>0</v>
          </cell>
          <cell r="Z2374">
            <v>0</v>
          </cell>
          <cell r="AA2374">
            <v>-0.23975027510298463</v>
          </cell>
          <cell r="AB2374">
            <v>-24045232.255475998</v>
          </cell>
          <cell r="AD2374">
            <v>93.112640380859375</v>
          </cell>
        </row>
        <row r="2375">
          <cell r="A2375" t="str">
            <v>Pereira</v>
          </cell>
          <cell r="B2375">
            <v>10372107</v>
          </cell>
          <cell r="C2375">
            <v>37678</v>
          </cell>
          <cell r="D2375">
            <v>37777</v>
          </cell>
          <cell r="E2375" t="str">
            <v>A</v>
          </cell>
          <cell r="F2375" t="str">
            <v>AUCOL98</v>
          </cell>
          <cell r="G2375">
            <v>57160</v>
          </cell>
          <cell r="H2375" t="str">
            <v>AUTOMOTORES LA CALLEJA</v>
          </cell>
          <cell r="I2375">
            <v>74740489.625</v>
          </cell>
          <cell r="J2375">
            <v>50548607.75</v>
          </cell>
          <cell r="K2375">
            <v>58527396.2104</v>
          </cell>
          <cell r="L2375">
            <v>48245287</v>
          </cell>
          <cell r="M2375">
            <v>22148123</v>
          </cell>
          <cell r="N2375">
            <v>70393410</v>
          </cell>
          <cell r="O2375">
            <v>0.1</v>
          </cell>
          <cell r="P2375">
            <v>2214812.3000000003</v>
          </cell>
          <cell r="Q2375">
            <v>0.1</v>
          </cell>
          <cell r="R2375">
            <v>7039341</v>
          </cell>
          <cell r="S2375">
            <v>79647563.299999997</v>
          </cell>
          <cell r="T2375">
            <v>1.360859502679312</v>
          </cell>
          <cell r="U2375">
            <v>0.19</v>
          </cell>
          <cell r="V2375">
            <v>11120205.279976001</v>
          </cell>
          <cell r="W2375">
            <v>0.15</v>
          </cell>
          <cell r="X2375">
            <v>8779109.4315600004</v>
          </cell>
          <cell r="Y2375">
            <v>0</v>
          </cell>
          <cell r="Z2375">
            <v>0</v>
          </cell>
          <cell r="AA2375">
            <v>-0.70085950267931207</v>
          </cell>
          <cell r="AB2375">
            <v>-41019481.801136002</v>
          </cell>
          <cell r="AC2375">
            <v>220</v>
          </cell>
          <cell r="AD2375">
            <v>203.66667175292969</v>
          </cell>
        </row>
        <row r="2376">
          <cell r="B2376" t="str">
            <v>Total 10372107</v>
          </cell>
          <cell r="I2376">
            <v>285944849.75</v>
          </cell>
          <cell r="J2376">
            <v>261880247.875</v>
          </cell>
          <cell r="K2376">
            <v>158820220.67180002</v>
          </cell>
          <cell r="L2376">
            <v>118738015</v>
          </cell>
          <cell r="M2376">
            <v>32728536</v>
          </cell>
          <cell r="N2376">
            <v>151466551</v>
          </cell>
          <cell r="P2376">
            <v>3272853.6000000006</v>
          </cell>
          <cell r="R2376">
            <v>15146655.100000001</v>
          </cell>
          <cell r="S2376">
            <v>169886059.69999999</v>
          </cell>
          <cell r="V2376">
            <v>30175841.927642003</v>
          </cell>
          <cell r="X2376">
            <v>23823033.10077</v>
          </cell>
          <cell r="Z2376">
            <v>0</v>
          </cell>
          <cell r="AB2376">
            <v>-65064714.056612</v>
          </cell>
          <cell r="AC2376">
            <v>220</v>
          </cell>
        </row>
        <row r="2377">
          <cell r="H2377" t="str">
            <v>Total AUTOMOTORES LA CALLEJA</v>
          </cell>
          <cell r="I2377">
            <v>285944849.75</v>
          </cell>
          <cell r="J2377">
            <v>261880247.875</v>
          </cell>
          <cell r="K2377">
            <v>158820220.67180002</v>
          </cell>
          <cell r="L2377">
            <v>118738015</v>
          </cell>
          <cell r="M2377">
            <v>32728536</v>
          </cell>
          <cell r="N2377">
            <v>151466551</v>
          </cell>
          <cell r="P2377">
            <v>3272853.6000000006</v>
          </cell>
          <cell r="R2377">
            <v>15146655.100000001</v>
          </cell>
          <cell r="S2377">
            <v>169886059.69999999</v>
          </cell>
          <cell r="V2377">
            <v>30175841.927642003</v>
          </cell>
          <cell r="X2377">
            <v>23823033.10077</v>
          </cell>
          <cell r="Z2377">
            <v>0</v>
          </cell>
          <cell r="AB2377">
            <v>-65064714.056612</v>
          </cell>
          <cell r="AC2377">
            <v>220</v>
          </cell>
        </row>
        <row r="2378">
          <cell r="A2378" t="str">
            <v>Pereira</v>
          </cell>
          <cell r="B2378">
            <v>10961480</v>
          </cell>
          <cell r="C2378">
            <v>37477</v>
          </cell>
          <cell r="D2378">
            <v>37777</v>
          </cell>
          <cell r="E2378" t="str">
            <v>A</v>
          </cell>
          <cell r="F2378" t="str">
            <v>AUCOL98</v>
          </cell>
          <cell r="G2378">
            <v>71308</v>
          </cell>
          <cell r="H2378" t="str">
            <v>AUTOS DE RISARALDA LTDA</v>
          </cell>
          <cell r="I2378">
            <v>4522295.9375</v>
          </cell>
          <cell r="J2378">
            <v>4522295.9375</v>
          </cell>
          <cell r="K2378">
            <v>3040012.2812999999</v>
          </cell>
          <cell r="N2378">
            <v>0</v>
          </cell>
          <cell r="O2378">
            <v>0.1</v>
          </cell>
          <cell r="P2378">
            <v>0</v>
          </cell>
          <cell r="Q2378">
            <v>0.1</v>
          </cell>
          <cell r="R2378">
            <v>0</v>
          </cell>
          <cell r="S2378">
            <v>0</v>
          </cell>
          <cell r="T2378">
            <v>0</v>
          </cell>
          <cell r="U2378">
            <v>0.19</v>
          </cell>
          <cell r="V2378">
            <v>577602.33344700001</v>
          </cell>
          <cell r="W2378">
            <v>0.15</v>
          </cell>
          <cell r="X2378">
            <v>456001.84219499998</v>
          </cell>
          <cell r="Y2378">
            <v>0</v>
          </cell>
          <cell r="Z2378">
            <v>0</v>
          </cell>
          <cell r="AA2378">
            <v>0.65999999999999992</v>
          </cell>
          <cell r="AB2378">
            <v>2006408.1056579996</v>
          </cell>
          <cell r="AC2378">
            <v>3</v>
          </cell>
          <cell r="AD2378">
            <v>2.9266667366027832</v>
          </cell>
        </row>
        <row r="2379">
          <cell r="B2379" t="str">
            <v>Total 10961480</v>
          </cell>
          <cell r="I2379">
            <v>4522295.9375</v>
          </cell>
          <cell r="J2379">
            <v>4522295.9375</v>
          </cell>
          <cell r="K2379">
            <v>3040012.2812999999</v>
          </cell>
          <cell r="L2379">
            <v>0</v>
          </cell>
          <cell r="M2379">
            <v>0</v>
          </cell>
          <cell r="N2379">
            <v>0</v>
          </cell>
          <cell r="P2379">
            <v>0</v>
          </cell>
          <cell r="R2379">
            <v>0</v>
          </cell>
          <cell r="S2379">
            <v>0</v>
          </cell>
          <cell r="V2379">
            <v>577602.33344700001</v>
          </cell>
          <cell r="X2379">
            <v>456001.84219499998</v>
          </cell>
          <cell r="Z2379">
            <v>0</v>
          </cell>
          <cell r="AB2379">
            <v>2006408.1056579996</v>
          </cell>
          <cell r="AC2379">
            <v>3</v>
          </cell>
        </row>
        <row r="2380">
          <cell r="H2380" t="str">
            <v>Total AUTOS DE RISARALDA LTDA</v>
          </cell>
          <cell r="I2380">
            <v>4522295.9375</v>
          </cell>
          <cell r="J2380">
            <v>4522295.9375</v>
          </cell>
          <cell r="K2380">
            <v>3040012.2812999999</v>
          </cell>
          <cell r="L2380">
            <v>0</v>
          </cell>
          <cell r="M2380">
            <v>0</v>
          </cell>
          <cell r="N2380">
            <v>0</v>
          </cell>
          <cell r="P2380">
            <v>0</v>
          </cell>
          <cell r="R2380">
            <v>0</v>
          </cell>
          <cell r="S2380">
            <v>0</v>
          </cell>
          <cell r="V2380">
            <v>577602.33344700001</v>
          </cell>
          <cell r="X2380">
            <v>456001.84219499998</v>
          </cell>
          <cell r="Z2380">
            <v>0</v>
          </cell>
          <cell r="AB2380">
            <v>2006408.1056579996</v>
          </cell>
          <cell r="AC2380">
            <v>3</v>
          </cell>
        </row>
        <row r="2381">
          <cell r="A2381" t="str">
            <v>Pereira</v>
          </cell>
          <cell r="B2381">
            <v>12019969</v>
          </cell>
          <cell r="C2381">
            <v>37513</v>
          </cell>
          <cell r="D2381">
            <v>37777</v>
          </cell>
          <cell r="E2381" t="str">
            <v>A</v>
          </cell>
          <cell r="F2381" t="str">
            <v>AUCOL98</v>
          </cell>
          <cell r="H2381" t="str">
            <v>CALDAS MOTOR S.A</v>
          </cell>
          <cell r="I2381">
            <v>1014022</v>
          </cell>
          <cell r="J2381">
            <v>1014022</v>
          </cell>
          <cell r="K2381">
            <v>736207.8125</v>
          </cell>
          <cell r="N2381">
            <v>0</v>
          </cell>
          <cell r="O2381">
            <v>0.1</v>
          </cell>
          <cell r="P2381">
            <v>0</v>
          </cell>
          <cell r="Q2381">
            <v>0.1</v>
          </cell>
          <cell r="R2381">
            <v>0</v>
          </cell>
          <cell r="S2381">
            <v>0</v>
          </cell>
          <cell r="T2381">
            <v>0</v>
          </cell>
          <cell r="U2381">
            <v>0.19</v>
          </cell>
          <cell r="V2381">
            <v>139879.484375</v>
          </cell>
          <cell r="W2381">
            <v>0.15</v>
          </cell>
          <cell r="X2381">
            <v>110431.171875</v>
          </cell>
          <cell r="Y2381">
            <v>0</v>
          </cell>
          <cell r="Z2381">
            <v>0</v>
          </cell>
          <cell r="AA2381">
            <v>0.65999999999999992</v>
          </cell>
          <cell r="AB2381">
            <v>485897.15624999994</v>
          </cell>
          <cell r="AC2381">
            <v>1</v>
          </cell>
          <cell r="AD2381">
            <v>1</v>
          </cell>
        </row>
        <row r="2382">
          <cell r="B2382" t="str">
            <v>Total 12019969</v>
          </cell>
          <cell r="I2382">
            <v>1014022</v>
          </cell>
          <cell r="J2382">
            <v>1014022</v>
          </cell>
          <cell r="K2382">
            <v>736207.8125</v>
          </cell>
          <cell r="L2382">
            <v>0</v>
          </cell>
          <cell r="M2382">
            <v>0</v>
          </cell>
          <cell r="N2382">
            <v>0</v>
          </cell>
          <cell r="P2382">
            <v>0</v>
          </cell>
          <cell r="R2382">
            <v>0</v>
          </cell>
          <cell r="S2382">
            <v>0</v>
          </cell>
          <cell r="V2382">
            <v>139879.484375</v>
          </cell>
          <cell r="X2382">
            <v>110431.171875</v>
          </cell>
          <cell r="Z2382">
            <v>0</v>
          </cell>
          <cell r="AB2382">
            <v>485897.15624999994</v>
          </cell>
          <cell r="AC2382">
            <v>1</v>
          </cell>
        </row>
        <row r="2383">
          <cell r="H2383" t="str">
            <v>Total CALDAS MOTOR S.A</v>
          </cell>
          <cell r="I2383">
            <v>1014022</v>
          </cell>
          <cell r="J2383">
            <v>1014022</v>
          </cell>
          <cell r="K2383">
            <v>736207.8125</v>
          </cell>
          <cell r="L2383">
            <v>0</v>
          </cell>
          <cell r="M2383">
            <v>0</v>
          </cell>
          <cell r="N2383">
            <v>0</v>
          </cell>
          <cell r="P2383">
            <v>0</v>
          </cell>
          <cell r="R2383">
            <v>0</v>
          </cell>
          <cell r="S2383">
            <v>0</v>
          </cell>
          <cell r="V2383">
            <v>139879.484375</v>
          </cell>
          <cell r="X2383">
            <v>110431.171875</v>
          </cell>
          <cell r="Z2383">
            <v>0</v>
          </cell>
          <cell r="AB2383">
            <v>485897.15624999994</v>
          </cell>
          <cell r="AC2383">
            <v>1</v>
          </cell>
        </row>
        <row r="2384">
          <cell r="A2384" t="str">
            <v>Pereira</v>
          </cell>
          <cell r="B2384">
            <v>10285283</v>
          </cell>
          <cell r="C2384">
            <v>37139</v>
          </cell>
          <cell r="D2384">
            <v>37503</v>
          </cell>
          <cell r="E2384" t="str">
            <v>A</v>
          </cell>
          <cell r="F2384" t="str">
            <v>AUCOL98</v>
          </cell>
          <cell r="G2384">
            <v>67630</v>
          </cell>
          <cell r="H2384" t="str">
            <v>CAMINOS S A</v>
          </cell>
          <cell r="I2384">
            <v>162234687.5625</v>
          </cell>
          <cell r="J2384">
            <v>162363632.5625</v>
          </cell>
          <cell r="K2384">
            <v>71378631.969500005</v>
          </cell>
          <cell r="L2384">
            <v>33868044</v>
          </cell>
          <cell r="M2384">
            <v>1</v>
          </cell>
          <cell r="N2384">
            <v>33868045</v>
          </cell>
          <cell r="O2384">
            <v>0.1</v>
          </cell>
          <cell r="P2384">
            <v>0.1</v>
          </cell>
          <cell r="Q2384">
            <v>0.1</v>
          </cell>
          <cell r="R2384">
            <v>3386804.5</v>
          </cell>
          <cell r="S2384">
            <v>37254849.600000001</v>
          </cell>
          <cell r="T2384">
            <v>0.52193280498733785</v>
          </cell>
          <cell r="U2384">
            <v>0.19</v>
          </cell>
          <cell r="V2384">
            <v>13561940.074205002</v>
          </cell>
          <cell r="W2384">
            <v>0.15</v>
          </cell>
          <cell r="X2384">
            <v>10706794.795425</v>
          </cell>
          <cell r="Y2384">
            <v>0</v>
          </cell>
          <cell r="Z2384">
            <v>0</v>
          </cell>
          <cell r="AA2384">
            <v>0.13806719501266207</v>
          </cell>
          <cell r="AB2384">
            <v>9855047.499869993</v>
          </cell>
          <cell r="AD2384">
            <v>75.107139587402344</v>
          </cell>
        </row>
        <row r="2385">
          <cell r="A2385" t="str">
            <v>Pereira</v>
          </cell>
          <cell r="B2385">
            <v>10285283</v>
          </cell>
          <cell r="C2385">
            <v>37504</v>
          </cell>
          <cell r="D2385">
            <v>37777</v>
          </cell>
          <cell r="E2385" t="str">
            <v>A</v>
          </cell>
          <cell r="F2385" t="str">
            <v>AUCOL98</v>
          </cell>
          <cell r="G2385">
            <v>67630</v>
          </cell>
          <cell r="H2385" t="str">
            <v>CAMINOS S A</v>
          </cell>
          <cell r="I2385">
            <v>229905672.9375</v>
          </cell>
          <cell r="J2385">
            <v>205010817.9375</v>
          </cell>
          <cell r="K2385">
            <v>162172722.70280001</v>
          </cell>
          <cell r="L2385">
            <v>76549227</v>
          </cell>
          <cell r="M2385">
            <v>20358901</v>
          </cell>
          <cell r="N2385">
            <v>96908128</v>
          </cell>
          <cell r="O2385">
            <v>0.1</v>
          </cell>
          <cell r="P2385">
            <v>2035890.1</v>
          </cell>
          <cell r="Q2385">
            <v>0.1</v>
          </cell>
          <cell r="R2385">
            <v>9690812.8000000007</v>
          </cell>
          <cell r="S2385">
            <v>108634830.89999999</v>
          </cell>
          <cell r="T2385">
            <v>0.66987116630634425</v>
          </cell>
          <cell r="U2385">
            <v>0.19</v>
          </cell>
          <cell r="V2385">
            <v>30812817.313532002</v>
          </cell>
          <cell r="W2385">
            <v>0.15</v>
          </cell>
          <cell r="X2385">
            <v>24325908.405420002</v>
          </cell>
          <cell r="Y2385">
            <v>0</v>
          </cell>
          <cell r="Z2385">
            <v>0</v>
          </cell>
          <cell r="AA2385">
            <v>-9.8711663063443256E-3</v>
          </cell>
          <cell r="AB2385">
            <v>-1600833.9161520009</v>
          </cell>
          <cell r="AC2385">
            <v>284</v>
          </cell>
          <cell r="AD2385">
            <v>222.17216491699219</v>
          </cell>
        </row>
        <row r="2386">
          <cell r="B2386" t="str">
            <v>Total 10285283</v>
          </cell>
          <cell r="I2386">
            <v>392140360.5</v>
          </cell>
          <cell r="J2386">
            <v>367374450.5</v>
          </cell>
          <cell r="K2386">
            <v>233551354.67230001</v>
          </cell>
          <cell r="L2386">
            <v>110417271</v>
          </cell>
          <cell r="M2386">
            <v>20358902</v>
          </cell>
          <cell r="N2386">
            <v>130776173</v>
          </cell>
          <cell r="P2386">
            <v>2035890.2000000002</v>
          </cell>
          <cell r="R2386">
            <v>13077617.300000001</v>
          </cell>
          <cell r="S2386">
            <v>145889680.5</v>
          </cell>
          <cell r="V2386">
            <v>44374757.387737006</v>
          </cell>
          <cell r="X2386">
            <v>35032703.200845003</v>
          </cell>
          <cell r="Z2386">
            <v>0</v>
          </cell>
          <cell r="AB2386">
            <v>8254213.5837179925</v>
          </cell>
          <cell r="AC2386">
            <v>284</v>
          </cell>
        </row>
        <row r="2387">
          <cell r="H2387" t="str">
            <v>Total CAMINOS S A</v>
          </cell>
          <cell r="I2387">
            <v>392140360.5</v>
          </cell>
          <cell r="J2387">
            <v>367374450.5</v>
          </cell>
          <cell r="K2387">
            <v>233551354.67230001</v>
          </cell>
          <cell r="L2387">
            <v>110417271</v>
          </cell>
          <cell r="M2387">
            <v>20358902</v>
          </cell>
          <cell r="N2387">
            <v>130776173</v>
          </cell>
          <cell r="P2387">
            <v>2035890.2000000002</v>
          </cell>
          <cell r="R2387">
            <v>13077617.300000001</v>
          </cell>
          <cell r="S2387">
            <v>145889680.5</v>
          </cell>
          <cell r="V2387">
            <v>44374757.387737006</v>
          </cell>
          <cell r="X2387">
            <v>35032703.200845003</v>
          </cell>
          <cell r="Z2387">
            <v>0</v>
          </cell>
          <cell r="AB2387">
            <v>8254213.5837179925</v>
          </cell>
          <cell r="AC2387">
            <v>284</v>
          </cell>
        </row>
        <row r="2388">
          <cell r="A2388" t="str">
            <v>Pereira</v>
          </cell>
          <cell r="B2388">
            <v>10266954</v>
          </cell>
          <cell r="C2388">
            <v>37089</v>
          </cell>
          <cell r="D2388">
            <v>37453</v>
          </cell>
          <cell r="E2388" t="str">
            <v>A</v>
          </cell>
          <cell r="F2388" t="str">
            <v>AUCOL98</v>
          </cell>
          <cell r="G2388">
            <v>56951</v>
          </cell>
          <cell r="H2388" t="str">
            <v>CORPORACION PROFESIONALES EN ACCION</v>
          </cell>
          <cell r="I2388">
            <v>165436895.0625</v>
          </cell>
          <cell r="J2388">
            <v>166148186.0625</v>
          </cell>
          <cell r="K2388">
            <v>76927048.003600001</v>
          </cell>
          <cell r="L2388">
            <v>22408994</v>
          </cell>
          <cell r="M2388">
            <v>0</v>
          </cell>
          <cell r="N2388">
            <v>22408994</v>
          </cell>
          <cell r="O2388">
            <v>0.1</v>
          </cell>
          <cell r="P2388">
            <v>0</v>
          </cell>
          <cell r="Q2388">
            <v>0.1</v>
          </cell>
          <cell r="R2388">
            <v>2240899.4</v>
          </cell>
          <cell r="S2388">
            <v>24649893.399999999</v>
          </cell>
          <cell r="T2388">
            <v>0.32043207219970854</v>
          </cell>
          <cell r="U2388">
            <v>0.19</v>
          </cell>
          <cell r="V2388">
            <v>14616139.120684</v>
          </cell>
          <cell r="W2388">
            <v>0.15</v>
          </cell>
          <cell r="X2388">
            <v>11539057.200540001</v>
          </cell>
          <cell r="Y2388">
            <v>0</v>
          </cell>
          <cell r="Z2388">
            <v>0</v>
          </cell>
          <cell r="AA2388">
            <v>0.33956792780029138</v>
          </cell>
          <cell r="AB2388">
            <v>26121958.282375995</v>
          </cell>
          <cell r="AD2388">
            <v>85.717033386230469</v>
          </cell>
        </row>
        <row r="2389">
          <cell r="A2389" t="str">
            <v>Pereira</v>
          </cell>
          <cell r="B2389">
            <v>10266954</v>
          </cell>
          <cell r="C2389">
            <v>37454</v>
          </cell>
          <cell r="D2389">
            <v>37777</v>
          </cell>
          <cell r="E2389" t="str">
            <v>A</v>
          </cell>
          <cell r="F2389" t="str">
            <v>AUCOL98</v>
          </cell>
          <cell r="G2389">
            <v>56951</v>
          </cell>
          <cell r="H2389" t="str">
            <v>CORPORACION PROFESIONALES EN ACCION</v>
          </cell>
          <cell r="I2389">
            <v>249153130.9375</v>
          </cell>
          <cell r="J2389">
            <v>230778305.8125</v>
          </cell>
          <cell r="K2389">
            <v>211803049.9492</v>
          </cell>
          <cell r="L2389">
            <v>53473233</v>
          </cell>
          <cell r="M2389">
            <v>83563397</v>
          </cell>
          <cell r="N2389">
            <v>137036630</v>
          </cell>
          <cell r="O2389">
            <v>0.1</v>
          </cell>
          <cell r="P2389">
            <v>8356339.7000000002</v>
          </cell>
          <cell r="Q2389">
            <v>0.1</v>
          </cell>
          <cell r="R2389">
            <v>13703663</v>
          </cell>
          <cell r="S2389">
            <v>159096632.69999999</v>
          </cell>
          <cell r="T2389">
            <v>0.75115364362391657</v>
          </cell>
          <cell r="U2389">
            <v>0.19</v>
          </cell>
          <cell r="V2389">
            <v>40242579.490348004</v>
          </cell>
          <cell r="W2389">
            <v>0.15</v>
          </cell>
          <cell r="X2389">
            <v>31770457.492380001</v>
          </cell>
          <cell r="Y2389">
            <v>0</v>
          </cell>
          <cell r="Z2389">
            <v>0</v>
          </cell>
          <cell r="AA2389">
            <v>-9.1153643623916647E-2</v>
          </cell>
          <cell r="AB2389">
            <v>-19306619.733527996</v>
          </cell>
          <cell r="AC2389">
            <v>312</v>
          </cell>
          <cell r="AD2389">
            <v>261.98452758789063</v>
          </cell>
        </row>
        <row r="2390">
          <cell r="B2390" t="str">
            <v>Total 10266954</v>
          </cell>
          <cell r="I2390">
            <v>414590026</v>
          </cell>
          <cell r="J2390">
            <v>396926491.875</v>
          </cell>
          <cell r="K2390">
            <v>288730097.95280004</v>
          </cell>
          <cell r="L2390">
            <v>75882227</v>
          </cell>
          <cell r="M2390">
            <v>83563397</v>
          </cell>
          <cell r="N2390">
            <v>159445624</v>
          </cell>
          <cell r="P2390">
            <v>8356339.7000000002</v>
          </cell>
          <cell r="R2390">
            <v>15944562.4</v>
          </cell>
          <cell r="S2390">
            <v>183746526.09999999</v>
          </cell>
          <cell r="V2390">
            <v>54858718.611032002</v>
          </cell>
          <cell r="X2390">
            <v>43309514.692919999</v>
          </cell>
          <cell r="Z2390">
            <v>0</v>
          </cell>
          <cell r="AB2390">
            <v>6815338.5488479994</v>
          </cell>
          <cell r="AC2390">
            <v>312</v>
          </cell>
        </row>
        <row r="2391">
          <cell r="A2391" t="str">
            <v>Pereira</v>
          </cell>
          <cell r="B2391">
            <v>10924137</v>
          </cell>
          <cell r="C2391">
            <v>37424</v>
          </cell>
          <cell r="D2391">
            <v>37777</v>
          </cell>
          <cell r="E2391" t="str">
            <v>M</v>
          </cell>
          <cell r="F2391" t="str">
            <v>AUCOL98</v>
          </cell>
          <cell r="G2391">
            <v>56951</v>
          </cell>
          <cell r="H2391" t="str">
            <v>CORPORACION PROFESIONALES EN ACCION</v>
          </cell>
          <cell r="I2391">
            <v>3160428</v>
          </cell>
          <cell r="J2391">
            <v>3079088</v>
          </cell>
          <cell r="K2391">
            <v>3110629.5702999998</v>
          </cell>
          <cell r="L2391">
            <v>0</v>
          </cell>
          <cell r="M2391">
            <v>7611111</v>
          </cell>
          <cell r="N2391">
            <v>7611111</v>
          </cell>
          <cell r="O2391">
            <v>0.1</v>
          </cell>
          <cell r="P2391">
            <v>761111.10000000009</v>
          </cell>
          <cell r="Q2391">
            <v>0.1</v>
          </cell>
          <cell r="R2391">
            <v>761111.10000000009</v>
          </cell>
          <cell r="S2391">
            <v>9133333.1999999993</v>
          </cell>
          <cell r="T2391">
            <v>2.9361687059122086</v>
          </cell>
          <cell r="U2391">
            <v>0.19</v>
          </cell>
          <cell r="V2391">
            <v>591019.61835699994</v>
          </cell>
          <cell r="W2391">
            <v>0.15</v>
          </cell>
          <cell r="X2391">
            <v>466594.43554499996</v>
          </cell>
          <cell r="Y2391">
            <v>0</v>
          </cell>
          <cell r="Z2391">
            <v>0</v>
          </cell>
          <cell r="AA2391">
            <v>-2.2761687059122089</v>
          </cell>
          <cell r="AB2391">
            <v>-7080317.6836020006</v>
          </cell>
          <cell r="AC2391">
            <v>5</v>
          </cell>
          <cell r="AD2391">
            <v>5.5099148750305176</v>
          </cell>
        </row>
        <row r="2392">
          <cell r="B2392" t="str">
            <v>Total 10924137</v>
          </cell>
          <cell r="I2392">
            <v>3160428</v>
          </cell>
          <cell r="J2392">
            <v>3079088</v>
          </cell>
          <cell r="K2392">
            <v>3110629.5702999998</v>
          </cell>
          <cell r="L2392">
            <v>0</v>
          </cell>
          <cell r="M2392">
            <v>7611111</v>
          </cell>
          <cell r="N2392">
            <v>7611111</v>
          </cell>
          <cell r="P2392">
            <v>761111.10000000009</v>
          </cell>
          <cell r="R2392">
            <v>761111.10000000009</v>
          </cell>
          <cell r="S2392">
            <v>9133333.1999999993</v>
          </cell>
          <cell r="V2392">
            <v>591019.61835699994</v>
          </cell>
          <cell r="X2392">
            <v>466594.43554499996</v>
          </cell>
          <cell r="Z2392">
            <v>0</v>
          </cell>
          <cell r="AB2392">
            <v>-7080317.6836020006</v>
          </cell>
          <cell r="AC2392">
            <v>5</v>
          </cell>
        </row>
        <row r="2393">
          <cell r="H2393" t="str">
            <v>Total CORPORACION PROFESIONALES EN ACCION</v>
          </cell>
          <cell r="I2393">
            <v>417750454</v>
          </cell>
          <cell r="J2393">
            <v>400005579.875</v>
          </cell>
          <cell r="K2393">
            <v>291840727.52310002</v>
          </cell>
          <cell r="L2393">
            <v>75882227</v>
          </cell>
          <cell r="M2393">
            <v>91174508</v>
          </cell>
          <cell r="N2393">
            <v>167056735</v>
          </cell>
          <cell r="P2393">
            <v>9117450.8000000007</v>
          </cell>
          <cell r="R2393">
            <v>16705673.5</v>
          </cell>
          <cell r="S2393">
            <v>192879859.29999998</v>
          </cell>
          <cell r="V2393">
            <v>55449738.229389004</v>
          </cell>
          <cell r="X2393">
            <v>43776109.128464997</v>
          </cell>
          <cell r="Z2393">
            <v>0</v>
          </cell>
          <cell r="AB2393">
            <v>-264979.13475400116</v>
          </cell>
          <cell r="AC2393">
            <v>317</v>
          </cell>
        </row>
        <row r="2394">
          <cell r="A2394" t="str">
            <v>Pereira</v>
          </cell>
          <cell r="B2394">
            <v>10924057</v>
          </cell>
          <cell r="C2394">
            <v>37418</v>
          </cell>
          <cell r="D2394">
            <v>37777</v>
          </cell>
          <cell r="E2394" t="str">
            <v>A</v>
          </cell>
          <cell r="F2394" t="str">
            <v>AUCOL98</v>
          </cell>
          <cell r="G2394">
            <v>75971</v>
          </cell>
          <cell r="H2394" t="str">
            <v>CORREDORES DE SEGUROS ASOCIADOS LTDA.</v>
          </cell>
          <cell r="I2394">
            <v>79343955.0625</v>
          </cell>
          <cell r="J2394">
            <v>61630606.1875</v>
          </cell>
          <cell r="K2394">
            <v>35741646.036600001</v>
          </cell>
          <cell r="L2394">
            <v>37879375</v>
          </cell>
          <cell r="M2394">
            <v>-12877778</v>
          </cell>
          <cell r="N2394">
            <v>25001597</v>
          </cell>
          <cell r="O2394">
            <v>0.1</v>
          </cell>
          <cell r="P2394">
            <v>-1287777.8</v>
          </cell>
          <cell r="Q2394">
            <v>0.1</v>
          </cell>
          <cell r="R2394">
            <v>2500159.7000000002</v>
          </cell>
          <cell r="S2394">
            <v>26213978.899999999</v>
          </cell>
          <cell r="T2394">
            <v>0.73342953688133095</v>
          </cell>
          <cell r="U2394">
            <v>0.19</v>
          </cell>
          <cell r="V2394">
            <v>6790912.7469540006</v>
          </cell>
          <cell r="W2394">
            <v>0.15</v>
          </cell>
          <cell r="X2394">
            <v>5361246.9054899998</v>
          </cell>
          <cell r="Y2394">
            <v>0</v>
          </cell>
          <cell r="Z2394">
            <v>0</v>
          </cell>
          <cell r="AA2394">
            <v>-7.3429536881331026E-2</v>
          </cell>
          <cell r="AB2394">
            <v>-2624492.5158439986</v>
          </cell>
          <cell r="AC2394">
            <v>81</v>
          </cell>
          <cell r="AD2394">
            <v>37.766017913818359</v>
          </cell>
        </row>
        <row r="2395">
          <cell r="B2395" t="str">
            <v>Total 10924057</v>
          </cell>
          <cell r="I2395">
            <v>79343955.0625</v>
          </cell>
          <cell r="J2395">
            <v>61630606.1875</v>
          </cell>
          <cell r="K2395">
            <v>35741646.036600001</v>
          </cell>
          <cell r="L2395">
            <v>37879375</v>
          </cell>
          <cell r="M2395">
            <v>-12877778</v>
          </cell>
          <cell r="N2395">
            <v>25001597</v>
          </cell>
          <cell r="P2395">
            <v>-1287777.8</v>
          </cell>
          <cell r="R2395">
            <v>2500159.7000000002</v>
          </cell>
          <cell r="S2395">
            <v>26213978.899999999</v>
          </cell>
          <cell r="V2395">
            <v>6790912.7469540006</v>
          </cell>
          <cell r="X2395">
            <v>5361246.9054899998</v>
          </cell>
          <cell r="Z2395">
            <v>0</v>
          </cell>
          <cell r="AB2395">
            <v>-2624492.5158439986</v>
          </cell>
          <cell r="AC2395">
            <v>81</v>
          </cell>
        </row>
        <row r="2396">
          <cell r="H2396" t="str">
            <v>Total CORREDORES DE SEGUROS ASOCIADOS LTDA.</v>
          </cell>
          <cell r="I2396">
            <v>79343955.0625</v>
          </cell>
          <cell r="J2396">
            <v>61630606.1875</v>
          </cell>
          <cell r="K2396">
            <v>35741646.036600001</v>
          </cell>
          <cell r="L2396">
            <v>37879375</v>
          </cell>
          <cell r="M2396">
            <v>-12877778</v>
          </cell>
          <cell r="N2396">
            <v>25001597</v>
          </cell>
          <cell r="P2396">
            <v>-1287777.8</v>
          </cell>
          <cell r="R2396">
            <v>2500159.7000000002</v>
          </cell>
          <cell r="S2396">
            <v>26213978.899999999</v>
          </cell>
          <cell r="V2396">
            <v>6790912.7469540006</v>
          </cell>
          <cell r="X2396">
            <v>5361246.9054899998</v>
          </cell>
          <cell r="Z2396">
            <v>0</v>
          </cell>
          <cell r="AB2396">
            <v>-2624492.5158439986</v>
          </cell>
          <cell r="AC2396">
            <v>81</v>
          </cell>
        </row>
        <row r="2397">
          <cell r="A2397" t="str">
            <v>Pereira</v>
          </cell>
          <cell r="B2397">
            <v>934804</v>
          </cell>
          <cell r="C2397">
            <v>36770</v>
          </cell>
          <cell r="D2397">
            <v>37134</v>
          </cell>
          <cell r="E2397" t="str">
            <v>A</v>
          </cell>
          <cell r="F2397" t="str">
            <v>AUCOLESP</v>
          </cell>
          <cell r="G2397">
            <v>66025</v>
          </cell>
          <cell r="H2397" t="str">
            <v>EMPRESA ARAUCA S.A.</v>
          </cell>
          <cell r="I2397">
            <v>57794849</v>
          </cell>
          <cell r="J2397">
            <v>57794849</v>
          </cell>
          <cell r="K2397">
            <v>57794849.349600002</v>
          </cell>
          <cell r="L2397">
            <v>42900840</v>
          </cell>
          <cell r="M2397">
            <v>14229420</v>
          </cell>
          <cell r="N2397">
            <v>57130260</v>
          </cell>
          <cell r="O2397">
            <v>0.1</v>
          </cell>
          <cell r="P2397">
            <v>1422942</v>
          </cell>
          <cell r="Q2397">
            <v>0.1</v>
          </cell>
          <cell r="R2397">
            <v>5713026</v>
          </cell>
          <cell r="S2397">
            <v>64266228</v>
          </cell>
          <cell r="T2397">
            <v>1.1119715463095119</v>
          </cell>
          <cell r="U2397">
            <v>0.19</v>
          </cell>
          <cell r="V2397">
            <v>10981021.376424</v>
          </cell>
          <cell r="W2397">
            <v>0.1</v>
          </cell>
          <cell r="X2397">
            <v>5779484.9349600002</v>
          </cell>
          <cell r="Y2397">
            <v>0</v>
          </cell>
          <cell r="Z2397">
            <v>0</v>
          </cell>
          <cell r="AA2397">
            <v>-0.40197154630951193</v>
          </cell>
          <cell r="AB2397">
            <v>-23231884.961784001</v>
          </cell>
          <cell r="AD2397">
            <v>176.79670715332031</v>
          </cell>
        </row>
        <row r="2398">
          <cell r="A2398" t="str">
            <v>Pereira</v>
          </cell>
          <cell r="B2398">
            <v>934804</v>
          </cell>
          <cell r="C2398">
            <v>37135</v>
          </cell>
          <cell r="D2398">
            <v>37499</v>
          </cell>
          <cell r="E2398" t="str">
            <v>A</v>
          </cell>
          <cell r="F2398" t="str">
            <v>AUCOLESP</v>
          </cell>
          <cell r="G2398">
            <v>66025</v>
          </cell>
          <cell r="H2398" t="str">
            <v>EMPRESA ARAUCA S.A.</v>
          </cell>
          <cell r="I2398">
            <v>79418867</v>
          </cell>
          <cell r="J2398">
            <v>79418867</v>
          </cell>
          <cell r="K2398">
            <v>79418865.843799993</v>
          </cell>
          <cell r="L2398">
            <v>46418986</v>
          </cell>
          <cell r="M2398">
            <v>37766800</v>
          </cell>
          <cell r="N2398">
            <v>84185786</v>
          </cell>
          <cell r="O2398">
            <v>0.1</v>
          </cell>
          <cell r="P2398">
            <v>3776680</v>
          </cell>
          <cell r="Q2398">
            <v>0.1</v>
          </cell>
          <cell r="R2398">
            <v>8418578.5999999996</v>
          </cell>
          <cell r="S2398">
            <v>96381044.599999994</v>
          </cell>
          <cell r="T2398">
            <v>1.2135787079805571</v>
          </cell>
          <cell r="U2398">
            <v>0.19</v>
          </cell>
          <cell r="V2398">
            <v>15089584.510321999</v>
          </cell>
          <cell r="W2398">
            <v>0.1</v>
          </cell>
          <cell r="X2398">
            <v>7941886.5843799999</v>
          </cell>
          <cell r="Y2398">
            <v>0</v>
          </cell>
          <cell r="Z2398">
            <v>0</v>
          </cell>
          <cell r="AA2398">
            <v>-0.50357870798055715</v>
          </cell>
          <cell r="AB2398">
            <v>-39993649.850901999</v>
          </cell>
          <cell r="AD2398">
            <v>191.41209411621094</v>
          </cell>
        </row>
        <row r="2399">
          <cell r="A2399" t="str">
            <v>Pereira</v>
          </cell>
          <cell r="B2399">
            <v>934804</v>
          </cell>
          <cell r="C2399">
            <v>37500</v>
          </cell>
          <cell r="D2399">
            <v>37777</v>
          </cell>
          <cell r="E2399" t="str">
            <v>A</v>
          </cell>
          <cell r="F2399" t="str">
            <v>AUCOLESP</v>
          </cell>
          <cell r="G2399">
            <v>66025</v>
          </cell>
          <cell r="H2399" t="str">
            <v>EMPRESA ARAUCA S.A.</v>
          </cell>
          <cell r="I2399">
            <v>121637211.875</v>
          </cell>
          <cell r="J2399">
            <v>121231942.875</v>
          </cell>
          <cell r="K2399">
            <v>91661317.183599994</v>
          </cell>
          <cell r="L2399">
            <v>12100673</v>
          </cell>
          <cell r="M2399">
            <v>5600000</v>
          </cell>
          <cell r="N2399">
            <v>17700673</v>
          </cell>
          <cell r="O2399">
            <v>0.1</v>
          </cell>
          <cell r="P2399">
            <v>560000</v>
          </cell>
          <cell r="Q2399">
            <v>0.1</v>
          </cell>
          <cell r="R2399">
            <v>1770067.3</v>
          </cell>
          <cell r="S2399">
            <v>20030740.300000001</v>
          </cell>
          <cell r="T2399">
            <v>0.21852991987751944</v>
          </cell>
          <cell r="U2399">
            <v>0.19</v>
          </cell>
          <cell r="V2399">
            <v>17415650.264883999</v>
          </cell>
          <cell r="W2399">
            <v>0.1</v>
          </cell>
          <cell r="X2399">
            <v>9166131.7183599994</v>
          </cell>
          <cell r="Y2399">
            <v>0</v>
          </cell>
          <cell r="Z2399">
            <v>0</v>
          </cell>
          <cell r="AA2399">
            <v>0.4914700801224805</v>
          </cell>
          <cell r="AB2399">
            <v>45048794.900355987</v>
          </cell>
          <cell r="AC2399">
            <v>233</v>
          </cell>
          <cell r="AD2399">
            <v>224.83753967285156</v>
          </cell>
        </row>
        <row r="2400">
          <cell r="B2400" t="str">
            <v>Total 934804</v>
          </cell>
          <cell r="I2400">
            <v>258850927.875</v>
          </cell>
          <cell r="J2400">
            <v>258445658.875</v>
          </cell>
          <cell r="K2400">
            <v>228875032.37699997</v>
          </cell>
          <cell r="L2400">
            <v>101420499</v>
          </cell>
          <cell r="M2400">
            <v>57596220</v>
          </cell>
          <cell r="N2400">
            <v>159016719</v>
          </cell>
          <cell r="P2400">
            <v>5759622</v>
          </cell>
          <cell r="R2400">
            <v>15901671.9</v>
          </cell>
          <cell r="S2400">
            <v>180678012.90000001</v>
          </cell>
          <cell r="V2400">
            <v>43486256.151629999</v>
          </cell>
          <cell r="X2400">
            <v>22887503.2377</v>
          </cell>
          <cell r="Z2400">
            <v>0</v>
          </cell>
          <cell r="AB2400">
            <v>-18176739.912330009</v>
          </cell>
          <cell r="AC2400">
            <v>233</v>
          </cell>
        </row>
        <row r="2401">
          <cell r="H2401" t="str">
            <v>Total EMPRESA ARAUCA S.A.</v>
          </cell>
          <cell r="I2401">
            <v>258850927.875</v>
          </cell>
          <cell r="J2401">
            <v>258445658.875</v>
          </cell>
          <cell r="K2401">
            <v>228875032.37699997</v>
          </cell>
          <cell r="L2401">
            <v>101420499</v>
          </cell>
          <cell r="M2401">
            <v>57596220</v>
          </cell>
          <cell r="N2401">
            <v>159016719</v>
          </cell>
          <cell r="P2401">
            <v>5759622</v>
          </cell>
          <cell r="R2401">
            <v>15901671.9</v>
          </cell>
          <cell r="S2401">
            <v>180678012.90000001</v>
          </cell>
          <cell r="V2401">
            <v>43486256.151629999</v>
          </cell>
          <cell r="X2401">
            <v>22887503.2377</v>
          </cell>
          <cell r="Z2401">
            <v>0</v>
          </cell>
          <cell r="AB2401">
            <v>-18176739.912330009</v>
          </cell>
          <cell r="AC2401">
            <v>233</v>
          </cell>
        </row>
        <row r="2402">
          <cell r="A2402" t="str">
            <v>Pereira</v>
          </cell>
          <cell r="B2402">
            <v>10397803</v>
          </cell>
          <cell r="C2402">
            <v>37370</v>
          </cell>
          <cell r="D2402">
            <v>37734</v>
          </cell>
          <cell r="E2402" t="str">
            <v>M</v>
          </cell>
          <cell r="F2402" t="str">
            <v>AUCOLESP</v>
          </cell>
          <cell r="G2402">
            <v>54133</v>
          </cell>
          <cell r="H2402" t="str">
            <v>INTEGRAUTOS</v>
          </cell>
          <cell r="I2402">
            <v>138283774</v>
          </cell>
          <cell r="J2402">
            <v>138025038</v>
          </cell>
          <cell r="K2402">
            <v>131900424.19239999</v>
          </cell>
          <cell r="L2402">
            <v>30248890</v>
          </cell>
          <cell r="M2402">
            <v>32603111</v>
          </cell>
          <cell r="N2402">
            <v>62852001</v>
          </cell>
          <cell r="O2402">
            <v>0.1</v>
          </cell>
          <cell r="P2402">
            <v>3260311.1</v>
          </cell>
          <cell r="Q2402">
            <v>0.1</v>
          </cell>
          <cell r="R2402">
            <v>6285200.1000000006</v>
          </cell>
          <cell r="S2402">
            <v>72397512.200000003</v>
          </cell>
          <cell r="T2402">
            <v>0.54888005586999089</v>
          </cell>
          <cell r="U2402">
            <v>0.19</v>
          </cell>
          <cell r="V2402">
            <v>25061080.596556</v>
          </cell>
          <cell r="W2402">
            <v>0.15</v>
          </cell>
          <cell r="X2402">
            <v>19785063.628859997</v>
          </cell>
          <cell r="Y2402">
            <v>0</v>
          </cell>
          <cell r="Z2402">
            <v>0</v>
          </cell>
          <cell r="AA2402">
            <v>0.11111994413000903</v>
          </cell>
          <cell r="AB2402">
            <v>14656767.766983978</v>
          </cell>
          <cell r="AD2402">
            <v>76.975273132324219</v>
          </cell>
        </row>
        <row r="2403">
          <cell r="A2403" t="str">
            <v>Pereira</v>
          </cell>
          <cell r="B2403">
            <v>10397803</v>
          </cell>
          <cell r="C2403">
            <v>37735</v>
          </cell>
          <cell r="D2403">
            <v>37777</v>
          </cell>
          <cell r="E2403" t="str">
            <v>M</v>
          </cell>
          <cell r="F2403" t="str">
            <v>AUCOLESP</v>
          </cell>
          <cell r="G2403">
            <v>54133</v>
          </cell>
          <cell r="H2403" t="str">
            <v>INTEGRAUTOS</v>
          </cell>
          <cell r="I2403">
            <v>15134200</v>
          </cell>
          <cell r="J2403">
            <v>2323939</v>
          </cell>
          <cell r="K2403">
            <v>18072374.391800001</v>
          </cell>
          <cell r="L2403">
            <v>2906988</v>
          </cell>
          <cell r="M2403">
            <v>20952360</v>
          </cell>
          <cell r="N2403">
            <v>23859348</v>
          </cell>
          <cell r="O2403">
            <v>0.1</v>
          </cell>
          <cell r="P2403">
            <v>2095236</v>
          </cell>
          <cell r="Q2403">
            <v>0.1</v>
          </cell>
          <cell r="R2403">
            <v>2385934.8000000003</v>
          </cell>
          <cell r="S2403">
            <v>28340518.800000001</v>
          </cell>
          <cell r="T2403">
            <v>1.5681679775768134</v>
          </cell>
          <cell r="U2403">
            <v>0.19</v>
          </cell>
          <cell r="V2403">
            <v>3433751.1344420002</v>
          </cell>
          <cell r="W2403">
            <v>0.15</v>
          </cell>
          <cell r="X2403">
            <v>2710856.1587700001</v>
          </cell>
          <cell r="Y2403">
            <v>0</v>
          </cell>
          <cell r="Z2403">
            <v>0</v>
          </cell>
          <cell r="AA2403">
            <v>-0.90816797757681345</v>
          </cell>
          <cell r="AB2403">
            <v>-16412751.701412002</v>
          </cell>
          <cell r="AC2403">
            <v>93</v>
          </cell>
          <cell r="AD2403">
            <v>96.071426391601563</v>
          </cell>
        </row>
        <row r="2404">
          <cell r="B2404" t="str">
            <v>Total 10397803</v>
          </cell>
          <cell r="I2404">
            <v>153417974</v>
          </cell>
          <cell r="J2404">
            <v>140348977</v>
          </cell>
          <cell r="K2404">
            <v>149972798.58419999</v>
          </cell>
          <cell r="L2404">
            <v>33155878</v>
          </cell>
          <cell r="M2404">
            <v>53555471</v>
          </cell>
          <cell r="N2404">
            <v>86711349</v>
          </cell>
          <cell r="P2404">
            <v>5355547.0999999996</v>
          </cell>
          <cell r="R2404">
            <v>8671134.9000000004</v>
          </cell>
          <cell r="S2404">
            <v>100738031</v>
          </cell>
          <cell r="V2404">
            <v>28494831.730998002</v>
          </cell>
          <cell r="X2404">
            <v>22495919.787629995</v>
          </cell>
          <cell r="Z2404">
            <v>0</v>
          </cell>
          <cell r="AB2404">
            <v>-1755983.9344280232</v>
          </cell>
          <cell r="AC2404">
            <v>93</v>
          </cell>
        </row>
        <row r="2405">
          <cell r="H2405" t="str">
            <v>Total INTEGRAUTOS</v>
          </cell>
          <cell r="I2405">
            <v>153417974</v>
          </cell>
          <cell r="J2405">
            <v>140348977</v>
          </cell>
          <cell r="K2405">
            <v>149972798.58419999</v>
          </cell>
          <cell r="L2405">
            <v>33155878</v>
          </cell>
          <cell r="M2405">
            <v>53555471</v>
          </cell>
          <cell r="N2405">
            <v>86711349</v>
          </cell>
          <cell r="P2405">
            <v>5355547.0999999996</v>
          </cell>
          <cell r="R2405">
            <v>8671134.9000000004</v>
          </cell>
          <cell r="S2405">
            <v>100738031</v>
          </cell>
          <cell r="V2405">
            <v>28494831.730998002</v>
          </cell>
          <cell r="X2405">
            <v>22495919.787629995</v>
          </cell>
          <cell r="Z2405">
            <v>0</v>
          </cell>
          <cell r="AB2405">
            <v>-1755983.9344280232</v>
          </cell>
          <cell r="AC2405">
            <v>93</v>
          </cell>
        </row>
        <row r="2406">
          <cell r="A2406" t="str">
            <v>Pereira</v>
          </cell>
          <cell r="B2406">
            <v>10372857</v>
          </cell>
          <cell r="C2406">
            <v>37297</v>
          </cell>
          <cell r="D2406">
            <v>37661</v>
          </cell>
          <cell r="E2406" t="str">
            <v>M</v>
          </cell>
          <cell r="F2406" t="str">
            <v>AUCOLESP</v>
          </cell>
          <cell r="G2406">
            <v>91145</v>
          </cell>
          <cell r="H2406" t="str">
            <v>INVERSIONES FLOTA OCCIDENTAL</v>
          </cell>
          <cell r="I2406">
            <v>65589482</v>
          </cell>
          <cell r="J2406">
            <v>65816705</v>
          </cell>
          <cell r="K2406">
            <v>65589482</v>
          </cell>
          <cell r="L2406">
            <v>20119500</v>
          </cell>
          <cell r="M2406">
            <v>14050000</v>
          </cell>
          <cell r="N2406">
            <v>34169500</v>
          </cell>
          <cell r="O2406">
            <v>0.1</v>
          </cell>
          <cell r="P2406">
            <v>1405000</v>
          </cell>
          <cell r="Q2406">
            <v>0.1</v>
          </cell>
          <cell r="R2406">
            <v>3416950</v>
          </cell>
          <cell r="S2406">
            <v>38991450</v>
          </cell>
          <cell r="T2406">
            <v>0.59447717547151846</v>
          </cell>
          <cell r="U2406">
            <v>0.19</v>
          </cell>
          <cell r="V2406">
            <v>12462001.58</v>
          </cell>
          <cell r="W2406">
            <v>0.08</v>
          </cell>
          <cell r="X2406">
            <v>5247158.5600000005</v>
          </cell>
          <cell r="Y2406">
            <v>0</v>
          </cell>
          <cell r="Z2406">
            <v>0</v>
          </cell>
          <cell r="AA2406">
            <v>0.13552282452848152</v>
          </cell>
          <cell r="AB2406">
            <v>8888871.8599999975</v>
          </cell>
          <cell r="AD2406">
            <v>138.98077392578125</v>
          </cell>
        </row>
        <row r="2407">
          <cell r="B2407" t="str">
            <v>Total 10372857</v>
          </cell>
          <cell r="I2407">
            <v>65589482</v>
          </cell>
          <cell r="J2407">
            <v>65816705</v>
          </cell>
          <cell r="K2407">
            <v>65589482</v>
          </cell>
          <cell r="L2407">
            <v>20119500</v>
          </cell>
          <cell r="M2407">
            <v>14050000</v>
          </cell>
          <cell r="N2407">
            <v>34169500</v>
          </cell>
          <cell r="P2407">
            <v>1405000</v>
          </cell>
          <cell r="R2407">
            <v>3416950</v>
          </cell>
          <cell r="S2407">
            <v>38991450</v>
          </cell>
          <cell r="V2407">
            <v>12462001.58</v>
          </cell>
          <cell r="X2407">
            <v>5247158.5600000005</v>
          </cell>
          <cell r="Z2407">
            <v>0</v>
          </cell>
          <cell r="AB2407">
            <v>8888871.8599999975</v>
          </cell>
          <cell r="AC2407">
            <v>0</v>
          </cell>
        </row>
        <row r="2408">
          <cell r="H2408" t="str">
            <v>Total INVERSIONES FLOTA OCCIDENTAL</v>
          </cell>
          <cell r="I2408">
            <v>65589482</v>
          </cell>
          <cell r="J2408">
            <v>65816705</v>
          </cell>
          <cell r="K2408">
            <v>65589482</v>
          </cell>
          <cell r="L2408">
            <v>20119500</v>
          </cell>
          <cell r="M2408">
            <v>14050000</v>
          </cell>
          <cell r="N2408">
            <v>34169500</v>
          </cell>
          <cell r="P2408">
            <v>1405000</v>
          </cell>
          <cell r="R2408">
            <v>3416950</v>
          </cell>
          <cell r="S2408">
            <v>38991450</v>
          </cell>
          <cell r="V2408">
            <v>12462001.58</v>
          </cell>
          <cell r="X2408">
            <v>5247158.5600000005</v>
          </cell>
          <cell r="Z2408">
            <v>0</v>
          </cell>
          <cell r="AB2408">
            <v>8888871.8599999975</v>
          </cell>
          <cell r="AC2408">
            <v>0</v>
          </cell>
        </row>
        <row r="2409">
          <cell r="A2409" t="str">
            <v>Total Pereira</v>
          </cell>
          <cell r="I2409">
            <v>1658574321.125</v>
          </cell>
          <cell r="J2409">
            <v>1561038543.25</v>
          </cell>
          <cell r="K2409">
            <v>1168167481.9587998</v>
          </cell>
          <cell r="L2409">
            <v>497612765</v>
          </cell>
          <cell r="M2409">
            <v>256585859</v>
          </cell>
          <cell r="N2409">
            <v>754198624</v>
          </cell>
          <cell r="P2409">
            <v>25658585.899999999</v>
          </cell>
          <cell r="R2409">
            <v>75419862.399999991</v>
          </cell>
          <cell r="S2409">
            <v>855277072.29999983</v>
          </cell>
          <cell r="V2409">
            <v>221951821.57217202</v>
          </cell>
          <cell r="X2409">
            <v>159190106.93496999</v>
          </cell>
          <cell r="Z2409">
            <v>0</v>
          </cell>
          <cell r="AB2409">
            <v>-68251518.848342031</v>
          </cell>
          <cell r="AC2409">
            <v>1232</v>
          </cell>
        </row>
        <row r="2410">
          <cell r="A2410" t="str">
            <v>Popayán</v>
          </cell>
          <cell r="B2410">
            <v>8748998</v>
          </cell>
          <cell r="C2410">
            <v>37063</v>
          </cell>
          <cell r="D2410">
            <v>37427</v>
          </cell>
          <cell r="E2410" t="str">
            <v>A</v>
          </cell>
          <cell r="F2410" t="str">
            <v>AUCOLESP</v>
          </cell>
          <cell r="G2410">
            <v>76176</v>
          </cell>
          <cell r="H2410" t="str">
            <v>CENTRALES ELECTRICAS DEL CAUCA S.A. E.S.P</v>
          </cell>
          <cell r="I2410">
            <v>47787326</v>
          </cell>
          <cell r="J2410">
            <v>47787326</v>
          </cell>
          <cell r="K2410">
            <v>47787326</v>
          </cell>
          <cell r="L2410">
            <v>6584269</v>
          </cell>
          <cell r="M2410">
            <v>0</v>
          </cell>
          <cell r="N2410">
            <v>6584269</v>
          </cell>
          <cell r="O2410">
            <v>0.1</v>
          </cell>
          <cell r="P2410">
            <v>0</v>
          </cell>
          <cell r="Q2410">
            <v>0.1</v>
          </cell>
          <cell r="R2410">
            <v>658426.9</v>
          </cell>
          <cell r="S2410">
            <v>7242695.9000000004</v>
          </cell>
          <cell r="T2410">
            <v>0.15156102059361934</v>
          </cell>
          <cell r="U2410">
            <v>0.19</v>
          </cell>
          <cell r="V2410">
            <v>9079591.9399999995</v>
          </cell>
          <cell r="W2410">
            <v>0.125</v>
          </cell>
          <cell r="X2410">
            <v>5973415.75</v>
          </cell>
          <cell r="Y2410">
            <v>0</v>
          </cell>
          <cell r="Z2410">
            <v>0</v>
          </cell>
          <cell r="AA2410">
            <v>0.53343897940638074</v>
          </cell>
          <cell r="AB2410">
            <v>25491622.410000004</v>
          </cell>
          <cell r="AD2410">
            <v>10.142857551574707</v>
          </cell>
        </row>
        <row r="2411">
          <cell r="A2411" t="str">
            <v>Popayán</v>
          </cell>
          <cell r="B2411">
            <v>8748998</v>
          </cell>
          <cell r="C2411">
            <v>37428</v>
          </cell>
          <cell r="D2411">
            <v>37777</v>
          </cell>
          <cell r="E2411" t="str">
            <v>A</v>
          </cell>
          <cell r="F2411" t="str">
            <v>AUCOLESP</v>
          </cell>
          <cell r="G2411">
            <v>76176</v>
          </cell>
          <cell r="H2411" t="str">
            <v>CENTRALES ELECTRICAS DEL CAUCA S.A. E.S.P</v>
          </cell>
          <cell r="I2411">
            <v>51345148</v>
          </cell>
          <cell r="J2411">
            <v>51385478</v>
          </cell>
          <cell r="K2411">
            <v>49235852.208999999</v>
          </cell>
          <cell r="L2411">
            <v>74971963</v>
          </cell>
          <cell r="M2411">
            <v>0</v>
          </cell>
          <cell r="N2411">
            <v>74971963</v>
          </cell>
          <cell r="O2411">
            <v>0.1</v>
          </cell>
          <cell r="P2411">
            <v>0</v>
          </cell>
          <cell r="Q2411">
            <v>0.1</v>
          </cell>
          <cell r="R2411">
            <v>7497196.3000000007</v>
          </cell>
          <cell r="S2411">
            <v>82469159.299999997</v>
          </cell>
          <cell r="T2411">
            <v>1.6749818597620447</v>
          </cell>
          <cell r="U2411">
            <v>0.19</v>
          </cell>
          <cell r="V2411">
            <v>9354811.9197099991</v>
          </cell>
          <cell r="W2411">
            <v>0.125</v>
          </cell>
          <cell r="X2411">
            <v>6154481.5261249999</v>
          </cell>
          <cell r="Y2411">
            <v>0</v>
          </cell>
          <cell r="Z2411">
            <v>0</v>
          </cell>
          <cell r="AA2411">
            <v>-0.98998185976204467</v>
          </cell>
          <cell r="AB2411">
            <v>-48742600.536834992</v>
          </cell>
          <cell r="AC2411">
            <v>8</v>
          </cell>
          <cell r="AD2411">
            <v>8.6676216125488281</v>
          </cell>
        </row>
        <row r="2412">
          <cell r="B2412" t="str">
            <v>Total 8748998</v>
          </cell>
          <cell r="I2412">
            <v>99132474</v>
          </cell>
          <cell r="J2412">
            <v>99172804</v>
          </cell>
          <cell r="K2412">
            <v>97023178.208999991</v>
          </cell>
          <cell r="L2412">
            <v>81556232</v>
          </cell>
          <cell r="M2412">
            <v>0</v>
          </cell>
          <cell r="N2412">
            <v>81556232</v>
          </cell>
          <cell r="P2412">
            <v>0</v>
          </cell>
          <cell r="R2412">
            <v>8155623.2000000011</v>
          </cell>
          <cell r="S2412">
            <v>89711855.200000003</v>
          </cell>
          <cell r="V2412">
            <v>18434403.85971</v>
          </cell>
          <cell r="X2412">
            <v>12127897.276124999</v>
          </cell>
          <cell r="Z2412">
            <v>0</v>
          </cell>
          <cell r="AB2412">
            <v>-23250978.126834989</v>
          </cell>
          <cell r="AC2412">
            <v>8</v>
          </cell>
        </row>
        <row r="2413">
          <cell r="H2413" t="str">
            <v>Total CENTRALES ELECTRICAS DEL CAUCA S.A. E.S.P</v>
          </cell>
          <cell r="I2413">
            <v>99132474</v>
          </cell>
          <cell r="J2413">
            <v>99172804</v>
          </cell>
          <cell r="K2413">
            <v>97023178.208999991</v>
          </cell>
          <cell r="L2413">
            <v>81556232</v>
          </cell>
          <cell r="M2413">
            <v>0</v>
          </cell>
          <cell r="N2413">
            <v>81556232</v>
          </cell>
          <cell r="P2413">
            <v>0</v>
          </cell>
          <cell r="R2413">
            <v>8155623.2000000011</v>
          </cell>
          <cell r="S2413">
            <v>89711855.200000003</v>
          </cell>
          <cell r="V2413">
            <v>18434403.85971</v>
          </cell>
          <cell r="X2413">
            <v>12127897.276124999</v>
          </cell>
          <cell r="Z2413">
            <v>0</v>
          </cell>
          <cell r="AB2413">
            <v>-23250978.126834989</v>
          </cell>
          <cell r="AC2413">
            <v>8</v>
          </cell>
        </row>
        <row r="2414">
          <cell r="A2414" t="str">
            <v>Total Popayán</v>
          </cell>
          <cell r="I2414">
            <v>99132474</v>
          </cell>
          <cell r="J2414">
            <v>99172804</v>
          </cell>
          <cell r="K2414">
            <v>97023178.208999991</v>
          </cell>
          <cell r="L2414">
            <v>81556232</v>
          </cell>
          <cell r="M2414">
            <v>0</v>
          </cell>
          <cell r="N2414">
            <v>81556232</v>
          </cell>
          <cell r="P2414">
            <v>0</v>
          </cell>
          <cell r="R2414">
            <v>8155623.2000000011</v>
          </cell>
          <cell r="S2414">
            <v>89711855.200000003</v>
          </cell>
          <cell r="V2414">
            <v>18434403.85971</v>
          </cell>
          <cell r="X2414">
            <v>12127897.276124999</v>
          </cell>
          <cell r="Z2414">
            <v>0</v>
          </cell>
          <cell r="AB2414">
            <v>-23250978.126834989</v>
          </cell>
          <cell r="AC2414">
            <v>8</v>
          </cell>
        </row>
        <row r="2415">
          <cell r="A2415" t="str">
            <v>Tuluá</v>
          </cell>
          <cell r="B2415">
            <v>7622269</v>
          </cell>
          <cell r="C2415">
            <v>36982</v>
          </cell>
          <cell r="D2415">
            <v>37346</v>
          </cell>
          <cell r="E2415" t="str">
            <v>A</v>
          </cell>
          <cell r="F2415" t="str">
            <v>AUCOL98</v>
          </cell>
          <cell r="G2415">
            <v>66372</v>
          </cell>
          <cell r="H2415" t="str">
            <v>AGUDELO ARZAYUZ Y CIA. LTDA. ASRS. DE SGRS.</v>
          </cell>
          <cell r="I2415">
            <v>213856071.3125</v>
          </cell>
          <cell r="J2415">
            <v>214234375.3125</v>
          </cell>
          <cell r="K2415">
            <v>102292396.1213</v>
          </cell>
          <cell r="L2415">
            <v>65051034</v>
          </cell>
          <cell r="M2415">
            <v>5835669</v>
          </cell>
          <cell r="N2415">
            <v>70886703</v>
          </cell>
          <cell r="O2415">
            <v>0.1</v>
          </cell>
          <cell r="P2415">
            <v>583566.9</v>
          </cell>
          <cell r="Q2415">
            <v>0.1</v>
          </cell>
          <cell r="R2415">
            <v>7088670.3000000007</v>
          </cell>
          <cell r="S2415">
            <v>78558940.200000003</v>
          </cell>
          <cell r="T2415">
            <v>0.76798416283888327</v>
          </cell>
          <cell r="U2415">
            <v>0.19</v>
          </cell>
          <cell r="V2415">
            <v>19435555.263046999</v>
          </cell>
          <cell r="W2415">
            <v>0.17499999999999999</v>
          </cell>
          <cell r="X2415">
            <v>17901169.321227498</v>
          </cell>
          <cell r="Y2415">
            <v>0</v>
          </cell>
          <cell r="Z2415">
            <v>0</v>
          </cell>
          <cell r="AA2415">
            <v>-0.13298416283888326</v>
          </cell>
          <cell r="AB2415">
            <v>-13603268.662974508</v>
          </cell>
          <cell r="AD2415">
            <v>99.079673767089844</v>
          </cell>
        </row>
        <row r="2416">
          <cell r="A2416" t="str">
            <v>Tuluá</v>
          </cell>
          <cell r="B2416">
            <v>7622269</v>
          </cell>
          <cell r="C2416">
            <v>37347</v>
          </cell>
          <cell r="D2416">
            <v>37711</v>
          </cell>
          <cell r="E2416" t="str">
            <v>A</v>
          </cell>
          <cell r="F2416" t="str">
            <v>AUCOL98</v>
          </cell>
          <cell r="G2416">
            <v>66372</v>
          </cell>
          <cell r="H2416" t="str">
            <v>AGUDELO ARZAYUZ Y CIA. LTDA. ASRS. DE SGRS.</v>
          </cell>
          <cell r="I2416">
            <v>151981614.25</v>
          </cell>
          <cell r="J2416">
            <v>152154123.25</v>
          </cell>
          <cell r="K2416">
            <v>183013411.23179999</v>
          </cell>
          <cell r="L2416">
            <v>96802171</v>
          </cell>
          <cell r="M2416">
            <v>23927369</v>
          </cell>
          <cell r="N2416">
            <v>120729540</v>
          </cell>
          <cell r="O2416">
            <v>0.1</v>
          </cell>
          <cell r="P2416">
            <v>2392736.9</v>
          </cell>
          <cell r="Q2416">
            <v>0.1</v>
          </cell>
          <cell r="R2416">
            <v>12072954</v>
          </cell>
          <cell r="S2416">
            <v>135195230.90000001</v>
          </cell>
          <cell r="T2416">
            <v>0.73871761632138133</v>
          </cell>
          <cell r="U2416">
            <v>0.19</v>
          </cell>
          <cell r="V2416">
            <v>34772548.134041995</v>
          </cell>
          <cell r="W2416">
            <v>0.17499999999999999</v>
          </cell>
          <cell r="X2416">
            <v>32027346.965564996</v>
          </cell>
          <cell r="Y2416">
            <v>0</v>
          </cell>
          <cell r="Z2416">
            <v>0</v>
          </cell>
          <cell r="AA2416">
            <v>-0.10371761632138132</v>
          </cell>
          <cell r="AB2416">
            <v>-18981714.767807011</v>
          </cell>
          <cell r="AD2416">
            <v>177.260986328125</v>
          </cell>
        </row>
        <row r="2417">
          <cell r="A2417" t="str">
            <v>Tuluá</v>
          </cell>
          <cell r="B2417">
            <v>7622269</v>
          </cell>
          <cell r="C2417">
            <v>37712</v>
          </cell>
          <cell r="D2417">
            <v>37777</v>
          </cell>
          <cell r="E2417" t="str">
            <v>A</v>
          </cell>
          <cell r="F2417" t="str">
            <v>AUCOL98</v>
          </cell>
          <cell r="G2417">
            <v>66372</v>
          </cell>
          <cell r="H2417" t="str">
            <v>AGUDELO ARZAYUZ Y CIA. LTDA. ASRS. DE SGRS.</v>
          </cell>
          <cell r="I2417">
            <v>18298114.875</v>
          </cell>
          <cell r="J2417">
            <v>5646428.9375</v>
          </cell>
          <cell r="K2417">
            <v>28252438.5867</v>
          </cell>
          <cell r="L2417">
            <v>0</v>
          </cell>
          <cell r="M2417">
            <v>16100000</v>
          </cell>
          <cell r="N2417">
            <v>16100000</v>
          </cell>
          <cell r="O2417">
            <v>0.1</v>
          </cell>
          <cell r="P2417">
            <v>1610000</v>
          </cell>
          <cell r="Q2417">
            <v>0.1</v>
          </cell>
          <cell r="R2417">
            <v>1610000</v>
          </cell>
          <cell r="S2417">
            <v>19320000</v>
          </cell>
          <cell r="T2417">
            <v>0.68383477556146255</v>
          </cell>
          <cell r="U2417">
            <v>0.19</v>
          </cell>
          <cell r="V2417">
            <v>5367963.3314730003</v>
          </cell>
          <cell r="W2417">
            <v>0.17499999999999999</v>
          </cell>
          <cell r="X2417">
            <v>4944176.7526725</v>
          </cell>
          <cell r="Y2417">
            <v>0</v>
          </cell>
          <cell r="Z2417">
            <v>0</v>
          </cell>
          <cell r="AA2417">
            <v>-4.883477556146254E-2</v>
          </cell>
          <cell r="AB2417">
            <v>-1379701.4974454984</v>
          </cell>
          <cell r="AC2417">
            <v>139</v>
          </cell>
          <cell r="AD2417">
            <v>149.12307739257812</v>
          </cell>
        </row>
        <row r="2418">
          <cell r="B2418" t="str">
            <v>Total 7622269</v>
          </cell>
          <cell r="I2418">
            <v>384135800.4375</v>
          </cell>
          <cell r="J2418">
            <v>372034927.5</v>
          </cell>
          <cell r="K2418">
            <v>313558245.93980002</v>
          </cell>
          <cell r="L2418">
            <v>161853205</v>
          </cell>
          <cell r="M2418">
            <v>45863038</v>
          </cell>
          <cell r="N2418">
            <v>207716243</v>
          </cell>
          <cell r="P2418">
            <v>4586303.8</v>
          </cell>
          <cell r="R2418">
            <v>20771624.300000001</v>
          </cell>
          <cell r="S2418">
            <v>233074171.10000002</v>
          </cell>
          <cell r="V2418">
            <v>59576066.72856199</v>
          </cell>
          <cell r="X2418">
            <v>54872693.039464995</v>
          </cell>
          <cell r="Z2418">
            <v>0</v>
          </cell>
          <cell r="AB2418">
            <v>-33964684.928227022</v>
          </cell>
          <cell r="AC2418">
            <v>139</v>
          </cell>
        </row>
        <row r="2419">
          <cell r="H2419" t="str">
            <v>Total AGUDELO ARZAYUZ Y CIA. LTDA. ASRS. DE SGRS.</v>
          </cell>
          <cell r="I2419">
            <v>384135800.4375</v>
          </cell>
          <cell r="J2419">
            <v>372034927.5</v>
          </cell>
          <cell r="K2419">
            <v>313558245.93980002</v>
          </cell>
          <cell r="L2419">
            <v>161853205</v>
          </cell>
          <cell r="M2419">
            <v>45863038</v>
          </cell>
          <cell r="N2419">
            <v>207716243</v>
          </cell>
          <cell r="P2419">
            <v>4586303.8</v>
          </cell>
          <cell r="R2419">
            <v>20771624.300000001</v>
          </cell>
          <cell r="S2419">
            <v>233074171.10000002</v>
          </cell>
          <cell r="V2419">
            <v>59576066.72856199</v>
          </cell>
          <cell r="X2419">
            <v>54872693.039464995</v>
          </cell>
          <cell r="Z2419">
            <v>0</v>
          </cell>
          <cell r="AB2419">
            <v>-33964684.928227022</v>
          </cell>
          <cell r="AC2419">
            <v>139</v>
          </cell>
        </row>
        <row r="2420">
          <cell r="A2420" t="str">
            <v>Total Tuluá</v>
          </cell>
          <cell r="I2420">
            <v>384135800.4375</v>
          </cell>
          <cell r="J2420">
            <v>372034927.5</v>
          </cell>
          <cell r="K2420">
            <v>313558245.93980002</v>
          </cell>
          <cell r="L2420">
            <v>161853205</v>
          </cell>
          <cell r="M2420">
            <v>45863038</v>
          </cell>
          <cell r="N2420">
            <v>207716243</v>
          </cell>
          <cell r="P2420">
            <v>4586303.8</v>
          </cell>
          <cell r="R2420">
            <v>20771624.300000001</v>
          </cell>
          <cell r="S2420">
            <v>233074171.10000002</v>
          </cell>
          <cell r="V2420">
            <v>59576066.72856199</v>
          </cell>
          <cell r="X2420">
            <v>54872693.039464995</v>
          </cell>
          <cell r="Z2420">
            <v>0</v>
          </cell>
          <cell r="AB2420">
            <v>-33964684.928227022</v>
          </cell>
          <cell r="AC2420">
            <v>139</v>
          </cell>
        </row>
        <row r="2421">
          <cell r="A2421" t="str">
            <v>Tunja</v>
          </cell>
          <cell r="B2421">
            <v>916575</v>
          </cell>
          <cell r="C2421">
            <v>36799</v>
          </cell>
          <cell r="D2421">
            <v>37163</v>
          </cell>
          <cell r="E2421" t="str">
            <v>M</v>
          </cell>
          <cell r="F2421" t="str">
            <v>AUCOL98</v>
          </cell>
          <cell r="G2421">
            <v>65169</v>
          </cell>
          <cell r="H2421" t="str">
            <v>AUTOMOROS NEGOCIAMOS LTDA</v>
          </cell>
          <cell r="I2421">
            <v>231483889</v>
          </cell>
          <cell r="J2421">
            <v>231483889</v>
          </cell>
          <cell r="K2421">
            <v>231483888.986</v>
          </cell>
          <cell r="L2421">
            <v>85469682</v>
          </cell>
          <cell r="M2421">
            <v>0</v>
          </cell>
          <cell r="N2421">
            <v>85469682</v>
          </cell>
          <cell r="O2421">
            <v>0.1</v>
          </cell>
          <cell r="P2421">
            <v>0</v>
          </cell>
          <cell r="Q2421">
            <v>0.1</v>
          </cell>
          <cell r="R2421">
            <v>8546968.2000000011</v>
          </cell>
          <cell r="S2421">
            <v>94016650.200000003</v>
          </cell>
          <cell r="T2421">
            <v>0.40614770475748346</v>
          </cell>
          <cell r="U2421">
            <v>0.19</v>
          </cell>
          <cell r="V2421">
            <v>43981938.907339998</v>
          </cell>
          <cell r="W2421">
            <v>0.17499999999999999</v>
          </cell>
          <cell r="X2421">
            <v>40509680.572549999</v>
          </cell>
          <cell r="Y2421">
            <v>0.05</v>
          </cell>
          <cell r="Z2421">
            <v>11574194.4493</v>
          </cell>
          <cell r="AA2421">
            <v>0.1788522952425165</v>
          </cell>
          <cell r="AB2421">
            <v>41401424.856809989</v>
          </cell>
          <cell r="AD2421">
            <v>228.74725341796875</v>
          </cell>
        </row>
        <row r="2422">
          <cell r="A2422" t="str">
            <v>Tunja</v>
          </cell>
          <cell r="B2422">
            <v>916575</v>
          </cell>
          <cell r="C2422">
            <v>37164</v>
          </cell>
          <cell r="D2422">
            <v>37528</v>
          </cell>
          <cell r="E2422" t="str">
            <v>M</v>
          </cell>
          <cell r="F2422" t="str">
            <v>AUCOL98</v>
          </cell>
          <cell r="G2422">
            <v>65169</v>
          </cell>
          <cell r="H2422" t="str">
            <v>AUTOMOROS NEGOCIAMOS LTDA</v>
          </cell>
          <cell r="I2422">
            <v>213627488</v>
          </cell>
          <cell r="J2422">
            <v>213686812</v>
          </cell>
          <cell r="K2422">
            <v>213627487.98730001</v>
          </cell>
          <cell r="L2422">
            <v>93456671</v>
          </cell>
          <cell r="M2422">
            <v>4889582</v>
          </cell>
          <cell r="N2422">
            <v>98346253</v>
          </cell>
          <cell r="O2422">
            <v>0.1</v>
          </cell>
          <cell r="P2422">
            <v>488958.2</v>
          </cell>
          <cell r="Q2422">
            <v>0.1</v>
          </cell>
          <cell r="R2422">
            <v>9834625.3000000007</v>
          </cell>
          <cell r="S2422">
            <v>108669836.5</v>
          </cell>
          <cell r="T2422">
            <v>0.50868845354985559</v>
          </cell>
          <cell r="U2422">
            <v>0.19</v>
          </cell>
          <cell r="V2422">
            <v>40589222.717587002</v>
          </cell>
          <cell r="W2422">
            <v>0.17499999999999999</v>
          </cell>
          <cell r="X2422">
            <v>37384810.397777498</v>
          </cell>
          <cell r="Y2422">
            <v>0.05</v>
          </cell>
          <cell r="Z2422">
            <v>10681374.399365</v>
          </cell>
          <cell r="AA2422">
            <v>7.6311546450144374E-2</v>
          </cell>
          <cell r="AB2422">
            <v>16302243.972570503</v>
          </cell>
          <cell r="AD2422">
            <v>207.10714721679687</v>
          </cell>
        </row>
        <row r="2423">
          <cell r="A2423" t="str">
            <v>Tunja</v>
          </cell>
          <cell r="B2423">
            <v>916575</v>
          </cell>
          <cell r="C2423">
            <v>37529</v>
          </cell>
          <cell r="D2423">
            <v>37777</v>
          </cell>
          <cell r="E2423" t="str">
            <v>M</v>
          </cell>
          <cell r="F2423" t="str">
            <v>AUCOL98</v>
          </cell>
          <cell r="G2423">
            <v>65169</v>
          </cell>
          <cell r="H2423" t="str">
            <v>AUTOMOROS NEGOCIAMOS LTDA</v>
          </cell>
          <cell r="I2423">
            <v>147772640</v>
          </cell>
          <cell r="J2423">
            <v>124641951</v>
          </cell>
          <cell r="K2423">
            <v>134521012.67359999</v>
          </cell>
          <cell r="L2423">
            <v>43444515</v>
          </cell>
          <cell r="M2423">
            <v>16279417</v>
          </cell>
          <cell r="N2423">
            <v>59723932</v>
          </cell>
          <cell r="O2423">
            <v>0.1</v>
          </cell>
          <cell r="P2423">
            <v>1627941.7000000002</v>
          </cell>
          <cell r="Q2423">
            <v>0.1</v>
          </cell>
          <cell r="R2423">
            <v>5972393.2000000002</v>
          </cell>
          <cell r="S2423">
            <v>67324266.900000006</v>
          </cell>
          <cell r="T2423">
            <v>0.50047398218265515</v>
          </cell>
          <cell r="U2423">
            <v>0.19</v>
          </cell>
          <cell r="V2423">
            <v>25558992.407984</v>
          </cell>
          <cell r="W2423">
            <v>0.17499999999999999</v>
          </cell>
          <cell r="X2423">
            <v>23541177.217879996</v>
          </cell>
          <cell r="Y2423">
            <v>0.05</v>
          </cell>
          <cell r="Z2423">
            <v>6726050.63368</v>
          </cell>
          <cell r="AA2423">
            <v>8.4526017817344812E-2</v>
          </cell>
          <cell r="AB2423">
            <v>11370525.51405598</v>
          </cell>
          <cell r="AC2423">
            <v>201</v>
          </cell>
          <cell r="AD2423">
            <v>195.83064270019531</v>
          </cell>
        </row>
        <row r="2424">
          <cell r="B2424" t="str">
            <v>Total 916575</v>
          </cell>
          <cell r="I2424">
            <v>592884017</v>
          </cell>
          <cell r="J2424">
            <v>569812652</v>
          </cell>
          <cell r="K2424">
            <v>579632389.64689994</v>
          </cell>
          <cell r="L2424">
            <v>222370868</v>
          </cell>
          <cell r="M2424">
            <v>21168999</v>
          </cell>
          <cell r="N2424">
            <v>243539867</v>
          </cell>
          <cell r="P2424">
            <v>2116899.9000000004</v>
          </cell>
          <cell r="R2424">
            <v>24353986.699999999</v>
          </cell>
          <cell r="S2424">
            <v>270010753.60000002</v>
          </cell>
          <cell r="V2424">
            <v>110130154.032911</v>
          </cell>
          <cell r="X2424">
            <v>101435668.18820749</v>
          </cell>
          <cell r="Z2424">
            <v>28981619.482345</v>
          </cell>
          <cell r="AB2424">
            <v>69074194.343436465</v>
          </cell>
          <cell r="AC2424">
            <v>201</v>
          </cell>
        </row>
        <row r="2425">
          <cell r="A2425" t="str">
            <v>Tunja</v>
          </cell>
          <cell r="B2425">
            <v>928054</v>
          </cell>
          <cell r="C2425">
            <v>36799</v>
          </cell>
          <cell r="D2425">
            <v>37163</v>
          </cell>
          <cell r="E2425" t="str">
            <v>M</v>
          </cell>
          <cell r="F2425" t="str">
            <v>AUCOL98</v>
          </cell>
          <cell r="G2425">
            <v>65169</v>
          </cell>
          <cell r="H2425" t="str">
            <v>AUTOMOROS NEGOCIAMOS LTDA</v>
          </cell>
          <cell r="I2425">
            <v>1693228385.8125</v>
          </cell>
          <cell r="J2425">
            <v>1692815302.8125</v>
          </cell>
          <cell r="K2425">
            <v>1693228384.9473</v>
          </cell>
          <cell r="L2425">
            <v>794697754</v>
          </cell>
          <cell r="M2425">
            <v>16281478</v>
          </cell>
          <cell r="N2425">
            <v>810979232</v>
          </cell>
          <cell r="O2425">
            <v>0.1</v>
          </cell>
          <cell r="P2425">
            <v>1628147.8</v>
          </cell>
          <cell r="Q2425">
            <v>0.1</v>
          </cell>
          <cell r="R2425">
            <v>81097923.200000003</v>
          </cell>
          <cell r="S2425">
            <v>893705303</v>
          </cell>
          <cell r="T2425">
            <v>0.52781143462098035</v>
          </cell>
          <cell r="U2425">
            <v>0.19</v>
          </cell>
          <cell r="V2425">
            <v>321713393.13998699</v>
          </cell>
          <cell r="W2425">
            <v>0.17499999999999999</v>
          </cell>
          <cell r="X2425">
            <v>296314967.36577749</v>
          </cell>
          <cell r="Y2425">
            <v>0.05</v>
          </cell>
          <cell r="Z2425">
            <v>84661419.247364998</v>
          </cell>
          <cell r="AA2425">
            <v>5.7188565379019618E-2</v>
          </cell>
          <cell r="AB2425">
            <v>96833302.19417046</v>
          </cell>
          <cell r="AD2425">
            <v>562.91485595703125</v>
          </cell>
        </row>
        <row r="2426">
          <cell r="A2426" t="str">
            <v>Tunja</v>
          </cell>
          <cell r="B2426">
            <v>928054</v>
          </cell>
          <cell r="C2426">
            <v>37164</v>
          </cell>
          <cell r="D2426">
            <v>37528</v>
          </cell>
          <cell r="E2426" t="str">
            <v>M</v>
          </cell>
          <cell r="F2426" t="str">
            <v>AUCOL98</v>
          </cell>
          <cell r="G2426">
            <v>65169</v>
          </cell>
          <cell r="H2426" t="str">
            <v>AUTOMOROS NEGOCIAMOS LTDA</v>
          </cell>
          <cell r="I2426">
            <v>1737516279.9375</v>
          </cell>
          <cell r="J2426">
            <v>1738470569.9375</v>
          </cell>
          <cell r="K2426">
            <v>1737516279.2302001</v>
          </cell>
          <cell r="L2426">
            <v>952526788</v>
          </cell>
          <cell r="M2426">
            <v>119780539</v>
          </cell>
          <cell r="N2426">
            <v>1072307327</v>
          </cell>
          <cell r="O2426">
            <v>0.1</v>
          </cell>
          <cell r="P2426">
            <v>11978053.9</v>
          </cell>
          <cell r="Q2426">
            <v>0.1</v>
          </cell>
          <cell r="R2426">
            <v>107230732.7</v>
          </cell>
          <cell r="S2426">
            <v>1191516113.6000001</v>
          </cell>
          <cell r="T2426">
            <v>0.68575824459492074</v>
          </cell>
          <cell r="U2426">
            <v>0.19</v>
          </cell>
          <cell r="V2426">
            <v>330128093.053738</v>
          </cell>
          <cell r="W2426">
            <v>0.17499999999999999</v>
          </cell>
          <cell r="X2426">
            <v>304065348.86528498</v>
          </cell>
          <cell r="Y2426">
            <v>0.05</v>
          </cell>
          <cell r="Z2426">
            <v>86875813.961510003</v>
          </cell>
          <cell r="AA2426">
            <v>-0.10075824459492078</v>
          </cell>
          <cell r="AB2426">
            <v>-175069090.25033316</v>
          </cell>
          <cell r="AD2426">
            <v>511.08242797851562</v>
          </cell>
        </row>
        <row r="2427">
          <cell r="A2427" t="str">
            <v>Tunja</v>
          </cell>
          <cell r="B2427">
            <v>928054</v>
          </cell>
          <cell r="C2427">
            <v>37529</v>
          </cell>
          <cell r="D2427">
            <v>37777</v>
          </cell>
          <cell r="E2427" t="str">
            <v>M</v>
          </cell>
          <cell r="F2427" t="str">
            <v>AUCOL98</v>
          </cell>
          <cell r="G2427">
            <v>65169</v>
          </cell>
          <cell r="H2427" t="str">
            <v>AUTOMOROS NEGOCIAMOS LTDA</v>
          </cell>
          <cell r="I2427">
            <v>1391745977.4375</v>
          </cell>
          <cell r="J2427">
            <v>1134206363.6875</v>
          </cell>
          <cell r="K2427">
            <v>1261928799.5980999</v>
          </cell>
          <cell r="L2427">
            <v>513026177</v>
          </cell>
          <cell r="M2427">
            <v>212892466</v>
          </cell>
          <cell r="N2427">
            <v>725918643</v>
          </cell>
          <cell r="O2427">
            <v>0.1</v>
          </cell>
          <cell r="P2427">
            <v>21289246.600000001</v>
          </cell>
          <cell r="Q2427">
            <v>0.1</v>
          </cell>
          <cell r="R2427">
            <v>72591864.299999997</v>
          </cell>
          <cell r="S2427">
            <v>819799753.89999998</v>
          </cell>
          <cell r="T2427">
            <v>0.64964026033884825</v>
          </cell>
          <cell r="U2427">
            <v>0.19</v>
          </cell>
          <cell r="V2427">
            <v>239766471.923639</v>
          </cell>
          <cell r="W2427">
            <v>0.17499999999999999</v>
          </cell>
          <cell r="X2427">
            <v>220837539.92966747</v>
          </cell>
          <cell r="Y2427">
            <v>0.05</v>
          </cell>
          <cell r="Z2427">
            <v>63096439.979905002</v>
          </cell>
          <cell r="AA2427">
            <v>-6.4640260338848288E-2</v>
          </cell>
          <cell r="AB2427">
            <v>-81571406.135111496</v>
          </cell>
          <cell r="AC2427">
            <v>530</v>
          </cell>
          <cell r="AD2427">
            <v>508.67742919921875</v>
          </cell>
        </row>
        <row r="2428">
          <cell r="B2428" t="str">
            <v>Total 928054</v>
          </cell>
          <cell r="I2428">
            <v>4822490643.1875</v>
          </cell>
          <cell r="J2428">
            <v>4565492236.4375</v>
          </cell>
          <cell r="K2428">
            <v>4692673463.7755995</v>
          </cell>
          <cell r="L2428">
            <v>2260250719</v>
          </cell>
          <cell r="M2428">
            <v>348954483</v>
          </cell>
          <cell r="N2428">
            <v>2609205202</v>
          </cell>
          <cell r="P2428">
            <v>34895448.300000004</v>
          </cell>
          <cell r="R2428">
            <v>260920520.19999999</v>
          </cell>
          <cell r="S2428">
            <v>2905021170.5</v>
          </cell>
          <cell r="V2428">
            <v>891607958.11736393</v>
          </cell>
          <cell r="X2428">
            <v>821217856.16072989</v>
          </cell>
          <cell r="Z2428">
            <v>234633673.18878001</v>
          </cell>
          <cell r="AB2428">
            <v>-159807194.1912742</v>
          </cell>
          <cell r="AC2428">
            <v>530</v>
          </cell>
        </row>
        <row r="2429">
          <cell r="A2429" t="str">
            <v>Tunja</v>
          </cell>
          <cell r="B2429">
            <v>1067131</v>
          </cell>
          <cell r="C2429">
            <v>36799</v>
          </cell>
          <cell r="D2429">
            <v>37163</v>
          </cell>
          <cell r="E2429" t="str">
            <v>M</v>
          </cell>
          <cell r="F2429" t="str">
            <v>AUCOL98</v>
          </cell>
          <cell r="G2429">
            <v>65169</v>
          </cell>
          <cell r="H2429" t="str">
            <v>AUTOMOROS NEGOCIAMOS LTDA</v>
          </cell>
          <cell r="I2429">
            <v>24985335</v>
          </cell>
          <cell r="J2429">
            <v>24985335</v>
          </cell>
          <cell r="K2429">
            <v>24985335.0156</v>
          </cell>
          <cell r="L2429">
            <v>3530456</v>
          </cell>
          <cell r="M2429">
            <v>0</v>
          </cell>
          <cell r="N2429">
            <v>3530456</v>
          </cell>
          <cell r="O2429">
            <v>0.1</v>
          </cell>
          <cell r="P2429">
            <v>0</v>
          </cell>
          <cell r="Q2429">
            <v>0.1</v>
          </cell>
          <cell r="R2429">
            <v>353045.60000000003</v>
          </cell>
          <cell r="S2429">
            <v>3883501.6</v>
          </cell>
          <cell r="T2429">
            <v>0.15543123986831767</v>
          </cell>
          <cell r="U2429">
            <v>0.19</v>
          </cell>
          <cell r="V2429">
            <v>4747213.6529639997</v>
          </cell>
          <cell r="W2429">
            <v>0.17499999999999999</v>
          </cell>
          <cell r="X2429">
            <v>4372433.6277299998</v>
          </cell>
          <cell r="Y2429">
            <v>0.05</v>
          </cell>
          <cell r="Z2429">
            <v>1249266.7507800001</v>
          </cell>
          <cell r="AA2429">
            <v>0.42956876013168233</v>
          </cell>
          <cell r="AB2429">
            <v>10732919.384126</v>
          </cell>
          <cell r="AD2429">
            <v>12.697802543640137</v>
          </cell>
        </row>
        <row r="2430">
          <cell r="A2430" t="str">
            <v>Tunja</v>
          </cell>
          <cell r="B2430">
            <v>1067131</v>
          </cell>
          <cell r="C2430">
            <v>37164</v>
          </cell>
          <cell r="D2430">
            <v>37528</v>
          </cell>
          <cell r="E2430" t="str">
            <v>M</v>
          </cell>
          <cell r="F2430" t="str">
            <v>AUCOL98</v>
          </cell>
          <cell r="G2430">
            <v>65169</v>
          </cell>
          <cell r="H2430" t="str">
            <v>AUTOMOROS NEGOCIAMOS LTDA</v>
          </cell>
          <cell r="I2430">
            <v>22971558.0625</v>
          </cell>
          <cell r="J2430">
            <v>22971558.0625</v>
          </cell>
          <cell r="K2430">
            <v>22971558.031300001</v>
          </cell>
          <cell r="N2430">
            <v>0</v>
          </cell>
          <cell r="O2430">
            <v>0.1</v>
          </cell>
          <cell r="P2430">
            <v>0</v>
          </cell>
          <cell r="Q2430">
            <v>0.1</v>
          </cell>
          <cell r="R2430">
            <v>0</v>
          </cell>
          <cell r="S2430">
            <v>0</v>
          </cell>
          <cell r="T2430">
            <v>0</v>
          </cell>
          <cell r="U2430">
            <v>0.19</v>
          </cell>
          <cell r="V2430">
            <v>4364596.0259469999</v>
          </cell>
          <cell r="W2430">
            <v>0.17499999999999999</v>
          </cell>
          <cell r="X2430">
            <v>4020022.6554775001</v>
          </cell>
          <cell r="Y2430">
            <v>0.05</v>
          </cell>
          <cell r="Z2430">
            <v>1148577.9015650002</v>
          </cell>
          <cell r="AA2430">
            <v>0.58499999999999996</v>
          </cell>
          <cell r="AB2430">
            <v>13438361.4483105</v>
          </cell>
          <cell r="AD2430">
            <v>9.9423074722290039</v>
          </cell>
        </row>
        <row r="2431">
          <cell r="A2431" t="str">
            <v>Tunja</v>
          </cell>
          <cell r="B2431">
            <v>1067131</v>
          </cell>
          <cell r="C2431">
            <v>37529</v>
          </cell>
          <cell r="D2431">
            <v>37777</v>
          </cell>
          <cell r="E2431" t="str">
            <v>M</v>
          </cell>
          <cell r="F2431" t="str">
            <v>AUCOL98</v>
          </cell>
          <cell r="G2431">
            <v>65169</v>
          </cell>
          <cell r="H2431" t="str">
            <v>AUTOMOROS NEGOCIAMOS LTDA</v>
          </cell>
          <cell r="I2431">
            <v>11729339</v>
          </cell>
          <cell r="J2431">
            <v>9258436</v>
          </cell>
          <cell r="K2431">
            <v>10731452.5977</v>
          </cell>
          <cell r="N2431">
            <v>0</v>
          </cell>
          <cell r="O2431">
            <v>0.1</v>
          </cell>
          <cell r="P2431">
            <v>0</v>
          </cell>
          <cell r="Q2431">
            <v>0.1</v>
          </cell>
          <cell r="R2431">
            <v>0</v>
          </cell>
          <cell r="S2431">
            <v>0</v>
          </cell>
          <cell r="T2431">
            <v>0</v>
          </cell>
          <cell r="U2431">
            <v>0.19</v>
          </cell>
          <cell r="V2431">
            <v>2038975.9935629999</v>
          </cell>
          <cell r="W2431">
            <v>0.17499999999999999</v>
          </cell>
          <cell r="X2431">
            <v>1878004.2045974999</v>
          </cell>
          <cell r="Y2431">
            <v>0.05</v>
          </cell>
          <cell r="Z2431">
            <v>536572.62988500006</v>
          </cell>
          <cell r="AA2431">
            <v>0.58499999999999996</v>
          </cell>
          <cell r="AB2431">
            <v>6277899.7696544994</v>
          </cell>
          <cell r="AC2431">
            <v>5</v>
          </cell>
          <cell r="AD2431">
            <v>5.375</v>
          </cell>
        </row>
        <row r="2432">
          <cell r="B2432" t="str">
            <v>Total 1067131</v>
          </cell>
          <cell r="I2432">
            <v>59686232.0625</v>
          </cell>
          <cell r="J2432">
            <v>57215329.0625</v>
          </cell>
          <cell r="K2432">
            <v>58688345.644600004</v>
          </cell>
          <cell r="L2432">
            <v>3530456</v>
          </cell>
          <cell r="M2432">
            <v>0</v>
          </cell>
          <cell r="N2432">
            <v>3530456</v>
          </cell>
          <cell r="P2432">
            <v>0</v>
          </cell>
          <cell r="R2432">
            <v>353045.60000000003</v>
          </cell>
          <cell r="S2432">
            <v>3883501.6</v>
          </cell>
          <cell r="V2432">
            <v>11150785.672474001</v>
          </cell>
          <cell r="X2432">
            <v>10270460.487805</v>
          </cell>
          <cell r="Z2432">
            <v>2934417.2822300005</v>
          </cell>
          <cell r="AB2432">
            <v>30449180.602090999</v>
          </cell>
          <cell r="AC2432">
            <v>5</v>
          </cell>
        </row>
        <row r="2433">
          <cell r="A2433" t="str">
            <v>Tunja</v>
          </cell>
          <cell r="B2433">
            <v>1100783</v>
          </cell>
          <cell r="C2433">
            <v>36799</v>
          </cell>
          <cell r="D2433">
            <v>37163</v>
          </cell>
          <cell r="E2433" t="str">
            <v>M</v>
          </cell>
          <cell r="F2433" t="str">
            <v>AUCOLESP</v>
          </cell>
          <cell r="G2433">
            <v>65169</v>
          </cell>
          <cell r="H2433" t="str">
            <v>AUTOMOROS NEGOCIAMOS LTDA</v>
          </cell>
          <cell r="I2433">
            <v>55428729.9375</v>
          </cell>
          <cell r="J2433">
            <v>55428729.9375</v>
          </cell>
          <cell r="K2433">
            <v>55428729.999499999</v>
          </cell>
          <cell r="L2433">
            <v>5322880</v>
          </cell>
          <cell r="M2433">
            <v>26617432</v>
          </cell>
          <cell r="N2433">
            <v>31940312</v>
          </cell>
          <cell r="O2433">
            <v>0.1</v>
          </cell>
          <cell r="P2433">
            <v>2661743.2000000002</v>
          </cell>
          <cell r="Q2433">
            <v>0.1</v>
          </cell>
          <cell r="R2433">
            <v>3194031.2</v>
          </cell>
          <cell r="S2433">
            <v>37796086.400000006</v>
          </cell>
          <cell r="T2433">
            <v>0.68188620595025273</v>
          </cell>
          <cell r="U2433">
            <v>0.19</v>
          </cell>
          <cell r="V2433">
            <v>10531458.699905001</v>
          </cell>
          <cell r="W2433">
            <v>0.17499999999999999</v>
          </cell>
          <cell r="X2433">
            <v>9700027.7499124985</v>
          </cell>
          <cell r="Y2433">
            <v>0.05</v>
          </cell>
          <cell r="Z2433">
            <v>2771436.499975</v>
          </cell>
          <cell r="AA2433">
            <v>-9.6886205950252768E-2</v>
          </cell>
          <cell r="AB2433">
            <v>-5370279.3502925113</v>
          </cell>
          <cell r="AD2433">
            <v>187.42033386230469</v>
          </cell>
        </row>
        <row r="2434">
          <cell r="A2434" t="str">
            <v>Tunja</v>
          </cell>
          <cell r="B2434">
            <v>1100783</v>
          </cell>
          <cell r="C2434">
            <v>37164</v>
          </cell>
          <cell r="D2434">
            <v>37528</v>
          </cell>
          <cell r="E2434" t="str">
            <v>M</v>
          </cell>
          <cell r="F2434" t="str">
            <v>AUCOLESP</v>
          </cell>
          <cell r="G2434">
            <v>65169</v>
          </cell>
          <cell r="H2434" t="str">
            <v>AUTOMOROS NEGOCIAMOS LTDA</v>
          </cell>
          <cell r="I2434">
            <v>66094337.75</v>
          </cell>
          <cell r="J2434">
            <v>68337907.75</v>
          </cell>
          <cell r="K2434">
            <v>66094337.683600001</v>
          </cell>
          <cell r="L2434">
            <v>1189705</v>
          </cell>
          <cell r="M2434">
            <v>23458936</v>
          </cell>
          <cell r="N2434">
            <v>24648641</v>
          </cell>
          <cell r="O2434">
            <v>0.1</v>
          </cell>
          <cell r="P2434">
            <v>2345893.6</v>
          </cell>
          <cell r="Q2434">
            <v>0.1</v>
          </cell>
          <cell r="R2434">
            <v>2464864.1</v>
          </cell>
          <cell r="S2434">
            <v>29459398.700000003</v>
          </cell>
          <cell r="T2434">
            <v>0.44571743559977861</v>
          </cell>
          <cell r="U2434">
            <v>0.19</v>
          </cell>
          <cell r="V2434">
            <v>12557924.159884</v>
          </cell>
          <cell r="W2434">
            <v>0.17499999999999999</v>
          </cell>
          <cell r="X2434">
            <v>11566509.094629999</v>
          </cell>
          <cell r="Y2434">
            <v>0.05</v>
          </cell>
          <cell r="Z2434">
            <v>3304716.8841800001</v>
          </cell>
          <cell r="AA2434">
            <v>0.13928256440022135</v>
          </cell>
          <cell r="AB2434">
            <v>9205788.8449059948</v>
          </cell>
          <cell r="AD2434">
            <v>220.83241271972656</v>
          </cell>
        </row>
        <row r="2435">
          <cell r="A2435" t="str">
            <v>Tunja</v>
          </cell>
          <cell r="B2435">
            <v>1100783</v>
          </cell>
          <cell r="C2435">
            <v>37529</v>
          </cell>
          <cell r="D2435">
            <v>37777</v>
          </cell>
          <cell r="E2435" t="str">
            <v>M</v>
          </cell>
          <cell r="F2435" t="str">
            <v>AUCOLESP</v>
          </cell>
          <cell r="G2435">
            <v>65169</v>
          </cell>
          <cell r="H2435" t="str">
            <v>AUTOMOROS NEGOCIAMOS LTDA</v>
          </cell>
          <cell r="I2435">
            <v>33160225</v>
          </cell>
          <cell r="J2435">
            <v>27355949</v>
          </cell>
          <cell r="K2435">
            <v>30132229.8171</v>
          </cell>
          <cell r="L2435">
            <v>0</v>
          </cell>
          <cell r="M2435">
            <v>9200000</v>
          </cell>
          <cell r="N2435">
            <v>9200000</v>
          </cell>
          <cell r="O2435">
            <v>0.1</v>
          </cell>
          <cell r="P2435">
            <v>920000</v>
          </cell>
          <cell r="Q2435">
            <v>0.1</v>
          </cell>
          <cell r="R2435">
            <v>920000</v>
          </cell>
          <cell r="S2435">
            <v>11040000</v>
          </cell>
          <cell r="T2435">
            <v>0.36638509884637926</v>
          </cell>
          <cell r="U2435">
            <v>0.19</v>
          </cell>
          <cell r="V2435">
            <v>5725123.6652490003</v>
          </cell>
          <cell r="W2435">
            <v>0.17499999999999999</v>
          </cell>
          <cell r="X2435">
            <v>5273140.2179924995</v>
          </cell>
          <cell r="Y2435">
            <v>0.05</v>
          </cell>
          <cell r="Z2435">
            <v>1506611.490855</v>
          </cell>
          <cell r="AA2435">
            <v>0.2186149011536207</v>
          </cell>
          <cell r="AB2435">
            <v>6587354.4430034989</v>
          </cell>
          <cell r="AC2435">
            <v>173</v>
          </cell>
          <cell r="AD2435">
            <v>169.28628540039062</v>
          </cell>
        </row>
        <row r="2436">
          <cell r="B2436" t="str">
            <v>Total 1100783</v>
          </cell>
          <cell r="I2436">
            <v>154683292.6875</v>
          </cell>
          <cell r="J2436">
            <v>151122586.6875</v>
          </cell>
          <cell r="K2436">
            <v>151655297.5002</v>
          </cell>
          <cell r="L2436">
            <v>6512585</v>
          </cell>
          <cell r="M2436">
            <v>59276368</v>
          </cell>
          <cell r="N2436">
            <v>65788953</v>
          </cell>
          <cell r="P2436">
            <v>5927636.8000000007</v>
          </cell>
          <cell r="R2436">
            <v>6578895.3000000007</v>
          </cell>
          <cell r="S2436">
            <v>78295485.100000009</v>
          </cell>
          <cell r="V2436">
            <v>28814506.525038</v>
          </cell>
          <cell r="X2436">
            <v>26539677.062534995</v>
          </cell>
          <cell r="Z2436">
            <v>7582764.8750099996</v>
          </cell>
          <cell r="AB2436">
            <v>10422863.937616982</v>
          </cell>
          <cell r="AC2436">
            <v>173</v>
          </cell>
        </row>
        <row r="2437">
          <cell r="H2437" t="str">
            <v>Total AUTOMOROS NEGOCIAMOS LTDA</v>
          </cell>
          <cell r="I2437">
            <v>5629744184.9375</v>
          </cell>
          <cell r="J2437">
            <v>5343642804.1875</v>
          </cell>
          <cell r="K2437">
            <v>5482649496.5672998</v>
          </cell>
          <cell r="L2437">
            <v>2492664628</v>
          </cell>
          <cell r="M2437">
            <v>429399850</v>
          </cell>
          <cell r="N2437">
            <v>2922064478</v>
          </cell>
          <cell r="P2437">
            <v>42939985.000000007</v>
          </cell>
          <cell r="R2437">
            <v>292206447.80000007</v>
          </cell>
          <cell r="S2437">
            <v>3257210910.7999997</v>
          </cell>
          <cell r="V2437">
            <v>1041703404.347787</v>
          </cell>
          <cell r="X2437">
            <v>959463661.89927757</v>
          </cell>
          <cell r="Z2437">
            <v>274132474.82836497</v>
          </cell>
          <cell r="AB2437">
            <v>-49860955.308129758</v>
          </cell>
          <cell r="AC2437">
            <v>909</v>
          </cell>
        </row>
        <row r="2438">
          <cell r="A2438" t="str">
            <v>Tunja</v>
          </cell>
          <cell r="B2438">
            <v>573347</v>
          </cell>
          <cell r="C2438">
            <v>36951</v>
          </cell>
          <cell r="D2438">
            <v>37315</v>
          </cell>
          <cell r="E2438" t="str">
            <v>M</v>
          </cell>
          <cell r="F2438" t="str">
            <v>AUCOL98</v>
          </cell>
          <cell r="G2438">
            <v>61256</v>
          </cell>
          <cell r="H2438" t="str">
            <v>CACERES Y CIA. LTDA. ASESORES DE SEGUROS</v>
          </cell>
          <cell r="I2438">
            <v>14163232</v>
          </cell>
          <cell r="J2438">
            <v>14163232</v>
          </cell>
          <cell r="K2438">
            <v>14163231.998</v>
          </cell>
          <cell r="L2438">
            <v>5772912</v>
          </cell>
          <cell r="M2438">
            <v>0</v>
          </cell>
          <cell r="N2438">
            <v>5772912</v>
          </cell>
          <cell r="O2438">
            <v>0.1</v>
          </cell>
          <cell r="P2438">
            <v>0</v>
          </cell>
          <cell r="Q2438">
            <v>0.1</v>
          </cell>
          <cell r="R2438">
            <v>577291.20000000007</v>
          </cell>
          <cell r="S2438">
            <v>6350203.2000000002</v>
          </cell>
          <cell r="T2438">
            <v>0.44835834087139975</v>
          </cell>
          <cell r="U2438">
            <v>0.19</v>
          </cell>
          <cell r="V2438">
            <v>2691014.07962</v>
          </cell>
          <cell r="W2438">
            <v>0.125</v>
          </cell>
          <cell r="X2438">
            <v>1770403.99975</v>
          </cell>
          <cell r="Y2438">
            <v>0</v>
          </cell>
          <cell r="Z2438">
            <v>0</v>
          </cell>
          <cell r="AA2438">
            <v>0.2366416591286003</v>
          </cell>
          <cell r="AB2438">
            <v>3351610.7186300005</v>
          </cell>
          <cell r="AD2438">
            <v>13.728021621704102</v>
          </cell>
        </row>
        <row r="2439">
          <cell r="A2439" t="str">
            <v>Tunja</v>
          </cell>
          <cell r="B2439">
            <v>573347</v>
          </cell>
          <cell r="C2439">
            <v>37316</v>
          </cell>
          <cell r="D2439">
            <v>37680</v>
          </cell>
          <cell r="E2439" t="str">
            <v>M</v>
          </cell>
          <cell r="F2439" t="str">
            <v>AUCOL98</v>
          </cell>
          <cell r="G2439">
            <v>61256</v>
          </cell>
          <cell r="H2439" t="str">
            <v>CACERES Y CIA. LTDA. ASESORES DE SEGUROS</v>
          </cell>
          <cell r="I2439">
            <v>11168477</v>
          </cell>
          <cell r="J2439">
            <v>11168477</v>
          </cell>
          <cell r="K2439">
            <v>11168477</v>
          </cell>
          <cell r="L2439">
            <v>7621854</v>
          </cell>
          <cell r="M2439">
            <v>0</v>
          </cell>
          <cell r="N2439">
            <v>7621854</v>
          </cell>
          <cell r="O2439">
            <v>0.1</v>
          </cell>
          <cell r="P2439">
            <v>0</v>
          </cell>
          <cell r="Q2439">
            <v>0.1</v>
          </cell>
          <cell r="R2439">
            <v>762185.4</v>
          </cell>
          <cell r="S2439">
            <v>8384039.4000000004</v>
          </cell>
          <cell r="T2439">
            <v>0.75068779744991199</v>
          </cell>
          <cell r="U2439">
            <v>0.19</v>
          </cell>
          <cell r="V2439">
            <v>2122010.63</v>
          </cell>
          <cell r="W2439">
            <v>0.125</v>
          </cell>
          <cell r="X2439">
            <v>1396059.625</v>
          </cell>
          <cell r="Y2439">
            <v>0</v>
          </cell>
          <cell r="Z2439">
            <v>0</v>
          </cell>
          <cell r="AA2439">
            <v>-6.5687797449911933E-2</v>
          </cell>
          <cell r="AB2439">
            <v>-733632.65500000003</v>
          </cell>
          <cell r="AD2439">
            <v>13.939560890197754</v>
          </cell>
        </row>
        <row r="2440">
          <cell r="A2440" t="str">
            <v>Tunja</v>
          </cell>
          <cell r="B2440">
            <v>573347</v>
          </cell>
          <cell r="C2440">
            <v>37681</v>
          </cell>
          <cell r="D2440">
            <v>37777</v>
          </cell>
          <cell r="E2440" t="str">
            <v>M</v>
          </cell>
          <cell r="F2440" t="str">
            <v>AUCOL98</v>
          </cell>
          <cell r="G2440">
            <v>61256</v>
          </cell>
          <cell r="H2440" t="str">
            <v>CACERES Y CIA. LTDA. ASESORES DE SEGUROS</v>
          </cell>
          <cell r="I2440">
            <v>4362656</v>
          </cell>
          <cell r="J2440">
            <v>2473025</v>
          </cell>
          <cell r="K2440">
            <v>3527541.0010000002</v>
          </cell>
          <cell r="L2440">
            <v>2453086</v>
          </cell>
          <cell r="M2440">
            <v>0</v>
          </cell>
          <cell r="N2440">
            <v>2453086</v>
          </cell>
          <cell r="O2440">
            <v>0.1</v>
          </cell>
          <cell r="P2440">
            <v>0</v>
          </cell>
          <cell r="Q2440">
            <v>0.1</v>
          </cell>
          <cell r="R2440">
            <v>245308.6</v>
          </cell>
          <cell r="S2440">
            <v>2698394.6</v>
          </cell>
          <cell r="T2440">
            <v>0.7649505985146734</v>
          </cell>
          <cell r="U2440">
            <v>0.19</v>
          </cell>
          <cell r="V2440">
            <v>670232.79019000009</v>
          </cell>
          <cell r="W2440">
            <v>0.125</v>
          </cell>
          <cell r="X2440">
            <v>440942.62512500002</v>
          </cell>
          <cell r="Y2440">
            <v>0</v>
          </cell>
          <cell r="Z2440">
            <v>0</v>
          </cell>
          <cell r="AA2440">
            <v>-7.9950598514673343E-2</v>
          </cell>
          <cell r="AB2440">
            <v>-282029.01431499992</v>
          </cell>
          <cell r="AC2440">
            <v>8</v>
          </cell>
          <cell r="AD2440">
            <v>7.375</v>
          </cell>
        </row>
        <row r="2441">
          <cell r="B2441" t="str">
            <v>Total 573347</v>
          </cell>
          <cell r="I2441">
            <v>29694365</v>
          </cell>
          <cell r="J2441">
            <v>27804734</v>
          </cell>
          <cell r="K2441">
            <v>28859249.998999998</v>
          </cell>
          <cell r="L2441">
            <v>15847852</v>
          </cell>
          <cell r="M2441">
            <v>0</v>
          </cell>
          <cell r="N2441">
            <v>15847852</v>
          </cell>
          <cell r="P2441">
            <v>0</v>
          </cell>
          <cell r="R2441">
            <v>1584785.2000000002</v>
          </cell>
          <cell r="S2441">
            <v>17432637.200000003</v>
          </cell>
          <cell r="V2441">
            <v>5483257.49981</v>
          </cell>
          <cell r="X2441">
            <v>3607406.2498749997</v>
          </cell>
          <cell r="Z2441">
            <v>0</v>
          </cell>
          <cell r="AB2441">
            <v>2335949.0493150009</v>
          </cell>
          <cell r="AC2441">
            <v>8</v>
          </cell>
        </row>
        <row r="2442">
          <cell r="H2442" t="str">
            <v>Total CACERES Y CIA. LTDA. ASESORES DE SEGUROS</v>
          </cell>
          <cell r="I2442">
            <v>29694365</v>
          </cell>
          <cell r="J2442">
            <v>27804734</v>
          </cell>
          <cell r="K2442">
            <v>28859249.998999998</v>
          </cell>
          <cell r="L2442">
            <v>15847852</v>
          </cell>
          <cell r="M2442">
            <v>0</v>
          </cell>
          <cell r="N2442">
            <v>15847852</v>
          </cell>
          <cell r="P2442">
            <v>0</v>
          </cell>
          <cell r="R2442">
            <v>1584785.2000000002</v>
          </cell>
          <cell r="S2442">
            <v>17432637.200000003</v>
          </cell>
          <cell r="V2442">
            <v>5483257.49981</v>
          </cell>
          <cell r="X2442">
            <v>3607406.2498749997</v>
          </cell>
          <cell r="Z2442">
            <v>0</v>
          </cell>
          <cell r="AB2442">
            <v>2335949.0493150009</v>
          </cell>
          <cell r="AC2442">
            <v>8</v>
          </cell>
        </row>
        <row r="2443">
          <cell r="A2443" t="str">
            <v>Tunja</v>
          </cell>
          <cell r="B2443">
            <v>10960686</v>
          </cell>
          <cell r="C2443">
            <v>37470</v>
          </cell>
          <cell r="D2443">
            <v>37777</v>
          </cell>
          <cell r="E2443" t="str">
            <v>M</v>
          </cell>
          <cell r="F2443" t="str">
            <v>AUCOL98</v>
          </cell>
          <cell r="G2443">
            <v>56140</v>
          </cell>
          <cell r="H2443" t="str">
            <v>COOTRATIBANA COOPERATIVA DE TRABAJO ASOCIADO</v>
          </cell>
          <cell r="I2443">
            <v>5961963</v>
          </cell>
          <cell r="J2443">
            <v>5049585</v>
          </cell>
          <cell r="K2443">
            <v>5961963.0077999998</v>
          </cell>
          <cell r="N2443">
            <v>0</v>
          </cell>
          <cell r="O2443">
            <v>0.1</v>
          </cell>
          <cell r="P2443">
            <v>0</v>
          </cell>
          <cell r="Q2443">
            <v>0.1</v>
          </cell>
          <cell r="R2443">
            <v>0</v>
          </cell>
          <cell r="S2443">
            <v>0</v>
          </cell>
          <cell r="T2443">
            <v>0</v>
          </cell>
          <cell r="U2443">
            <v>0.19</v>
          </cell>
          <cell r="V2443">
            <v>1132772.9714820001</v>
          </cell>
          <cell r="W2443">
            <v>0.125</v>
          </cell>
          <cell r="X2443">
            <v>745245.37597499997</v>
          </cell>
          <cell r="Y2443">
            <v>0</v>
          </cell>
          <cell r="Z2443">
            <v>0</v>
          </cell>
          <cell r="AA2443">
            <v>0.68500000000000005</v>
          </cell>
          <cell r="AB2443">
            <v>4083944.6603430002</v>
          </cell>
          <cell r="AC2443">
            <v>15</v>
          </cell>
          <cell r="AD2443">
            <v>9.6514654159545898</v>
          </cell>
        </row>
        <row r="2444">
          <cell r="B2444" t="str">
            <v>Total 10960686</v>
          </cell>
          <cell r="I2444">
            <v>5961963</v>
          </cell>
          <cell r="J2444">
            <v>5049585</v>
          </cell>
          <cell r="K2444">
            <v>5961963.0077999998</v>
          </cell>
          <cell r="L2444">
            <v>0</v>
          </cell>
          <cell r="M2444">
            <v>0</v>
          </cell>
          <cell r="N2444">
            <v>0</v>
          </cell>
          <cell r="P2444">
            <v>0</v>
          </cell>
          <cell r="R2444">
            <v>0</v>
          </cell>
          <cell r="S2444">
            <v>0</v>
          </cell>
          <cell r="V2444">
            <v>1132772.9714820001</v>
          </cell>
          <cell r="X2444">
            <v>745245.37597499997</v>
          </cell>
          <cell r="Z2444">
            <v>0</v>
          </cell>
          <cell r="AB2444">
            <v>4083944.6603430002</v>
          </cell>
          <cell r="AC2444">
            <v>15</v>
          </cell>
        </row>
        <row r="2445">
          <cell r="H2445" t="str">
            <v>Total COOTRATIBANA COOPERATIVA DE TRABAJO ASOCIADO</v>
          </cell>
          <cell r="I2445">
            <v>5961963</v>
          </cell>
          <cell r="J2445">
            <v>5049585</v>
          </cell>
          <cell r="K2445">
            <v>5961963.0077999998</v>
          </cell>
          <cell r="L2445">
            <v>0</v>
          </cell>
          <cell r="M2445">
            <v>0</v>
          </cell>
          <cell r="N2445">
            <v>0</v>
          </cell>
          <cell r="P2445">
            <v>0</v>
          </cell>
          <cell r="R2445">
            <v>0</v>
          </cell>
          <cell r="S2445">
            <v>0</v>
          </cell>
          <cell r="V2445">
            <v>1132772.9714820001</v>
          </cell>
          <cell r="X2445">
            <v>745245.37597499997</v>
          </cell>
          <cell r="Z2445">
            <v>0</v>
          </cell>
          <cell r="AB2445">
            <v>4083944.6603430002</v>
          </cell>
          <cell r="AC2445">
            <v>15</v>
          </cell>
        </row>
        <row r="2446">
          <cell r="A2446" t="str">
            <v>Tunja</v>
          </cell>
          <cell r="B2446">
            <v>10340268</v>
          </cell>
          <cell r="C2446">
            <v>37237</v>
          </cell>
          <cell r="D2446">
            <v>37601</v>
          </cell>
          <cell r="E2446" t="str">
            <v>M</v>
          </cell>
          <cell r="F2446" t="str">
            <v>AUCOL98</v>
          </cell>
          <cell r="G2446">
            <v>65743</v>
          </cell>
          <cell r="H2446" t="str">
            <v>DIACOOP LTDA</v>
          </cell>
          <cell r="I2446">
            <v>19619982</v>
          </cell>
          <cell r="J2446">
            <v>19504416</v>
          </cell>
          <cell r="K2446">
            <v>19619982.0156</v>
          </cell>
          <cell r="L2446">
            <v>4160718</v>
          </cell>
          <cell r="M2446">
            <v>0</v>
          </cell>
          <cell r="N2446">
            <v>4160718</v>
          </cell>
          <cell r="O2446">
            <v>0.1</v>
          </cell>
          <cell r="P2446">
            <v>0</v>
          </cell>
          <cell r="Q2446">
            <v>0.1</v>
          </cell>
          <cell r="R2446">
            <v>416071.80000000005</v>
          </cell>
          <cell r="S2446">
            <v>4576789.8</v>
          </cell>
          <cell r="T2446">
            <v>0.23327186520155618</v>
          </cell>
          <cell r="U2446">
            <v>0.19</v>
          </cell>
          <cell r="V2446">
            <v>3727796.5829639998</v>
          </cell>
          <cell r="W2446">
            <v>0.125</v>
          </cell>
          <cell r="X2446">
            <v>2452497.7519499999</v>
          </cell>
          <cell r="Y2446">
            <v>0</v>
          </cell>
          <cell r="Z2446">
            <v>0</v>
          </cell>
          <cell r="AA2446">
            <v>0.45172813479844387</v>
          </cell>
          <cell r="AB2446">
            <v>8862897.8806860019</v>
          </cell>
          <cell r="AD2446">
            <v>23.55494499206543</v>
          </cell>
        </row>
        <row r="2447">
          <cell r="A2447" t="str">
            <v>Tunja</v>
          </cell>
          <cell r="B2447">
            <v>10340268</v>
          </cell>
          <cell r="C2447">
            <v>37602</v>
          </cell>
          <cell r="D2447">
            <v>37777</v>
          </cell>
          <cell r="E2447" t="str">
            <v>M</v>
          </cell>
          <cell r="F2447" t="str">
            <v>AUCOL98</v>
          </cell>
          <cell r="G2447">
            <v>65743</v>
          </cell>
          <cell r="H2447" t="str">
            <v>DIACOOP LTDA</v>
          </cell>
          <cell r="I2447">
            <v>12148308</v>
          </cell>
          <cell r="J2447">
            <v>9965211</v>
          </cell>
          <cell r="K2447">
            <v>11725108.042199999</v>
          </cell>
          <cell r="L2447">
            <v>947597</v>
          </cell>
          <cell r="M2447">
            <v>0</v>
          </cell>
          <cell r="N2447">
            <v>947597</v>
          </cell>
          <cell r="O2447">
            <v>0.1</v>
          </cell>
          <cell r="P2447">
            <v>0</v>
          </cell>
          <cell r="Q2447">
            <v>0.1</v>
          </cell>
          <cell r="R2447">
            <v>94759.700000000012</v>
          </cell>
          <cell r="S2447">
            <v>1042356.7</v>
          </cell>
          <cell r="T2447">
            <v>8.8899539027567129E-2</v>
          </cell>
          <cell r="U2447">
            <v>0.19</v>
          </cell>
          <cell r="V2447">
            <v>2227770.5280180001</v>
          </cell>
          <cell r="W2447">
            <v>0.125</v>
          </cell>
          <cell r="X2447">
            <v>1465638.5052749999</v>
          </cell>
          <cell r="Y2447">
            <v>0</v>
          </cell>
          <cell r="Z2447">
            <v>0</v>
          </cell>
          <cell r="AA2447">
            <v>0.59610046097243297</v>
          </cell>
          <cell r="AB2447">
            <v>6989342.3089070003</v>
          </cell>
          <cell r="AC2447">
            <v>34</v>
          </cell>
          <cell r="AD2447">
            <v>31.54857063293457</v>
          </cell>
        </row>
        <row r="2448">
          <cell r="B2448" t="str">
            <v>Total 10340268</v>
          </cell>
          <cell r="I2448">
            <v>31768290</v>
          </cell>
          <cell r="J2448">
            <v>29469627</v>
          </cell>
          <cell r="K2448">
            <v>31345090.057799999</v>
          </cell>
          <cell r="L2448">
            <v>5108315</v>
          </cell>
          <cell r="M2448">
            <v>0</v>
          </cell>
          <cell r="N2448">
            <v>5108315</v>
          </cell>
          <cell r="P2448">
            <v>0</v>
          </cell>
          <cell r="R2448">
            <v>510831.50000000006</v>
          </cell>
          <cell r="S2448">
            <v>5619146.5</v>
          </cell>
          <cell r="V2448">
            <v>5955567.1109819999</v>
          </cell>
          <cell r="X2448">
            <v>3918136.2572249998</v>
          </cell>
          <cell r="Z2448">
            <v>0</v>
          </cell>
          <cell r="AB2448">
            <v>15852240.189593002</v>
          </cell>
          <cell r="AC2448">
            <v>34</v>
          </cell>
        </row>
        <row r="2449">
          <cell r="H2449" t="str">
            <v>Total DIACOOP LTDA</v>
          </cell>
          <cell r="I2449">
            <v>31768290</v>
          </cell>
          <cell r="J2449">
            <v>29469627</v>
          </cell>
          <cell r="K2449">
            <v>31345090.057799999</v>
          </cell>
          <cell r="L2449">
            <v>5108315</v>
          </cell>
          <cell r="M2449">
            <v>0</v>
          </cell>
          <cell r="N2449">
            <v>5108315</v>
          </cell>
          <cell r="P2449">
            <v>0</v>
          </cell>
          <cell r="R2449">
            <v>510831.50000000006</v>
          </cell>
          <cell r="S2449">
            <v>5619146.5</v>
          </cell>
          <cell r="V2449">
            <v>5955567.1109819999</v>
          </cell>
          <cell r="X2449">
            <v>3918136.2572249998</v>
          </cell>
          <cell r="Z2449">
            <v>0</v>
          </cell>
          <cell r="AB2449">
            <v>15852240.189593002</v>
          </cell>
          <cell r="AC2449">
            <v>34</v>
          </cell>
        </row>
        <row r="2450">
          <cell r="A2450" t="str">
            <v>Tunja</v>
          </cell>
          <cell r="B2450">
            <v>1043421</v>
          </cell>
          <cell r="C2450">
            <v>36845</v>
          </cell>
          <cell r="D2450">
            <v>37209</v>
          </cell>
          <cell r="E2450" t="str">
            <v>M</v>
          </cell>
          <cell r="F2450" t="str">
            <v>AUCOLESP</v>
          </cell>
          <cell r="G2450">
            <v>53464</v>
          </cell>
          <cell r="H2450" t="str">
            <v>DIAZ DIAZ GUSTAVO ORLANDO</v>
          </cell>
          <cell r="I2450">
            <v>196618458.6875</v>
          </cell>
          <cell r="J2450">
            <v>196618458.6875</v>
          </cell>
          <cell r="K2450">
            <v>196618458.5781</v>
          </cell>
          <cell r="L2450">
            <v>85953931</v>
          </cell>
          <cell r="M2450">
            <v>0</v>
          </cell>
          <cell r="N2450">
            <v>85953931</v>
          </cell>
          <cell r="O2450">
            <v>0.1</v>
          </cell>
          <cell r="P2450">
            <v>0</v>
          </cell>
          <cell r="Q2450">
            <v>0.1</v>
          </cell>
          <cell r="R2450">
            <v>8595393.0999999996</v>
          </cell>
          <cell r="S2450">
            <v>94549324.099999994</v>
          </cell>
          <cell r="T2450">
            <v>0.48087715051658536</v>
          </cell>
          <cell r="U2450">
            <v>0.19</v>
          </cell>
          <cell r="V2450">
            <v>37357507.129839003</v>
          </cell>
          <cell r="W2450">
            <v>0.125</v>
          </cell>
          <cell r="X2450">
            <v>24577307.322262499</v>
          </cell>
          <cell r="Y2450">
            <v>0</v>
          </cell>
          <cell r="Z2450">
            <v>0</v>
          </cell>
          <cell r="AA2450">
            <v>0.20412284948341469</v>
          </cell>
          <cell r="AB2450">
            <v>40134320.02599851</v>
          </cell>
          <cell r="AD2450">
            <v>39.412086486816406</v>
          </cell>
        </row>
        <row r="2451">
          <cell r="A2451" t="str">
            <v>Tunja</v>
          </cell>
          <cell r="B2451">
            <v>1043421</v>
          </cell>
          <cell r="C2451">
            <v>37210</v>
          </cell>
          <cell r="D2451">
            <v>37574</v>
          </cell>
          <cell r="E2451" t="str">
            <v>M</v>
          </cell>
          <cell r="F2451" t="str">
            <v>AUCOLESP</v>
          </cell>
          <cell r="G2451">
            <v>53464</v>
          </cell>
          <cell r="H2451" t="str">
            <v>DIAZ DIAZ GUSTAVO ORLANDO</v>
          </cell>
          <cell r="I2451">
            <v>217200142.875</v>
          </cell>
          <cell r="J2451">
            <v>217200142.875</v>
          </cell>
          <cell r="K2451">
            <v>217200143.0781</v>
          </cell>
          <cell r="L2451">
            <v>26427900</v>
          </cell>
          <cell r="M2451">
            <v>0</v>
          </cell>
          <cell r="N2451">
            <v>26427900</v>
          </cell>
          <cell r="O2451">
            <v>0.1</v>
          </cell>
          <cell r="P2451">
            <v>0</v>
          </cell>
          <cell r="Q2451">
            <v>0.1</v>
          </cell>
          <cell r="R2451">
            <v>2642790</v>
          </cell>
          <cell r="S2451">
            <v>29070690</v>
          </cell>
          <cell r="T2451">
            <v>0.13384286763359485</v>
          </cell>
          <cell r="U2451">
            <v>0.19</v>
          </cell>
          <cell r="V2451">
            <v>41268027.184839003</v>
          </cell>
          <cell r="W2451">
            <v>0.125</v>
          </cell>
          <cell r="X2451">
            <v>27150017.884762499</v>
          </cell>
          <cell r="Y2451">
            <v>0</v>
          </cell>
          <cell r="Z2451">
            <v>0</v>
          </cell>
          <cell r="AA2451">
            <v>0.55115713236640518</v>
          </cell>
          <cell r="AB2451">
            <v>119711408.0084985</v>
          </cell>
          <cell r="AD2451">
            <v>39.964286804199219</v>
          </cell>
        </row>
        <row r="2452">
          <cell r="A2452" t="str">
            <v>Tunja</v>
          </cell>
          <cell r="B2452">
            <v>1043421</v>
          </cell>
          <cell r="C2452">
            <v>37575</v>
          </cell>
          <cell r="D2452">
            <v>37777</v>
          </cell>
          <cell r="E2452" t="str">
            <v>M</v>
          </cell>
          <cell r="F2452" t="str">
            <v>AUCOLESP</v>
          </cell>
          <cell r="G2452">
            <v>53464</v>
          </cell>
          <cell r="H2452" t="str">
            <v>DIAZ DIAZ GUSTAVO ORLANDO</v>
          </cell>
          <cell r="I2452">
            <v>156053521.1875</v>
          </cell>
          <cell r="J2452">
            <v>128264020.75</v>
          </cell>
          <cell r="K2452">
            <v>148814337.03130001</v>
          </cell>
          <cell r="L2452">
            <v>64924771</v>
          </cell>
          <cell r="M2452">
            <v>31162066</v>
          </cell>
          <cell r="N2452">
            <v>96086837</v>
          </cell>
          <cell r="O2452">
            <v>0.1</v>
          </cell>
          <cell r="P2452">
            <v>3116206.6</v>
          </cell>
          <cell r="Q2452">
            <v>0.1</v>
          </cell>
          <cell r="R2452">
            <v>9608683.7000000011</v>
          </cell>
          <cell r="S2452">
            <v>108811727.3</v>
          </cell>
          <cell r="T2452">
            <v>0.73119115718745376</v>
          </cell>
          <cell r="U2452">
            <v>0.19</v>
          </cell>
          <cell r="V2452">
            <v>28274724.035947002</v>
          </cell>
          <cell r="W2452">
            <v>0.125</v>
          </cell>
          <cell r="X2452">
            <v>18601792.128912501</v>
          </cell>
          <cell r="Y2452">
            <v>0</v>
          </cell>
          <cell r="Z2452">
            <v>0</v>
          </cell>
          <cell r="AA2452">
            <v>-4.6191157187453702E-2</v>
          </cell>
          <cell r="AB2452">
            <v>-6873906.4335594913</v>
          </cell>
          <cell r="AC2452">
            <v>53</v>
          </cell>
          <cell r="AD2452">
            <v>47.767326354980469</v>
          </cell>
        </row>
        <row r="2453">
          <cell r="B2453" t="str">
            <v>Total 1043421</v>
          </cell>
          <cell r="I2453">
            <v>569872122.75</v>
          </cell>
          <cell r="J2453">
            <v>542082622.3125</v>
          </cell>
          <cell r="K2453">
            <v>562632938.6875</v>
          </cell>
          <cell r="L2453">
            <v>177306602</v>
          </cell>
          <cell r="M2453">
            <v>31162066</v>
          </cell>
          <cell r="N2453">
            <v>208468668</v>
          </cell>
          <cell r="P2453">
            <v>3116206.6</v>
          </cell>
          <cell r="R2453">
            <v>20846866.800000001</v>
          </cell>
          <cell r="S2453">
            <v>232431741.39999998</v>
          </cell>
          <cell r="V2453">
            <v>106900258.35062501</v>
          </cell>
          <cell r="X2453">
            <v>70329117.3359375</v>
          </cell>
          <cell r="Z2453">
            <v>0</v>
          </cell>
          <cell r="AB2453">
            <v>152971821.60093755</v>
          </cell>
          <cell r="AC2453">
            <v>53</v>
          </cell>
        </row>
        <row r="2454">
          <cell r="A2454" t="str">
            <v>Tunja</v>
          </cell>
          <cell r="B2454">
            <v>1044890</v>
          </cell>
          <cell r="C2454">
            <v>36845</v>
          </cell>
          <cell r="D2454">
            <v>37209</v>
          </cell>
          <cell r="E2454" t="str">
            <v>M</v>
          </cell>
          <cell r="F2454" t="str">
            <v>AUCOLESP</v>
          </cell>
          <cell r="G2454">
            <v>53464</v>
          </cell>
          <cell r="H2454" t="str">
            <v>DIAZ DIAZ GUSTAVO ORLANDO</v>
          </cell>
          <cell r="I2454">
            <v>168348467</v>
          </cell>
          <cell r="J2454">
            <v>168348467</v>
          </cell>
          <cell r="K2454">
            <v>168348466.9941</v>
          </cell>
          <cell r="L2454">
            <v>104806673</v>
          </cell>
          <cell r="M2454">
            <v>925000</v>
          </cell>
          <cell r="N2454">
            <v>105731673</v>
          </cell>
          <cell r="O2454">
            <v>0.1</v>
          </cell>
          <cell r="P2454">
            <v>92500</v>
          </cell>
          <cell r="Q2454">
            <v>0.1</v>
          </cell>
          <cell r="R2454">
            <v>10573167.300000001</v>
          </cell>
          <cell r="S2454">
            <v>116397340.3</v>
          </cell>
          <cell r="T2454">
            <v>0.69140718878110896</v>
          </cell>
          <cell r="U2454">
            <v>0.19</v>
          </cell>
          <cell r="V2454">
            <v>31986208.728879001</v>
          </cell>
          <cell r="W2454">
            <v>0.125</v>
          </cell>
          <cell r="X2454">
            <v>21043558.374262501</v>
          </cell>
          <cell r="Y2454">
            <v>0</v>
          </cell>
          <cell r="Z2454">
            <v>0</v>
          </cell>
          <cell r="AA2454">
            <v>-6.4071887811089079E-3</v>
          </cell>
          <cell r="AB2454">
            <v>-1078640.4090414809</v>
          </cell>
          <cell r="AD2454">
            <v>65.75823974609375</v>
          </cell>
        </row>
        <row r="2455">
          <cell r="A2455" t="str">
            <v>Tunja</v>
          </cell>
          <cell r="B2455">
            <v>1044890</v>
          </cell>
          <cell r="C2455">
            <v>37210</v>
          </cell>
          <cell r="D2455">
            <v>37574</v>
          </cell>
          <cell r="E2455" t="str">
            <v>M</v>
          </cell>
          <cell r="F2455" t="str">
            <v>AUCOLESP</v>
          </cell>
          <cell r="G2455">
            <v>53464</v>
          </cell>
          <cell r="H2455" t="str">
            <v>DIAZ DIAZ GUSTAVO ORLANDO</v>
          </cell>
          <cell r="I2455">
            <v>258139553</v>
          </cell>
          <cell r="J2455">
            <v>258139553</v>
          </cell>
          <cell r="K2455">
            <v>258139553.0977</v>
          </cell>
          <cell r="L2455">
            <v>94468777</v>
          </cell>
          <cell r="M2455">
            <v>5700001</v>
          </cell>
          <cell r="N2455">
            <v>100168778</v>
          </cell>
          <cell r="O2455">
            <v>0.1</v>
          </cell>
          <cell r="P2455">
            <v>570000.1</v>
          </cell>
          <cell r="Q2455">
            <v>0.1</v>
          </cell>
          <cell r="R2455">
            <v>10016877.800000001</v>
          </cell>
          <cell r="S2455">
            <v>110755655.89999999</v>
          </cell>
          <cell r="T2455">
            <v>0.42905341150134196</v>
          </cell>
          <cell r="U2455">
            <v>0.19</v>
          </cell>
          <cell r="V2455">
            <v>49046515.088563003</v>
          </cell>
          <cell r="W2455">
            <v>0.125</v>
          </cell>
          <cell r="X2455">
            <v>32267444.1372125</v>
          </cell>
          <cell r="Y2455">
            <v>0</v>
          </cell>
          <cell r="Z2455">
            <v>0</v>
          </cell>
          <cell r="AA2455">
            <v>0.25594658849865809</v>
          </cell>
          <cell r="AB2455">
            <v>66069937.971924521</v>
          </cell>
          <cell r="AD2455">
            <v>73.697799682617188</v>
          </cell>
        </row>
        <row r="2456">
          <cell r="A2456" t="str">
            <v>Tunja</v>
          </cell>
          <cell r="B2456">
            <v>1044890</v>
          </cell>
          <cell r="C2456">
            <v>37575</v>
          </cell>
          <cell r="D2456">
            <v>37777</v>
          </cell>
          <cell r="E2456" t="str">
            <v>M</v>
          </cell>
          <cell r="F2456" t="str">
            <v>AUCOLESP</v>
          </cell>
          <cell r="G2456">
            <v>53464</v>
          </cell>
          <cell r="H2456" t="str">
            <v>DIAZ DIAZ GUSTAVO ORLANDO</v>
          </cell>
          <cell r="I2456">
            <v>225866229</v>
          </cell>
          <cell r="J2456">
            <v>187001735</v>
          </cell>
          <cell r="K2456">
            <v>215412345.17770001</v>
          </cell>
          <cell r="L2456">
            <v>72673644</v>
          </cell>
          <cell r="M2456">
            <v>4400000</v>
          </cell>
          <cell r="N2456">
            <v>77073644</v>
          </cell>
          <cell r="O2456">
            <v>0.1</v>
          </cell>
          <cell r="P2456">
            <v>440000</v>
          </cell>
          <cell r="Q2456">
            <v>0.1</v>
          </cell>
          <cell r="R2456">
            <v>7707364.4000000004</v>
          </cell>
          <cell r="S2456">
            <v>85221008.400000006</v>
          </cell>
          <cell r="T2456">
            <v>0.39561803354259328</v>
          </cell>
          <cell r="U2456">
            <v>0.19</v>
          </cell>
          <cell r="V2456">
            <v>40928345.583763003</v>
          </cell>
          <cell r="W2456">
            <v>0.125</v>
          </cell>
          <cell r="X2456">
            <v>26926543.147212502</v>
          </cell>
          <cell r="Y2456">
            <v>0</v>
          </cell>
          <cell r="Z2456">
            <v>0</v>
          </cell>
          <cell r="AA2456">
            <v>0.28938196645740677</v>
          </cell>
          <cell r="AB2456">
            <v>62336448.046724513</v>
          </cell>
          <cell r="AC2456">
            <v>117</v>
          </cell>
          <cell r="AD2456">
            <v>104.38613891601562</v>
          </cell>
        </row>
        <row r="2457">
          <cell r="B2457" t="str">
            <v>Total 1044890</v>
          </cell>
          <cell r="I2457">
            <v>652354249</v>
          </cell>
          <cell r="J2457">
            <v>613489755</v>
          </cell>
          <cell r="K2457">
            <v>641900365.26950002</v>
          </cell>
          <cell r="L2457">
            <v>271949094</v>
          </cell>
          <cell r="M2457">
            <v>11025001</v>
          </cell>
          <cell r="N2457">
            <v>282974095</v>
          </cell>
          <cell r="P2457">
            <v>1102500.1000000001</v>
          </cell>
          <cell r="R2457">
            <v>28297409.5</v>
          </cell>
          <cell r="S2457">
            <v>312374004.60000002</v>
          </cell>
          <cell r="V2457">
            <v>121961069.401205</v>
          </cell>
          <cell r="X2457">
            <v>80237545.658687502</v>
          </cell>
          <cell r="Z2457">
            <v>0</v>
          </cell>
          <cell r="AB2457">
            <v>127327745.60960755</v>
          </cell>
          <cell r="AC2457">
            <v>117</v>
          </cell>
        </row>
        <row r="2458">
          <cell r="H2458" t="str">
            <v>Total DIAZ DIAZ GUSTAVO ORLANDO</v>
          </cell>
          <cell r="I2458">
            <v>1222226371.75</v>
          </cell>
          <cell r="J2458">
            <v>1155572377.3125</v>
          </cell>
          <cell r="K2458">
            <v>1204533303.957</v>
          </cell>
          <cell r="L2458">
            <v>449255696</v>
          </cell>
          <cell r="M2458">
            <v>42187067</v>
          </cell>
          <cell r="N2458">
            <v>491442763</v>
          </cell>
          <cell r="P2458">
            <v>4218706.7</v>
          </cell>
          <cell r="R2458">
            <v>49144276.300000004</v>
          </cell>
          <cell r="S2458">
            <v>544805746</v>
          </cell>
          <cell r="V2458">
            <v>228861327.75183001</v>
          </cell>
          <cell r="X2458">
            <v>150566662.994625</v>
          </cell>
          <cell r="Z2458">
            <v>0</v>
          </cell>
          <cell r="AB2458">
            <v>280299567.21054506</v>
          </cell>
          <cell r="AC2458">
            <v>170</v>
          </cell>
        </row>
        <row r="2459">
          <cell r="A2459" t="str">
            <v>Tunja</v>
          </cell>
          <cell r="B2459">
            <v>515936</v>
          </cell>
          <cell r="C2459">
            <v>36952</v>
          </cell>
          <cell r="D2459">
            <v>37316</v>
          </cell>
          <cell r="E2459" t="str">
            <v>M</v>
          </cell>
          <cell r="F2459" t="str">
            <v>AUCOL98</v>
          </cell>
          <cell r="G2459">
            <v>67951</v>
          </cell>
          <cell r="H2459" t="str">
            <v>FONDO DE EMPLEADOS DE CEMENTOS BOYACA S.A.</v>
          </cell>
          <cell r="I2459">
            <v>100232035</v>
          </cell>
          <cell r="J2459">
            <v>100250507</v>
          </cell>
          <cell r="K2459">
            <v>100232035.0115</v>
          </cell>
          <cell r="L2459">
            <v>56648378</v>
          </cell>
          <cell r="M2459">
            <v>200002</v>
          </cell>
          <cell r="N2459">
            <v>56848380</v>
          </cell>
          <cell r="O2459">
            <v>0.1</v>
          </cell>
          <cell r="P2459">
            <v>20000.2</v>
          </cell>
          <cell r="Q2459">
            <v>0.1</v>
          </cell>
          <cell r="R2459">
            <v>5684838</v>
          </cell>
          <cell r="S2459">
            <v>62553218.200000003</v>
          </cell>
          <cell r="T2459">
            <v>0.62408408841367968</v>
          </cell>
          <cell r="U2459">
            <v>0.19</v>
          </cell>
          <cell r="V2459">
            <v>19044086.652185</v>
          </cell>
          <cell r="W2459">
            <v>0.125</v>
          </cell>
          <cell r="X2459">
            <v>12529004.3764375</v>
          </cell>
          <cell r="Y2459">
            <v>0</v>
          </cell>
          <cell r="Z2459">
            <v>0</v>
          </cell>
          <cell r="AA2459">
            <v>6.091591158632037E-2</v>
          </cell>
          <cell r="AB2459">
            <v>6105725.782877502</v>
          </cell>
          <cell r="AD2459">
            <v>120.39560699462891</v>
          </cell>
        </row>
        <row r="2460">
          <cell r="A2460" t="str">
            <v>Tunja</v>
          </cell>
          <cell r="B2460">
            <v>515936</v>
          </cell>
          <cell r="C2460">
            <v>37317</v>
          </cell>
          <cell r="D2460">
            <v>37681</v>
          </cell>
          <cell r="E2460" t="str">
            <v>M</v>
          </cell>
          <cell r="F2460" t="str">
            <v>AUCOL98</v>
          </cell>
          <cell r="G2460">
            <v>67951</v>
          </cell>
          <cell r="H2460" t="str">
            <v>FONDO DE EMPLEADOS DE CEMENTOS BOYACA S.A.</v>
          </cell>
          <cell r="I2460">
            <v>100464720</v>
          </cell>
          <cell r="J2460">
            <v>100488260</v>
          </cell>
          <cell r="K2460">
            <v>100464720.0283</v>
          </cell>
          <cell r="L2460">
            <v>59025462</v>
          </cell>
          <cell r="M2460">
            <v>18969839</v>
          </cell>
          <cell r="N2460">
            <v>77995301</v>
          </cell>
          <cell r="O2460">
            <v>0.1</v>
          </cell>
          <cell r="P2460">
            <v>1896983.9000000001</v>
          </cell>
          <cell r="Q2460">
            <v>0.1</v>
          </cell>
          <cell r="R2460">
            <v>7799530.1000000006</v>
          </cell>
          <cell r="S2460">
            <v>87691815</v>
          </cell>
          <cell r="T2460">
            <v>0.87286178645894807</v>
          </cell>
          <cell r="U2460">
            <v>0.19</v>
          </cell>
          <cell r="V2460">
            <v>19088296.805376999</v>
          </cell>
          <cell r="W2460">
            <v>0.125</v>
          </cell>
          <cell r="X2460">
            <v>12558090.0035375</v>
          </cell>
          <cell r="Y2460">
            <v>0</v>
          </cell>
          <cell r="Z2460">
            <v>0</v>
          </cell>
          <cell r="AA2460">
            <v>-0.18786178645894802</v>
          </cell>
          <cell r="AB2460">
            <v>-18873481.780614495</v>
          </cell>
          <cell r="AD2460">
            <v>138.12637329101563</v>
          </cell>
        </row>
        <row r="2461">
          <cell r="A2461" t="str">
            <v>Tunja</v>
          </cell>
          <cell r="B2461">
            <v>515936</v>
          </cell>
          <cell r="C2461">
            <v>37682</v>
          </cell>
          <cell r="D2461">
            <v>37777</v>
          </cell>
          <cell r="E2461" t="str">
            <v>M</v>
          </cell>
          <cell r="F2461" t="str">
            <v>AUCOL98</v>
          </cell>
          <cell r="G2461">
            <v>67951</v>
          </cell>
          <cell r="H2461" t="str">
            <v>FONDO DE EMPLEADOS DE CEMENTOS BOYACA S.A.</v>
          </cell>
          <cell r="I2461">
            <v>29273196</v>
          </cell>
          <cell r="J2461">
            <v>17235647</v>
          </cell>
          <cell r="K2461">
            <v>23014115.475499999</v>
          </cell>
          <cell r="L2461">
            <v>1820373</v>
          </cell>
          <cell r="M2461">
            <v>0</v>
          </cell>
          <cell r="N2461">
            <v>1820373</v>
          </cell>
          <cell r="O2461">
            <v>0.1</v>
          </cell>
          <cell r="P2461">
            <v>0</v>
          </cell>
          <cell r="Q2461">
            <v>0.1</v>
          </cell>
          <cell r="R2461">
            <v>182037.30000000002</v>
          </cell>
          <cell r="S2461">
            <v>2002410.3</v>
          </cell>
          <cell r="T2461">
            <v>8.7007919210785836E-2</v>
          </cell>
          <cell r="U2461">
            <v>0.19</v>
          </cell>
          <cell r="V2461">
            <v>4372681.9403449995</v>
          </cell>
          <cell r="W2461">
            <v>0.125</v>
          </cell>
          <cell r="X2461">
            <v>2876764.4344374998</v>
          </cell>
          <cell r="Y2461">
            <v>0</v>
          </cell>
          <cell r="Z2461">
            <v>0</v>
          </cell>
          <cell r="AA2461">
            <v>0.59799208078921418</v>
          </cell>
          <cell r="AB2461">
            <v>13762258.800717499</v>
          </cell>
          <cell r="AC2461">
            <v>48</v>
          </cell>
          <cell r="AD2461">
            <v>48.115791320800781</v>
          </cell>
        </row>
        <row r="2462">
          <cell r="B2462" t="str">
            <v>Total 515936</v>
          </cell>
          <cell r="I2462">
            <v>229969951</v>
          </cell>
          <cell r="J2462">
            <v>217974414</v>
          </cell>
          <cell r="K2462">
            <v>223710870.51529998</v>
          </cell>
          <cell r="L2462">
            <v>117494213</v>
          </cell>
          <cell r="M2462">
            <v>19169841</v>
          </cell>
          <cell r="N2462">
            <v>136664054</v>
          </cell>
          <cell r="P2462">
            <v>1916984.1</v>
          </cell>
          <cell r="R2462">
            <v>13666405.400000002</v>
          </cell>
          <cell r="S2462">
            <v>152247443.5</v>
          </cell>
          <cell r="V2462">
            <v>42505065.397906996</v>
          </cell>
          <cell r="X2462">
            <v>27963858.814412497</v>
          </cell>
          <cell r="Z2462">
            <v>0</v>
          </cell>
          <cell r="AB2462">
            <v>994502.80298050493</v>
          </cell>
          <cell r="AC2462">
            <v>48</v>
          </cell>
        </row>
        <row r="2463">
          <cell r="H2463" t="str">
            <v>Total FONDO DE EMPLEADOS DE CEMENTOS BOYACA S.A.</v>
          </cell>
          <cell r="I2463">
            <v>229969951</v>
          </cell>
          <cell r="J2463">
            <v>217974414</v>
          </cell>
          <cell r="K2463">
            <v>223710870.51529998</v>
          </cell>
          <cell r="L2463">
            <v>117494213</v>
          </cell>
          <cell r="M2463">
            <v>19169841</v>
          </cell>
          <cell r="N2463">
            <v>136664054</v>
          </cell>
          <cell r="P2463">
            <v>1916984.1</v>
          </cell>
          <cell r="R2463">
            <v>13666405.400000002</v>
          </cell>
          <cell r="S2463">
            <v>152247443.5</v>
          </cell>
          <cell r="V2463">
            <v>42505065.397906996</v>
          </cell>
          <cell r="X2463">
            <v>27963858.814412497</v>
          </cell>
          <cell r="Z2463">
            <v>0</v>
          </cell>
          <cell r="AB2463">
            <v>994502.80298050493</v>
          </cell>
          <cell r="AC2463">
            <v>48</v>
          </cell>
        </row>
        <row r="2464">
          <cell r="A2464" t="str">
            <v>Tunja</v>
          </cell>
          <cell r="B2464">
            <v>10373883</v>
          </cell>
          <cell r="C2464">
            <v>37317</v>
          </cell>
          <cell r="D2464">
            <v>37681</v>
          </cell>
          <cell r="E2464" t="str">
            <v>M</v>
          </cell>
          <cell r="F2464" t="str">
            <v>AUCOL98</v>
          </cell>
          <cell r="G2464">
            <v>65379</v>
          </cell>
          <cell r="H2464" t="str">
            <v>FONDO EDUCATIVO REGIONAL DE BOYACA</v>
          </cell>
          <cell r="I2464">
            <v>58559975</v>
          </cell>
          <cell r="J2464">
            <v>58604939</v>
          </cell>
          <cell r="K2464">
            <v>58559974.920900002</v>
          </cell>
          <cell r="L2464">
            <v>29697788</v>
          </cell>
          <cell r="M2464">
            <v>11424028</v>
          </cell>
          <cell r="N2464">
            <v>41121816</v>
          </cell>
          <cell r="O2464">
            <v>0.1</v>
          </cell>
          <cell r="P2464">
            <v>1142402.8</v>
          </cell>
          <cell r="Q2464">
            <v>0.1</v>
          </cell>
          <cell r="R2464">
            <v>4112181.6</v>
          </cell>
          <cell r="S2464">
            <v>46376400.399999999</v>
          </cell>
          <cell r="T2464">
            <v>0.79194706730395648</v>
          </cell>
          <cell r="U2464">
            <v>0.19</v>
          </cell>
          <cell r="V2464">
            <v>11126395.234971</v>
          </cell>
          <cell r="W2464">
            <v>0.125</v>
          </cell>
          <cell r="X2464">
            <v>7319996.8651125003</v>
          </cell>
          <cell r="Y2464">
            <v>0</v>
          </cell>
          <cell r="Z2464">
            <v>0</v>
          </cell>
          <cell r="AA2464">
            <v>-0.10694706730395642</v>
          </cell>
          <cell r="AB2464">
            <v>-6262817.5791834928</v>
          </cell>
          <cell r="AD2464">
            <v>84.068679809570313</v>
          </cell>
        </row>
        <row r="2465">
          <cell r="A2465" t="str">
            <v>Tunja</v>
          </cell>
          <cell r="B2465">
            <v>10373883</v>
          </cell>
          <cell r="C2465">
            <v>37682</v>
          </cell>
          <cell r="D2465">
            <v>37777</v>
          </cell>
          <cell r="E2465" t="str">
            <v>M</v>
          </cell>
          <cell r="F2465" t="str">
            <v>AUCOL98</v>
          </cell>
          <cell r="G2465">
            <v>65379</v>
          </cell>
          <cell r="H2465" t="str">
            <v>FONDO EDUCATIVO REGIONAL DE BOYACA</v>
          </cell>
          <cell r="I2465">
            <v>29778291</v>
          </cell>
          <cell r="J2465">
            <v>15982028</v>
          </cell>
          <cell r="K2465">
            <v>23023702.446800001</v>
          </cell>
          <cell r="L2465">
            <v>3703373</v>
          </cell>
          <cell r="M2465">
            <v>2046547</v>
          </cell>
          <cell r="N2465">
            <v>5749920</v>
          </cell>
          <cell r="O2465">
            <v>0.1</v>
          </cell>
          <cell r="P2465">
            <v>204654.7</v>
          </cell>
          <cell r="Q2465">
            <v>0.1</v>
          </cell>
          <cell r="R2465">
            <v>574992</v>
          </cell>
          <cell r="S2465">
            <v>6529566.7000000002</v>
          </cell>
          <cell r="T2465">
            <v>0.28360194087322066</v>
          </cell>
          <cell r="U2465">
            <v>0.19</v>
          </cell>
          <cell r="V2465">
            <v>4374503.464892</v>
          </cell>
          <cell r="W2465">
            <v>0.125</v>
          </cell>
          <cell r="X2465">
            <v>2877962.8058500001</v>
          </cell>
          <cell r="Y2465">
            <v>0</v>
          </cell>
          <cell r="Z2465">
            <v>0</v>
          </cell>
          <cell r="AA2465">
            <v>0.40139805912677939</v>
          </cell>
          <cell r="AB2465">
            <v>9241669.4760580026</v>
          </cell>
          <cell r="AC2465">
            <v>121</v>
          </cell>
          <cell r="AD2465">
            <v>113.93684387207031</v>
          </cell>
        </row>
        <row r="2466">
          <cell r="B2466" t="str">
            <v>Total 10373883</v>
          </cell>
          <cell r="I2466">
            <v>88338266</v>
          </cell>
          <cell r="J2466">
            <v>74586967</v>
          </cell>
          <cell r="K2466">
            <v>81583677.367700011</v>
          </cell>
          <cell r="L2466">
            <v>33401161</v>
          </cell>
          <cell r="M2466">
            <v>13470575</v>
          </cell>
          <cell r="N2466">
            <v>46871736</v>
          </cell>
          <cell r="P2466">
            <v>1347057.5</v>
          </cell>
          <cell r="R2466">
            <v>4687173.5999999996</v>
          </cell>
          <cell r="S2466">
            <v>52905967.100000001</v>
          </cell>
          <cell r="V2466">
            <v>15500898.699863</v>
          </cell>
          <cell r="X2466">
            <v>10197959.670962501</v>
          </cell>
          <cell r="Z2466">
            <v>0</v>
          </cell>
          <cell r="AB2466">
            <v>2978851.8968745098</v>
          </cell>
          <cell r="AC2466">
            <v>121</v>
          </cell>
        </row>
        <row r="2467">
          <cell r="H2467" t="str">
            <v>Total FONDO EDUCATIVO REGIONAL DE BOYACA</v>
          </cell>
          <cell r="I2467">
            <v>88338266</v>
          </cell>
          <cell r="J2467">
            <v>74586967</v>
          </cell>
          <cell r="K2467">
            <v>81583677.367700011</v>
          </cell>
          <cell r="L2467">
            <v>33401161</v>
          </cell>
          <cell r="M2467">
            <v>13470575</v>
          </cell>
          <cell r="N2467">
            <v>46871736</v>
          </cell>
          <cell r="P2467">
            <v>1347057.5</v>
          </cell>
          <cell r="R2467">
            <v>4687173.5999999996</v>
          </cell>
          <cell r="S2467">
            <v>52905967.100000001</v>
          </cell>
          <cell r="V2467">
            <v>15500898.699863</v>
          </cell>
          <cell r="X2467">
            <v>10197959.670962501</v>
          </cell>
          <cell r="Z2467">
            <v>0</v>
          </cell>
          <cell r="AB2467">
            <v>2978851.8968745098</v>
          </cell>
          <cell r="AC2467">
            <v>121</v>
          </cell>
        </row>
        <row r="2468">
          <cell r="A2468" t="str">
            <v>Tunja</v>
          </cell>
          <cell r="B2468">
            <v>515927</v>
          </cell>
          <cell r="C2468">
            <v>36951</v>
          </cell>
          <cell r="D2468">
            <v>37315</v>
          </cell>
          <cell r="E2468" t="str">
            <v>M</v>
          </cell>
          <cell r="F2468" t="str">
            <v>AUCOL98</v>
          </cell>
          <cell r="G2468">
            <v>68154</v>
          </cell>
          <cell r="H2468" t="str">
            <v>FONDO EMP. PLANTA Y MINAS ACERIAS PAZ DEL RIO</v>
          </cell>
          <cell r="I2468">
            <v>71113579</v>
          </cell>
          <cell r="J2468">
            <v>71113579</v>
          </cell>
          <cell r="K2468">
            <v>71113579.0088</v>
          </cell>
          <cell r="L2468">
            <v>48432317</v>
          </cell>
          <cell r="M2468">
            <v>0</v>
          </cell>
          <cell r="N2468">
            <v>48432317</v>
          </cell>
          <cell r="O2468">
            <v>0.1</v>
          </cell>
          <cell r="P2468">
            <v>0</v>
          </cell>
          <cell r="Q2468">
            <v>0.1</v>
          </cell>
          <cell r="R2468">
            <v>4843231.7</v>
          </cell>
          <cell r="S2468">
            <v>53275548.700000003</v>
          </cell>
          <cell r="T2468">
            <v>0.74916140408862542</v>
          </cell>
          <cell r="U2468">
            <v>0.19</v>
          </cell>
          <cell r="V2468">
            <v>13511580.011671999</v>
          </cell>
          <cell r="W2468">
            <v>0.125</v>
          </cell>
          <cell r="X2468">
            <v>8889197.3761</v>
          </cell>
          <cell r="Y2468">
            <v>0.05</v>
          </cell>
          <cell r="Z2468">
            <v>3555678.9504400003</v>
          </cell>
          <cell r="AA2468">
            <v>-0.11416140408862541</v>
          </cell>
          <cell r="AB2468">
            <v>-8118426.029412006</v>
          </cell>
          <cell r="AD2468">
            <v>127.91208648681641</v>
          </cell>
        </row>
        <row r="2469">
          <cell r="A2469" t="str">
            <v>Tunja</v>
          </cell>
          <cell r="B2469">
            <v>515927</v>
          </cell>
          <cell r="C2469">
            <v>37316</v>
          </cell>
          <cell r="D2469">
            <v>37680</v>
          </cell>
          <cell r="E2469" t="str">
            <v>M</v>
          </cell>
          <cell r="F2469" t="str">
            <v>AUCOL98</v>
          </cell>
          <cell r="G2469">
            <v>68154</v>
          </cell>
          <cell r="H2469" t="str">
            <v>FONDO EMP. PLANTA Y MINAS ACERIAS PAZ DEL RIO</v>
          </cell>
          <cell r="I2469">
            <v>62654599</v>
          </cell>
          <cell r="J2469">
            <v>62713877</v>
          </cell>
          <cell r="K2469">
            <v>62654599.034199998</v>
          </cell>
          <cell r="L2469">
            <v>16225239</v>
          </cell>
          <cell r="M2469">
            <v>10944000</v>
          </cell>
          <cell r="N2469">
            <v>27169239</v>
          </cell>
          <cell r="O2469">
            <v>0.1</v>
          </cell>
          <cell r="P2469">
            <v>1094400</v>
          </cell>
          <cell r="Q2469">
            <v>0.1</v>
          </cell>
          <cell r="R2469">
            <v>2716923.9000000004</v>
          </cell>
          <cell r="S2469">
            <v>30980562.899999999</v>
          </cell>
          <cell r="T2469">
            <v>0.49446590318276978</v>
          </cell>
          <cell r="U2469">
            <v>0.19</v>
          </cell>
          <cell r="V2469">
            <v>11904373.816498</v>
          </cell>
          <cell r="W2469">
            <v>0.125</v>
          </cell>
          <cell r="X2469">
            <v>7831824.8792749997</v>
          </cell>
          <cell r="Y2469">
            <v>0.05</v>
          </cell>
          <cell r="Z2469">
            <v>3132729.9517100002</v>
          </cell>
          <cell r="AA2469">
            <v>0.14053409681723023</v>
          </cell>
          <cell r="AB2469">
            <v>8805107.4867170025</v>
          </cell>
          <cell r="AD2469">
            <v>141.06593322753906</v>
          </cell>
        </row>
        <row r="2470">
          <cell r="A2470" t="str">
            <v>Tunja</v>
          </cell>
          <cell r="B2470">
            <v>515927</v>
          </cell>
          <cell r="C2470">
            <v>37681</v>
          </cell>
          <cell r="D2470">
            <v>37777</v>
          </cell>
          <cell r="E2470" t="str">
            <v>M</v>
          </cell>
          <cell r="F2470" t="str">
            <v>AUCOL98</v>
          </cell>
          <cell r="G2470">
            <v>68154</v>
          </cell>
          <cell r="H2470" t="str">
            <v>FONDO EMP. PLANTA Y MINAS ACERIAS PAZ DEL RIO</v>
          </cell>
          <cell r="I2470">
            <v>24622021</v>
          </cell>
          <cell r="J2470">
            <v>5957279</v>
          </cell>
          <cell r="K2470">
            <v>19213284.103</v>
          </cell>
          <cell r="L2470">
            <v>681179</v>
          </cell>
          <cell r="M2470">
            <v>13635270</v>
          </cell>
          <cell r="N2470">
            <v>14316449</v>
          </cell>
          <cell r="O2470">
            <v>0.1</v>
          </cell>
          <cell r="P2470">
            <v>1363527</v>
          </cell>
          <cell r="Q2470">
            <v>0.1</v>
          </cell>
          <cell r="R2470">
            <v>1431644.9000000001</v>
          </cell>
          <cell r="S2470">
            <v>17111620.899999999</v>
          </cell>
          <cell r="T2470">
            <v>0.89061405682999073</v>
          </cell>
          <cell r="U2470">
            <v>0.19</v>
          </cell>
          <cell r="V2470">
            <v>3650523.97957</v>
          </cell>
          <cell r="W2470">
            <v>0.125</v>
          </cell>
          <cell r="X2470">
            <v>2401660.512875</v>
          </cell>
          <cell r="Y2470">
            <v>0.05</v>
          </cell>
          <cell r="Z2470">
            <v>960664.20515000005</v>
          </cell>
          <cell r="AA2470">
            <v>-0.25561405682999072</v>
          </cell>
          <cell r="AB2470">
            <v>-4911185.4945949996</v>
          </cell>
          <cell r="AC2470">
            <v>89</v>
          </cell>
          <cell r="AD2470">
            <v>82.104164123535156</v>
          </cell>
        </row>
        <row r="2471">
          <cell r="B2471" t="str">
            <v>Total 515927</v>
          </cell>
          <cell r="I2471">
            <v>158390199</v>
          </cell>
          <cell r="J2471">
            <v>139784735</v>
          </cell>
          <cell r="K2471">
            <v>152981462.146</v>
          </cell>
          <cell r="L2471">
            <v>65338735</v>
          </cell>
          <cell r="M2471">
            <v>24579270</v>
          </cell>
          <cell r="N2471">
            <v>89918005</v>
          </cell>
          <cell r="P2471">
            <v>2457927</v>
          </cell>
          <cell r="R2471">
            <v>8991800.5</v>
          </cell>
          <cell r="S2471">
            <v>101367732.5</v>
          </cell>
          <cell r="V2471">
            <v>29066477.807740003</v>
          </cell>
          <cell r="X2471">
            <v>19122682.76825</v>
          </cell>
          <cell r="Z2471">
            <v>7649073.1073000003</v>
          </cell>
          <cell r="AB2471">
            <v>-4224504.0372900032</v>
          </cell>
          <cell r="AC2471">
            <v>89</v>
          </cell>
        </row>
        <row r="2472">
          <cell r="H2472" t="str">
            <v>Total FONDO EMP. PLANTA Y MINAS ACERIAS PAZ DEL RIO</v>
          </cell>
          <cell r="I2472">
            <v>158390199</v>
          </cell>
          <cell r="J2472">
            <v>139784735</v>
          </cell>
          <cell r="K2472">
            <v>152981462.146</v>
          </cell>
          <cell r="L2472">
            <v>65338735</v>
          </cell>
          <cell r="M2472">
            <v>24579270</v>
          </cell>
          <cell r="N2472">
            <v>89918005</v>
          </cell>
          <cell r="P2472">
            <v>2457927</v>
          </cell>
          <cell r="R2472">
            <v>8991800.5</v>
          </cell>
          <cell r="S2472">
            <v>101367732.5</v>
          </cell>
          <cell r="V2472">
            <v>29066477.807740003</v>
          </cell>
          <cell r="X2472">
            <v>19122682.76825</v>
          </cell>
          <cell r="Z2472">
            <v>7649073.1073000003</v>
          </cell>
          <cell r="AB2472">
            <v>-4224504.0372900032</v>
          </cell>
          <cell r="AC2472">
            <v>89</v>
          </cell>
        </row>
        <row r="2473">
          <cell r="A2473" t="str">
            <v>Tunja</v>
          </cell>
          <cell r="B2473">
            <v>7279003</v>
          </cell>
          <cell r="C2473">
            <v>36982</v>
          </cell>
          <cell r="D2473">
            <v>37346</v>
          </cell>
          <cell r="E2473" t="str">
            <v>M</v>
          </cell>
          <cell r="F2473" t="str">
            <v>AUCOL98</v>
          </cell>
          <cell r="G2473">
            <v>61800</v>
          </cell>
          <cell r="H2473" t="str">
            <v>JAIME GARCIA G. Y CIA. LTDA. ASRA DE SEG.</v>
          </cell>
          <cell r="I2473">
            <v>41583640</v>
          </cell>
          <cell r="J2473">
            <v>41583640</v>
          </cell>
          <cell r="K2473">
            <v>41583640.0176</v>
          </cell>
          <cell r="L2473">
            <v>34989356</v>
          </cell>
          <cell r="M2473">
            <v>0</v>
          </cell>
          <cell r="N2473">
            <v>34989356</v>
          </cell>
          <cell r="O2473">
            <v>0.1</v>
          </cell>
          <cell r="P2473">
            <v>0</v>
          </cell>
          <cell r="Q2473">
            <v>0.1</v>
          </cell>
          <cell r="R2473">
            <v>3498935.6</v>
          </cell>
          <cell r="S2473">
            <v>38488291.600000001</v>
          </cell>
          <cell r="T2473">
            <v>0.92556331248803825</v>
          </cell>
          <cell r="U2473">
            <v>0.19</v>
          </cell>
          <cell r="V2473">
            <v>7900891.6033439999</v>
          </cell>
          <cell r="W2473">
            <v>0.125</v>
          </cell>
          <cell r="X2473">
            <v>5197955.0022</v>
          </cell>
          <cell r="Y2473">
            <v>0</v>
          </cell>
          <cell r="Z2473">
            <v>0</v>
          </cell>
          <cell r="AA2473">
            <v>-0.24056331248803819</v>
          </cell>
          <cell r="AB2473">
            <v>-10003498.187943999</v>
          </cell>
          <cell r="AD2473">
            <v>56.236263275146484</v>
          </cell>
        </row>
        <row r="2474">
          <cell r="A2474" t="str">
            <v>Tunja</v>
          </cell>
          <cell r="B2474">
            <v>7279003</v>
          </cell>
          <cell r="C2474">
            <v>37347</v>
          </cell>
          <cell r="D2474">
            <v>37711</v>
          </cell>
          <cell r="E2474" t="str">
            <v>M</v>
          </cell>
          <cell r="F2474" t="str">
            <v>AUCOL98</v>
          </cell>
          <cell r="G2474">
            <v>61800</v>
          </cell>
          <cell r="H2474" t="str">
            <v>JAIME GARCIA G. Y CIA. LTDA. ASRA DE SEG.</v>
          </cell>
          <cell r="I2474">
            <v>40109652</v>
          </cell>
          <cell r="J2474">
            <v>40166703</v>
          </cell>
          <cell r="K2474">
            <v>40109652</v>
          </cell>
          <cell r="L2474">
            <v>17345212</v>
          </cell>
          <cell r="M2474">
            <v>1578163</v>
          </cell>
          <cell r="N2474">
            <v>18923375</v>
          </cell>
          <cell r="O2474">
            <v>0.1</v>
          </cell>
          <cell r="P2474">
            <v>157816.30000000002</v>
          </cell>
          <cell r="Q2474">
            <v>0.1</v>
          </cell>
          <cell r="R2474">
            <v>1892337.5</v>
          </cell>
          <cell r="S2474">
            <v>20973528.800000001</v>
          </cell>
          <cell r="T2474">
            <v>0.52290478112350613</v>
          </cell>
          <cell r="U2474">
            <v>0.19</v>
          </cell>
          <cell r="V2474">
            <v>7620833.8799999999</v>
          </cell>
          <cell r="W2474">
            <v>0.125</v>
          </cell>
          <cell r="X2474">
            <v>5013706.5</v>
          </cell>
          <cell r="Y2474">
            <v>0</v>
          </cell>
          <cell r="Z2474">
            <v>0</v>
          </cell>
          <cell r="AA2474">
            <v>0.16209521887649392</v>
          </cell>
          <cell r="AB2474">
            <v>6501582.8200000022</v>
          </cell>
          <cell r="AD2474">
            <v>57.777473449707031</v>
          </cell>
        </row>
        <row r="2475">
          <cell r="A2475" t="str">
            <v>Tunja</v>
          </cell>
          <cell r="B2475">
            <v>7279003</v>
          </cell>
          <cell r="C2475">
            <v>37712</v>
          </cell>
          <cell r="D2475">
            <v>37777</v>
          </cell>
          <cell r="E2475" t="str">
            <v>M</v>
          </cell>
          <cell r="F2475" t="str">
            <v>AUCOL98</v>
          </cell>
          <cell r="G2475">
            <v>61800</v>
          </cell>
          <cell r="H2475" t="str">
            <v>JAIME GARCIA G. Y CIA. LTDA. ASRA DE SEG.</v>
          </cell>
          <cell r="I2475">
            <v>10463488</v>
          </cell>
          <cell r="J2475">
            <v>5604499</v>
          </cell>
          <cell r="K2475">
            <v>7516900.4873000002</v>
          </cell>
          <cell r="L2475">
            <v>0</v>
          </cell>
          <cell r="M2475">
            <v>8876890</v>
          </cell>
          <cell r="N2475">
            <v>8876890</v>
          </cell>
          <cell r="O2475">
            <v>0.1</v>
          </cell>
          <cell r="P2475">
            <v>887689</v>
          </cell>
          <cell r="Q2475">
            <v>0.1</v>
          </cell>
          <cell r="R2475">
            <v>887689</v>
          </cell>
          <cell r="S2475">
            <v>10652268</v>
          </cell>
          <cell r="T2475">
            <v>1.4171090887789835</v>
          </cell>
          <cell r="U2475">
            <v>0.19</v>
          </cell>
          <cell r="V2475">
            <v>1428211.092587</v>
          </cell>
          <cell r="W2475">
            <v>0.125</v>
          </cell>
          <cell r="X2475">
            <v>939612.56091250002</v>
          </cell>
          <cell r="Y2475">
            <v>0</v>
          </cell>
          <cell r="Z2475">
            <v>0</v>
          </cell>
          <cell r="AA2475">
            <v>-0.7321090887789834</v>
          </cell>
          <cell r="AB2475">
            <v>-5503191.1661994997</v>
          </cell>
          <cell r="AC2475">
            <v>23</v>
          </cell>
          <cell r="AD2475">
            <v>21.876922607421875</v>
          </cell>
        </row>
        <row r="2476">
          <cell r="B2476" t="str">
            <v>Total 7279003</v>
          </cell>
          <cell r="I2476">
            <v>92156780</v>
          </cell>
          <cell r="J2476">
            <v>87354842</v>
          </cell>
          <cell r="K2476">
            <v>89210192.504899994</v>
          </cell>
          <cell r="L2476">
            <v>52334568</v>
          </cell>
          <cell r="M2476">
            <v>10455053</v>
          </cell>
          <cell r="N2476">
            <v>62789621</v>
          </cell>
          <cell r="P2476">
            <v>1045505.3</v>
          </cell>
          <cell r="R2476">
            <v>6278962.0999999996</v>
          </cell>
          <cell r="S2476">
            <v>70114088.400000006</v>
          </cell>
          <cell r="V2476">
            <v>16949936.575931001</v>
          </cell>
          <cell r="X2476">
            <v>11151274.063112499</v>
          </cell>
          <cell r="Z2476">
            <v>0</v>
          </cell>
          <cell r="AB2476">
            <v>-9005106.5341434963</v>
          </cell>
          <cell r="AC2476">
            <v>23</v>
          </cell>
        </row>
        <row r="2477">
          <cell r="A2477" t="str">
            <v>Tunja</v>
          </cell>
          <cell r="B2477">
            <v>7290141</v>
          </cell>
          <cell r="C2477">
            <v>36982</v>
          </cell>
          <cell r="D2477">
            <v>37346</v>
          </cell>
          <cell r="E2477" t="str">
            <v>M</v>
          </cell>
          <cell r="F2477" t="str">
            <v>AUCOL98</v>
          </cell>
          <cell r="G2477">
            <v>61800</v>
          </cell>
          <cell r="H2477" t="str">
            <v>JAIME GARCIA G. Y CIA. LTDA. ASRA DE SEG.</v>
          </cell>
          <cell r="I2477">
            <v>116868324</v>
          </cell>
          <cell r="J2477">
            <v>116868324</v>
          </cell>
          <cell r="K2477">
            <v>116868324.0592</v>
          </cell>
          <cell r="L2477">
            <v>53113727</v>
          </cell>
          <cell r="M2477">
            <v>6132884</v>
          </cell>
          <cell r="N2477">
            <v>59246611</v>
          </cell>
          <cell r="O2477">
            <v>0.1</v>
          </cell>
          <cell r="P2477">
            <v>613288.4</v>
          </cell>
          <cell r="Q2477">
            <v>0.1</v>
          </cell>
          <cell r="R2477">
            <v>5924661.1000000006</v>
          </cell>
          <cell r="S2477">
            <v>65784560.5</v>
          </cell>
          <cell r="T2477">
            <v>0.56289470247452711</v>
          </cell>
          <cell r="U2477">
            <v>0.19</v>
          </cell>
          <cell r="V2477">
            <v>22204981.571248002</v>
          </cell>
          <cell r="W2477">
            <v>0.15</v>
          </cell>
          <cell r="X2477">
            <v>17530248.608879998</v>
          </cell>
          <cell r="Y2477">
            <v>0</v>
          </cell>
          <cell r="Z2477">
            <v>0</v>
          </cell>
          <cell r="AA2477">
            <v>9.7105297525472811E-2</v>
          </cell>
          <cell r="AB2477">
            <v>11348533.379071988</v>
          </cell>
          <cell r="AD2477">
            <v>133.31044006347656</v>
          </cell>
        </row>
        <row r="2478">
          <cell r="A2478" t="str">
            <v>Tunja</v>
          </cell>
          <cell r="B2478">
            <v>7290141</v>
          </cell>
          <cell r="C2478">
            <v>37347</v>
          </cell>
          <cell r="D2478">
            <v>37711</v>
          </cell>
          <cell r="E2478" t="str">
            <v>M</v>
          </cell>
          <cell r="F2478" t="str">
            <v>AUCOL98</v>
          </cell>
          <cell r="G2478">
            <v>61800</v>
          </cell>
          <cell r="H2478" t="str">
            <v>JAIME GARCIA G. Y CIA. LTDA. ASRA DE SEG.</v>
          </cell>
          <cell r="I2478">
            <v>144274131</v>
          </cell>
          <cell r="J2478">
            <v>144157909</v>
          </cell>
          <cell r="K2478">
            <v>144274131.02590001</v>
          </cell>
          <cell r="L2478">
            <v>97250601</v>
          </cell>
          <cell r="M2478">
            <v>21164483</v>
          </cell>
          <cell r="N2478">
            <v>118415084</v>
          </cell>
          <cell r="O2478">
            <v>0.1</v>
          </cell>
          <cell r="P2478">
            <v>2116448.3000000003</v>
          </cell>
          <cell r="Q2478">
            <v>0.1</v>
          </cell>
          <cell r="R2478">
            <v>11841508.4</v>
          </cell>
          <cell r="S2478">
            <v>132373040.7</v>
          </cell>
          <cell r="T2478">
            <v>0.91751057350840304</v>
          </cell>
          <cell r="U2478">
            <v>0.19</v>
          </cell>
          <cell r="V2478">
            <v>27412084.894921001</v>
          </cell>
          <cell r="W2478">
            <v>0.15</v>
          </cell>
          <cell r="X2478">
            <v>21641119.653884999</v>
          </cell>
          <cell r="Y2478">
            <v>0</v>
          </cell>
          <cell r="Z2478">
            <v>0</v>
          </cell>
          <cell r="AA2478">
            <v>-0.25751057350840312</v>
          </cell>
          <cell r="AB2478">
            <v>-37152114.222906008</v>
          </cell>
          <cell r="AD2478">
            <v>170.90934753417969</v>
          </cell>
        </row>
        <row r="2479">
          <cell r="A2479" t="str">
            <v>Tunja</v>
          </cell>
          <cell r="B2479">
            <v>7290141</v>
          </cell>
          <cell r="C2479">
            <v>37712</v>
          </cell>
          <cell r="D2479">
            <v>37777</v>
          </cell>
          <cell r="E2479" t="str">
            <v>M</v>
          </cell>
          <cell r="F2479" t="str">
            <v>AUCOL98</v>
          </cell>
          <cell r="G2479">
            <v>61800</v>
          </cell>
          <cell r="H2479" t="str">
            <v>JAIME GARCIA G. Y CIA. LTDA. ASRA DE SEG.</v>
          </cell>
          <cell r="I2479">
            <v>37613720</v>
          </cell>
          <cell r="J2479">
            <v>19562200</v>
          </cell>
          <cell r="K2479">
            <v>27159381.686500002</v>
          </cell>
          <cell r="L2479">
            <v>0</v>
          </cell>
          <cell r="M2479">
            <v>26500000</v>
          </cell>
          <cell r="N2479">
            <v>26500000</v>
          </cell>
          <cell r="O2479">
            <v>0.1</v>
          </cell>
          <cell r="P2479">
            <v>2650000</v>
          </cell>
          <cell r="Q2479">
            <v>0.1</v>
          </cell>
          <cell r="R2479">
            <v>2650000</v>
          </cell>
          <cell r="S2479">
            <v>31800000</v>
          </cell>
          <cell r="T2479">
            <v>1.1708661252699537</v>
          </cell>
          <cell r="U2479">
            <v>0.19</v>
          </cell>
          <cell r="V2479">
            <v>5160282.5204350008</v>
          </cell>
          <cell r="W2479">
            <v>0.15</v>
          </cell>
          <cell r="X2479">
            <v>4073907.2529750001</v>
          </cell>
          <cell r="Y2479">
            <v>0</v>
          </cell>
          <cell r="Z2479">
            <v>0</v>
          </cell>
          <cell r="AA2479">
            <v>-0.51086612526995379</v>
          </cell>
          <cell r="AB2479">
            <v>-13874808.086909998</v>
          </cell>
          <cell r="AC2479">
            <v>118</v>
          </cell>
          <cell r="AD2479">
            <v>112.06153869628906</v>
          </cell>
        </row>
        <row r="2480">
          <cell r="B2480" t="str">
            <v>Total 7290141</v>
          </cell>
          <cell r="I2480">
            <v>298756175</v>
          </cell>
          <cell r="J2480">
            <v>280588433</v>
          </cell>
          <cell r="K2480">
            <v>288301836.77160001</v>
          </cell>
          <cell r="L2480">
            <v>150364328</v>
          </cell>
          <cell r="M2480">
            <v>53797367</v>
          </cell>
          <cell r="N2480">
            <v>204161695</v>
          </cell>
          <cell r="P2480">
            <v>5379736.7000000002</v>
          </cell>
          <cell r="R2480">
            <v>20416169.5</v>
          </cell>
          <cell r="S2480">
            <v>229957601.19999999</v>
          </cell>
          <cell r="V2480">
            <v>54777348.986603998</v>
          </cell>
          <cell r="X2480">
            <v>43245275.51574</v>
          </cell>
          <cell r="Z2480">
            <v>0</v>
          </cell>
          <cell r="AB2480">
            <v>-39678388.930744022</v>
          </cell>
          <cell r="AC2480">
            <v>118</v>
          </cell>
        </row>
        <row r="2481">
          <cell r="H2481" t="str">
            <v>Total JAIME GARCIA G. Y CIA. LTDA. ASRA DE SEG.</v>
          </cell>
          <cell r="I2481">
            <v>390912955</v>
          </cell>
          <cell r="J2481">
            <v>367943275</v>
          </cell>
          <cell r="K2481">
            <v>377512029.27650005</v>
          </cell>
          <cell r="L2481">
            <v>202698896</v>
          </cell>
          <cell r="M2481">
            <v>64252420</v>
          </cell>
          <cell r="N2481">
            <v>266951316</v>
          </cell>
          <cell r="P2481">
            <v>6425242</v>
          </cell>
          <cell r="R2481">
            <v>26695131.600000001</v>
          </cell>
          <cell r="S2481">
            <v>300071689.60000002</v>
          </cell>
          <cell r="V2481">
            <v>71727285.562535018</v>
          </cell>
          <cell r="X2481">
            <v>54396549.578852497</v>
          </cell>
          <cell r="Z2481">
            <v>0</v>
          </cell>
          <cell r="AB2481">
            <v>-48683495.464887515</v>
          </cell>
          <cell r="AC2481">
            <v>141</v>
          </cell>
        </row>
        <row r="2482">
          <cell r="A2482" t="str">
            <v>Tunja</v>
          </cell>
          <cell r="B2482">
            <v>799639</v>
          </cell>
          <cell r="C2482">
            <v>36708</v>
          </cell>
          <cell r="D2482">
            <v>37072</v>
          </cell>
          <cell r="E2482" t="str">
            <v>M</v>
          </cell>
          <cell r="F2482" t="str">
            <v>AUCOL98</v>
          </cell>
          <cell r="G2482">
            <v>67887</v>
          </cell>
          <cell r="H2482" t="str">
            <v>LUIS ERNESTO FIGUEROA CIA. LTDA. AG. DE SGRS.</v>
          </cell>
          <cell r="I2482">
            <v>98106197</v>
          </cell>
          <cell r="J2482">
            <v>98106197</v>
          </cell>
          <cell r="K2482">
            <v>98106197.022499993</v>
          </cell>
          <cell r="L2482">
            <v>69977196</v>
          </cell>
          <cell r="M2482">
            <v>0</v>
          </cell>
          <cell r="N2482">
            <v>69977196</v>
          </cell>
          <cell r="O2482">
            <v>0.1</v>
          </cell>
          <cell r="P2482">
            <v>0</v>
          </cell>
          <cell r="Q2482">
            <v>0.1</v>
          </cell>
          <cell r="R2482">
            <v>6997719.6000000006</v>
          </cell>
          <cell r="S2482">
            <v>76974915.599999994</v>
          </cell>
          <cell r="T2482">
            <v>0.78460808731935983</v>
          </cell>
          <cell r="U2482">
            <v>0.19</v>
          </cell>
          <cell r="V2482">
            <v>18640177.434274998</v>
          </cell>
          <cell r="W2482">
            <v>0.125</v>
          </cell>
          <cell r="X2482">
            <v>12263274.627812499</v>
          </cell>
          <cell r="Y2482">
            <v>0</v>
          </cell>
          <cell r="Z2482">
            <v>0</v>
          </cell>
          <cell r="AA2482">
            <v>-9.9608087319359773E-2</v>
          </cell>
          <cell r="AB2482">
            <v>-9772170.6395874936</v>
          </cell>
          <cell r="AD2482">
            <v>112.92032623291016</v>
          </cell>
        </row>
        <row r="2483">
          <cell r="A2483" t="str">
            <v>Tunja</v>
          </cell>
          <cell r="B2483">
            <v>799639</v>
          </cell>
          <cell r="C2483">
            <v>37073</v>
          </cell>
          <cell r="D2483">
            <v>37437</v>
          </cell>
          <cell r="E2483" t="str">
            <v>M</v>
          </cell>
          <cell r="F2483" t="str">
            <v>AUCOL98</v>
          </cell>
          <cell r="G2483">
            <v>67887</v>
          </cell>
          <cell r="H2483" t="str">
            <v>LUIS ERNESTO FIGUEROA CIA. LTDA. AG. DE SGRS.</v>
          </cell>
          <cell r="I2483">
            <v>98163188</v>
          </cell>
          <cell r="J2483">
            <v>98192323</v>
          </cell>
          <cell r="K2483">
            <v>98163188.178200006</v>
          </cell>
          <cell r="L2483">
            <v>38159119</v>
          </cell>
          <cell r="M2483">
            <v>0</v>
          </cell>
          <cell r="N2483">
            <v>38159119</v>
          </cell>
          <cell r="O2483">
            <v>0.1</v>
          </cell>
          <cell r="P2483">
            <v>0</v>
          </cell>
          <cell r="Q2483">
            <v>0.1</v>
          </cell>
          <cell r="R2483">
            <v>3815911.9000000004</v>
          </cell>
          <cell r="S2483">
            <v>41975030.899999999</v>
          </cell>
          <cell r="T2483">
            <v>0.42760460085914137</v>
          </cell>
          <cell r="U2483">
            <v>0.19</v>
          </cell>
          <cell r="V2483">
            <v>18651005.753858</v>
          </cell>
          <cell r="W2483">
            <v>0.125</v>
          </cell>
          <cell r="X2483">
            <v>12270398.522275001</v>
          </cell>
          <cell r="Y2483">
            <v>0</v>
          </cell>
          <cell r="Z2483">
            <v>0</v>
          </cell>
          <cell r="AA2483">
            <v>0.25739539914085868</v>
          </cell>
          <cell r="AB2483">
            <v>25266753.002067011</v>
          </cell>
          <cell r="AD2483">
            <v>124.35164642333984</v>
          </cell>
        </row>
        <row r="2484">
          <cell r="A2484" t="str">
            <v>Tunja</v>
          </cell>
          <cell r="B2484">
            <v>799639</v>
          </cell>
          <cell r="C2484">
            <v>37438</v>
          </cell>
          <cell r="D2484">
            <v>37777</v>
          </cell>
          <cell r="E2484" t="str">
            <v>M</v>
          </cell>
          <cell r="F2484" t="str">
            <v>AUCOL98</v>
          </cell>
          <cell r="G2484">
            <v>67887</v>
          </cell>
          <cell r="H2484" t="str">
            <v>LUIS ERNESTO FIGUEROA CIA. LTDA. AG. DE SGRS.</v>
          </cell>
          <cell r="I2484">
            <v>114490756</v>
          </cell>
          <cell r="J2484">
            <v>97572967</v>
          </cell>
          <cell r="K2484">
            <v>107305062.803</v>
          </cell>
          <cell r="L2484">
            <v>65409066</v>
          </cell>
          <cell r="M2484">
            <v>14817467</v>
          </cell>
          <cell r="N2484">
            <v>80226533</v>
          </cell>
          <cell r="O2484">
            <v>0.1</v>
          </cell>
          <cell r="P2484">
            <v>1481746.7000000002</v>
          </cell>
          <cell r="Q2484">
            <v>0.1</v>
          </cell>
          <cell r="R2484">
            <v>8022653.3000000007</v>
          </cell>
          <cell r="S2484">
            <v>89730933</v>
          </cell>
          <cell r="T2484">
            <v>0.83622273410096104</v>
          </cell>
          <cell r="U2484">
            <v>0.19</v>
          </cell>
          <cell r="V2484">
            <v>20387961.932569999</v>
          </cell>
          <cell r="W2484">
            <v>0.125</v>
          </cell>
          <cell r="X2484">
            <v>13413132.850375</v>
          </cell>
          <cell r="Y2484">
            <v>0</v>
          </cell>
          <cell r="Z2484">
            <v>0</v>
          </cell>
          <cell r="AA2484">
            <v>-0.15122273410096099</v>
          </cell>
          <cell r="AB2484">
            <v>-16226964.979944989</v>
          </cell>
          <cell r="AC2484">
            <v>137</v>
          </cell>
          <cell r="AD2484">
            <v>143.65782165527344</v>
          </cell>
        </row>
        <row r="2485">
          <cell r="B2485" t="str">
            <v>Total 799639</v>
          </cell>
          <cell r="I2485">
            <v>310760141</v>
          </cell>
          <cell r="J2485">
            <v>293871487</v>
          </cell>
          <cell r="K2485">
            <v>303574448.00370002</v>
          </cell>
          <cell r="L2485">
            <v>173545381</v>
          </cell>
          <cell r="M2485">
            <v>14817467</v>
          </cell>
          <cell r="N2485">
            <v>188362848</v>
          </cell>
          <cell r="P2485">
            <v>1481746.7000000002</v>
          </cell>
          <cell r="R2485">
            <v>18836284.800000001</v>
          </cell>
          <cell r="S2485">
            <v>208680879.5</v>
          </cell>
          <cell r="V2485">
            <v>57679145.120702997</v>
          </cell>
          <cell r="X2485">
            <v>37946806.000462502</v>
          </cell>
          <cell r="Z2485">
            <v>0</v>
          </cell>
          <cell r="AB2485">
            <v>-732382.61746547185</v>
          </cell>
          <cell r="AC2485">
            <v>137</v>
          </cell>
        </row>
        <row r="2486">
          <cell r="A2486" t="str">
            <v>Tunja</v>
          </cell>
          <cell r="B2486">
            <v>799700</v>
          </cell>
          <cell r="C2486">
            <v>36708</v>
          </cell>
          <cell r="D2486">
            <v>37072</v>
          </cell>
          <cell r="E2486" t="str">
            <v>M</v>
          </cell>
          <cell r="F2486" t="str">
            <v>AUCOL98</v>
          </cell>
          <cell r="G2486">
            <v>67887</v>
          </cell>
          <cell r="H2486" t="str">
            <v>LUIS ERNESTO FIGUEROA CIA. LTDA. AG. DE SGRS.</v>
          </cell>
          <cell r="I2486">
            <v>50005108</v>
          </cell>
          <cell r="J2486">
            <v>50005108</v>
          </cell>
          <cell r="K2486">
            <v>50005107.992200002</v>
          </cell>
          <cell r="N2486">
            <v>0</v>
          </cell>
          <cell r="O2486">
            <v>0.1</v>
          </cell>
          <cell r="P2486">
            <v>0</v>
          </cell>
          <cell r="Q2486">
            <v>0.1</v>
          </cell>
          <cell r="R2486">
            <v>0</v>
          </cell>
          <cell r="S2486">
            <v>0</v>
          </cell>
          <cell r="T2486">
            <v>0</v>
          </cell>
          <cell r="U2486">
            <v>0.19</v>
          </cell>
          <cell r="V2486">
            <v>9500970.5185180008</v>
          </cell>
          <cell r="W2486">
            <v>0.125</v>
          </cell>
          <cell r="X2486">
            <v>6250638.4990250003</v>
          </cell>
          <cell r="Y2486">
            <v>0</v>
          </cell>
          <cell r="Z2486">
            <v>0</v>
          </cell>
          <cell r="AA2486">
            <v>0.68500000000000005</v>
          </cell>
          <cell r="AB2486">
            <v>34253498.974657007</v>
          </cell>
          <cell r="AD2486">
            <v>19.909339904785156</v>
          </cell>
        </row>
        <row r="2487">
          <cell r="A2487" t="str">
            <v>Tunja</v>
          </cell>
          <cell r="B2487">
            <v>799700</v>
          </cell>
          <cell r="C2487">
            <v>37073</v>
          </cell>
          <cell r="D2487">
            <v>37437</v>
          </cell>
          <cell r="E2487" t="str">
            <v>M</v>
          </cell>
          <cell r="F2487" t="str">
            <v>AUCOL98</v>
          </cell>
          <cell r="G2487">
            <v>67887</v>
          </cell>
          <cell r="H2487" t="str">
            <v>LUIS ERNESTO FIGUEROA CIA. LTDA. AG. DE SGRS.</v>
          </cell>
          <cell r="I2487">
            <v>37589392</v>
          </cell>
          <cell r="J2487">
            <v>37589392</v>
          </cell>
          <cell r="K2487">
            <v>37589391.976599999</v>
          </cell>
          <cell r="L2487">
            <v>1266817</v>
          </cell>
          <cell r="M2487">
            <v>9200000</v>
          </cell>
          <cell r="N2487">
            <v>10466817</v>
          </cell>
          <cell r="O2487">
            <v>0.1</v>
          </cell>
          <cell r="P2487">
            <v>920000</v>
          </cell>
          <cell r="Q2487">
            <v>0.1</v>
          </cell>
          <cell r="R2487">
            <v>1046681.7000000001</v>
          </cell>
          <cell r="S2487">
            <v>12433498.699999999</v>
          </cell>
          <cell r="T2487">
            <v>0.33077147690337882</v>
          </cell>
          <cell r="U2487">
            <v>0.19</v>
          </cell>
          <cell r="V2487">
            <v>7141984.4755539997</v>
          </cell>
          <cell r="W2487">
            <v>0.125</v>
          </cell>
          <cell r="X2487">
            <v>4698673.9970749998</v>
          </cell>
          <cell r="Y2487">
            <v>0</v>
          </cell>
          <cell r="Z2487">
            <v>0</v>
          </cell>
          <cell r="AA2487">
            <v>0.35422852309662123</v>
          </cell>
          <cell r="AB2487">
            <v>13315234.803971002</v>
          </cell>
          <cell r="AD2487">
            <v>19.719779968261719</v>
          </cell>
        </row>
        <row r="2488">
          <cell r="A2488" t="str">
            <v>Tunja</v>
          </cell>
          <cell r="B2488">
            <v>799700</v>
          </cell>
          <cell r="C2488">
            <v>37438</v>
          </cell>
          <cell r="D2488">
            <v>37777</v>
          </cell>
          <cell r="E2488" t="str">
            <v>M</v>
          </cell>
          <cell r="F2488" t="str">
            <v>AUCOL98</v>
          </cell>
          <cell r="G2488">
            <v>67887</v>
          </cell>
          <cell r="H2488" t="str">
            <v>LUIS ERNESTO FIGUEROA CIA. LTDA. AG. DE SGRS.</v>
          </cell>
          <cell r="I2488">
            <v>38076097</v>
          </cell>
          <cell r="J2488">
            <v>31899727</v>
          </cell>
          <cell r="K2488">
            <v>35540810.344499998</v>
          </cell>
          <cell r="N2488">
            <v>0</v>
          </cell>
          <cell r="O2488">
            <v>0.1</v>
          </cell>
          <cell r="P2488">
            <v>0</v>
          </cell>
          <cell r="Q2488">
            <v>0.1</v>
          </cell>
          <cell r="R2488">
            <v>0</v>
          </cell>
          <cell r="S2488">
            <v>0</v>
          </cell>
          <cell r="T2488">
            <v>0</v>
          </cell>
          <cell r="U2488">
            <v>0.19</v>
          </cell>
          <cell r="V2488">
            <v>6752753.9654549994</v>
          </cell>
          <cell r="W2488">
            <v>0.125</v>
          </cell>
          <cell r="X2488">
            <v>4442601.2930624997</v>
          </cell>
          <cell r="Y2488">
            <v>0</v>
          </cell>
          <cell r="Z2488">
            <v>0</v>
          </cell>
          <cell r="AA2488">
            <v>0.68500000000000005</v>
          </cell>
          <cell r="AB2488">
            <v>24345455.085982502</v>
          </cell>
          <cell r="AC2488">
            <v>22</v>
          </cell>
          <cell r="AD2488">
            <v>21.935102462768555</v>
          </cell>
        </row>
        <row r="2489">
          <cell r="B2489" t="str">
            <v>Total 799700</v>
          </cell>
          <cell r="I2489">
            <v>125670597</v>
          </cell>
          <cell r="J2489">
            <v>119494227</v>
          </cell>
          <cell r="K2489">
            <v>123135310.31330001</v>
          </cell>
          <cell r="L2489">
            <v>1266817</v>
          </cell>
          <cell r="M2489">
            <v>9200000</v>
          </cell>
          <cell r="N2489">
            <v>10466817</v>
          </cell>
          <cell r="P2489">
            <v>920000</v>
          </cell>
          <cell r="R2489">
            <v>1046681.7000000001</v>
          </cell>
          <cell r="S2489">
            <v>12433498.699999999</v>
          </cell>
          <cell r="V2489">
            <v>23395708.959527001</v>
          </cell>
          <cell r="X2489">
            <v>15391913.789162502</v>
          </cell>
          <cell r="Z2489">
            <v>0</v>
          </cell>
          <cell r="AB2489">
            <v>71914188.864610508</v>
          </cell>
          <cell r="AC2489">
            <v>22</v>
          </cell>
        </row>
        <row r="2490">
          <cell r="H2490" t="str">
            <v>Total LUIS ERNESTO FIGUEROA CIA. LTDA. AG. DE SGRS.</v>
          </cell>
          <cell r="I2490">
            <v>436430738</v>
          </cell>
          <cell r="J2490">
            <v>413365714</v>
          </cell>
          <cell r="K2490">
            <v>426709758.31700003</v>
          </cell>
          <cell r="L2490">
            <v>174812198</v>
          </cell>
          <cell r="M2490">
            <v>24017467</v>
          </cell>
          <cell r="N2490">
            <v>198829665</v>
          </cell>
          <cell r="P2490">
            <v>2401746.7000000002</v>
          </cell>
          <cell r="R2490">
            <v>19882966.5</v>
          </cell>
          <cell r="S2490">
            <v>221114378.19999999</v>
          </cell>
          <cell r="V2490">
            <v>81074854.080229998</v>
          </cell>
          <cell r="X2490">
            <v>53338719.789625004</v>
          </cell>
          <cell r="Z2490">
            <v>0</v>
          </cell>
          <cell r="AB2490">
            <v>71181806.247145027</v>
          </cell>
          <cell r="AC2490">
            <v>159</v>
          </cell>
        </row>
        <row r="2491">
          <cell r="A2491" t="str">
            <v>Tunja</v>
          </cell>
          <cell r="B2491">
            <v>682933</v>
          </cell>
          <cell r="C2491">
            <v>37012</v>
          </cell>
          <cell r="D2491">
            <v>37376</v>
          </cell>
          <cell r="E2491" t="str">
            <v>M</v>
          </cell>
          <cell r="F2491" t="str">
            <v>AUCOL98</v>
          </cell>
          <cell r="G2491">
            <v>68302</v>
          </cell>
          <cell r="H2491" t="str">
            <v>MARTHA NOVOA Y CÍA. LTDA. ASRS.DE SGRS.</v>
          </cell>
          <cell r="I2491">
            <v>63898979</v>
          </cell>
          <cell r="J2491">
            <v>63906775</v>
          </cell>
          <cell r="K2491">
            <v>63898978.960900001</v>
          </cell>
          <cell r="L2491">
            <v>55411943</v>
          </cell>
          <cell r="M2491">
            <v>0</v>
          </cell>
          <cell r="N2491">
            <v>55411943</v>
          </cell>
          <cell r="O2491">
            <v>0.1</v>
          </cell>
          <cell r="P2491">
            <v>0</v>
          </cell>
          <cell r="Q2491">
            <v>0.1</v>
          </cell>
          <cell r="R2491">
            <v>5541194.3000000007</v>
          </cell>
          <cell r="S2491">
            <v>60953137.299999997</v>
          </cell>
          <cell r="T2491">
            <v>0.95389845489232972</v>
          </cell>
          <cell r="U2491">
            <v>0.19</v>
          </cell>
          <cell r="V2491">
            <v>12140806.002571</v>
          </cell>
          <cell r="W2491">
            <v>0.125</v>
          </cell>
          <cell r="X2491">
            <v>7987372.3701125002</v>
          </cell>
          <cell r="Y2491">
            <v>0</v>
          </cell>
          <cell r="Z2491">
            <v>0</v>
          </cell>
          <cell r="AA2491">
            <v>-0.26889845489232966</v>
          </cell>
          <cell r="AB2491">
            <v>-17182336.711783491</v>
          </cell>
          <cell r="AD2491">
            <v>62.368133544921875</v>
          </cell>
        </row>
        <row r="2492">
          <cell r="A2492" t="str">
            <v>Tunja</v>
          </cell>
          <cell r="B2492">
            <v>682933</v>
          </cell>
          <cell r="C2492">
            <v>37377</v>
          </cell>
          <cell r="D2492">
            <v>37741</v>
          </cell>
          <cell r="E2492" t="str">
            <v>M</v>
          </cell>
          <cell r="F2492" t="str">
            <v>AUCOL98</v>
          </cell>
          <cell r="G2492">
            <v>68302</v>
          </cell>
          <cell r="H2492" t="str">
            <v>MARTHA NOVOA Y CÍA. LTDA. ASRS.DE SGRS.</v>
          </cell>
          <cell r="I2492">
            <v>80167249</v>
          </cell>
          <cell r="J2492">
            <v>80131321</v>
          </cell>
          <cell r="K2492">
            <v>80167249.003900006</v>
          </cell>
          <cell r="L2492">
            <v>28428955</v>
          </cell>
          <cell r="M2492">
            <v>0</v>
          </cell>
          <cell r="N2492">
            <v>28428955</v>
          </cell>
          <cell r="O2492">
            <v>0.1</v>
          </cell>
          <cell r="P2492">
            <v>0</v>
          </cell>
          <cell r="Q2492">
            <v>0.1</v>
          </cell>
          <cell r="R2492">
            <v>2842895.5</v>
          </cell>
          <cell r="S2492">
            <v>31271850.5</v>
          </cell>
          <cell r="T2492">
            <v>0.39008261963035146</v>
          </cell>
          <cell r="U2492">
            <v>0.19</v>
          </cell>
          <cell r="V2492">
            <v>15231777.310741002</v>
          </cell>
          <cell r="W2492">
            <v>0.125</v>
          </cell>
          <cell r="X2492">
            <v>10020906.125487501</v>
          </cell>
          <cell r="Y2492">
            <v>0</v>
          </cell>
          <cell r="Z2492">
            <v>0</v>
          </cell>
          <cell r="AA2492">
            <v>0.2949173803696486</v>
          </cell>
          <cell r="AB2492">
            <v>23642715.067671511</v>
          </cell>
          <cell r="AD2492">
            <v>86.467033386230469</v>
          </cell>
        </row>
        <row r="2493">
          <cell r="A2493" t="str">
            <v>Tunja</v>
          </cell>
          <cell r="B2493">
            <v>682933</v>
          </cell>
          <cell r="C2493">
            <v>37742</v>
          </cell>
          <cell r="D2493">
            <v>37777</v>
          </cell>
          <cell r="E2493" t="str">
            <v>M</v>
          </cell>
          <cell r="F2493" t="str">
            <v>AUCOL98</v>
          </cell>
          <cell r="G2493">
            <v>68302</v>
          </cell>
          <cell r="H2493" t="str">
            <v>MARTHA NOVOA Y CÍA. LTDA. ASRS.DE SGRS.</v>
          </cell>
          <cell r="I2493">
            <v>14625012</v>
          </cell>
          <cell r="J2493">
            <v>4517828</v>
          </cell>
          <cell r="K2493">
            <v>8560161.3081</v>
          </cell>
          <cell r="L2493">
            <v>0</v>
          </cell>
          <cell r="M2493">
            <v>5843924</v>
          </cell>
          <cell r="N2493">
            <v>5843924</v>
          </cell>
          <cell r="O2493">
            <v>0.1</v>
          </cell>
          <cell r="P2493">
            <v>584392.4</v>
          </cell>
          <cell r="Q2493">
            <v>0.1</v>
          </cell>
          <cell r="R2493">
            <v>584392.4</v>
          </cell>
          <cell r="S2493">
            <v>7012708.8000000007</v>
          </cell>
          <cell r="T2493">
            <v>0.81922624441250513</v>
          </cell>
          <cell r="U2493">
            <v>0.19</v>
          </cell>
          <cell r="V2493">
            <v>1626430.648539</v>
          </cell>
          <cell r="W2493">
            <v>0.125</v>
          </cell>
          <cell r="X2493">
            <v>1070020.1635125</v>
          </cell>
          <cell r="Y2493">
            <v>0</v>
          </cell>
          <cell r="Z2493">
            <v>0</v>
          </cell>
          <cell r="AA2493">
            <v>-0.13422624441250508</v>
          </cell>
          <cell r="AB2493">
            <v>-1148998.3039514998</v>
          </cell>
          <cell r="AC2493">
            <v>80</v>
          </cell>
          <cell r="AD2493">
            <v>77.5142822265625</v>
          </cell>
        </row>
        <row r="2494">
          <cell r="B2494" t="str">
            <v>Total 682933</v>
          </cell>
          <cell r="I2494">
            <v>158691240</v>
          </cell>
          <cell r="J2494">
            <v>148555924</v>
          </cell>
          <cell r="K2494">
            <v>152626389.27289999</v>
          </cell>
          <cell r="L2494">
            <v>83840898</v>
          </cell>
          <cell r="M2494">
            <v>5843924</v>
          </cell>
          <cell r="N2494">
            <v>89684822</v>
          </cell>
          <cell r="P2494">
            <v>584392.4</v>
          </cell>
          <cell r="R2494">
            <v>8968482.2000000011</v>
          </cell>
          <cell r="S2494">
            <v>99237696.599999994</v>
          </cell>
          <cell r="V2494">
            <v>28999013.961851001</v>
          </cell>
          <cell r="X2494">
            <v>19078298.659112498</v>
          </cell>
          <cell r="Z2494">
            <v>0</v>
          </cell>
          <cell r="AB2494">
            <v>5311380.0519365203</v>
          </cell>
          <cell r="AC2494">
            <v>80</v>
          </cell>
        </row>
        <row r="2495">
          <cell r="H2495" t="str">
            <v>Total MARTHA NOVOA Y CÍA. LTDA. ASRS.DE SGRS.</v>
          </cell>
          <cell r="I2495">
            <v>158691240</v>
          </cell>
          <cell r="J2495">
            <v>148555924</v>
          </cell>
          <cell r="K2495">
            <v>152626389.27289999</v>
          </cell>
          <cell r="L2495">
            <v>83840898</v>
          </cell>
          <cell r="M2495">
            <v>5843924</v>
          </cell>
          <cell r="N2495">
            <v>89684822</v>
          </cell>
          <cell r="P2495">
            <v>584392.4</v>
          </cell>
          <cell r="R2495">
            <v>8968482.2000000011</v>
          </cell>
          <cell r="S2495">
            <v>99237696.599999994</v>
          </cell>
          <cell r="V2495">
            <v>28999013.961851001</v>
          </cell>
          <cell r="X2495">
            <v>19078298.659112498</v>
          </cell>
          <cell r="Z2495">
            <v>0</v>
          </cell>
          <cell r="AB2495">
            <v>5311380.0519365203</v>
          </cell>
          <cell r="AC2495">
            <v>80</v>
          </cell>
        </row>
        <row r="2496">
          <cell r="A2496" t="str">
            <v>Tunja</v>
          </cell>
          <cell r="B2496">
            <v>7570955</v>
          </cell>
          <cell r="C2496">
            <v>36905</v>
          </cell>
          <cell r="D2496">
            <v>37269</v>
          </cell>
          <cell r="E2496" t="str">
            <v>M</v>
          </cell>
          <cell r="F2496" t="str">
            <v>AUCOL98</v>
          </cell>
          <cell r="G2496">
            <v>63197</v>
          </cell>
          <cell r="H2496" t="str">
            <v>MURCIA RODRIGUEZ S. EN C.</v>
          </cell>
          <cell r="I2496">
            <v>10729404</v>
          </cell>
          <cell r="J2496">
            <v>10729404</v>
          </cell>
          <cell r="K2496">
            <v>10729404</v>
          </cell>
          <cell r="N2496">
            <v>0</v>
          </cell>
          <cell r="O2496">
            <v>0.1</v>
          </cell>
          <cell r="P2496">
            <v>0</v>
          </cell>
          <cell r="Q2496">
            <v>0.1</v>
          </cell>
          <cell r="R2496">
            <v>0</v>
          </cell>
          <cell r="S2496">
            <v>0</v>
          </cell>
          <cell r="T2496">
            <v>0</v>
          </cell>
          <cell r="U2496">
            <v>0.19</v>
          </cell>
          <cell r="V2496">
            <v>2038586.76</v>
          </cell>
          <cell r="W2496">
            <v>0.125</v>
          </cell>
          <cell r="X2496">
            <v>1341175.5</v>
          </cell>
          <cell r="Y2496">
            <v>0</v>
          </cell>
          <cell r="Z2496">
            <v>0</v>
          </cell>
          <cell r="AA2496">
            <v>0.68500000000000005</v>
          </cell>
          <cell r="AB2496">
            <v>7349641.7400000002</v>
          </cell>
          <cell r="AD2496">
            <v>11.156593322753906</v>
          </cell>
        </row>
        <row r="2497">
          <cell r="A2497" t="str">
            <v>Tunja</v>
          </cell>
          <cell r="B2497">
            <v>7570955</v>
          </cell>
          <cell r="C2497">
            <v>37270</v>
          </cell>
          <cell r="D2497">
            <v>37634</v>
          </cell>
          <cell r="E2497" t="str">
            <v>M</v>
          </cell>
          <cell r="F2497" t="str">
            <v>AUCOL98</v>
          </cell>
          <cell r="G2497">
            <v>63197</v>
          </cell>
          <cell r="H2497" t="str">
            <v>MURCIA RODRIGUEZ S. EN C.</v>
          </cell>
          <cell r="I2497">
            <v>12845327</v>
          </cell>
          <cell r="J2497">
            <v>12845327</v>
          </cell>
          <cell r="K2497">
            <v>12845327</v>
          </cell>
          <cell r="N2497">
            <v>0</v>
          </cell>
          <cell r="O2497">
            <v>0.1</v>
          </cell>
          <cell r="P2497">
            <v>0</v>
          </cell>
          <cell r="Q2497">
            <v>0.1</v>
          </cell>
          <cell r="R2497">
            <v>0</v>
          </cell>
          <cell r="S2497">
            <v>0</v>
          </cell>
          <cell r="T2497">
            <v>0</v>
          </cell>
          <cell r="U2497">
            <v>0.19</v>
          </cell>
          <cell r="V2497">
            <v>2440612.13</v>
          </cell>
          <cell r="W2497">
            <v>0.125</v>
          </cell>
          <cell r="X2497">
            <v>1605665.875</v>
          </cell>
          <cell r="Y2497">
            <v>0</v>
          </cell>
          <cell r="Z2497">
            <v>0</v>
          </cell>
          <cell r="AA2497">
            <v>0.68500000000000005</v>
          </cell>
          <cell r="AB2497">
            <v>8799048.995000001</v>
          </cell>
          <cell r="AD2497">
            <v>11</v>
          </cell>
        </row>
        <row r="2498">
          <cell r="A2498" t="str">
            <v>Tunja</v>
          </cell>
          <cell r="B2498">
            <v>7570955</v>
          </cell>
          <cell r="C2498">
            <v>37635</v>
          </cell>
          <cell r="D2498">
            <v>37777</v>
          </cell>
          <cell r="E2498" t="str">
            <v>M</v>
          </cell>
          <cell r="F2498" t="str">
            <v>AUCOL98</v>
          </cell>
          <cell r="G2498">
            <v>63197</v>
          </cell>
          <cell r="H2498" t="str">
            <v>MURCIA RODRIGUEZ S. EN C.</v>
          </cell>
          <cell r="I2498">
            <v>5390160</v>
          </cell>
          <cell r="J2498">
            <v>5397555</v>
          </cell>
          <cell r="K2498">
            <v>5117555.4556999998</v>
          </cell>
          <cell r="N2498">
            <v>0</v>
          </cell>
          <cell r="O2498">
            <v>0.1</v>
          </cell>
          <cell r="P2498">
            <v>0</v>
          </cell>
          <cell r="Q2498">
            <v>0.1</v>
          </cell>
          <cell r="R2498">
            <v>0</v>
          </cell>
          <cell r="S2498">
            <v>0</v>
          </cell>
          <cell r="T2498">
            <v>0</v>
          </cell>
          <cell r="U2498">
            <v>0.19</v>
          </cell>
          <cell r="V2498">
            <v>972335.53658299998</v>
          </cell>
          <cell r="W2498">
            <v>0.125</v>
          </cell>
          <cell r="X2498">
            <v>639694.43196249998</v>
          </cell>
          <cell r="Y2498">
            <v>0</v>
          </cell>
          <cell r="Z2498">
            <v>0</v>
          </cell>
          <cell r="AA2498">
            <v>0.68500000000000005</v>
          </cell>
          <cell r="AB2498">
            <v>3505525.4871545001</v>
          </cell>
          <cell r="AC2498">
            <v>10</v>
          </cell>
          <cell r="AD2498">
            <v>10</v>
          </cell>
        </row>
        <row r="2499">
          <cell r="B2499" t="str">
            <v>Total 7570955</v>
          </cell>
          <cell r="I2499">
            <v>28964891</v>
          </cell>
          <cell r="J2499">
            <v>28972286</v>
          </cell>
          <cell r="K2499">
            <v>28692286.455699999</v>
          </cell>
          <cell r="L2499">
            <v>0</v>
          </cell>
          <cell r="M2499">
            <v>0</v>
          </cell>
          <cell r="N2499">
            <v>0</v>
          </cell>
          <cell r="P2499">
            <v>0</v>
          </cell>
          <cell r="R2499">
            <v>0</v>
          </cell>
          <cell r="S2499">
            <v>0</v>
          </cell>
          <cell r="V2499">
            <v>5451534.4265829995</v>
          </cell>
          <cell r="X2499">
            <v>3586535.8069624999</v>
          </cell>
          <cell r="Z2499">
            <v>0</v>
          </cell>
          <cell r="AB2499">
            <v>19654216.222154502</v>
          </cell>
          <cell r="AC2499">
            <v>10</v>
          </cell>
        </row>
        <row r="2500">
          <cell r="H2500" t="str">
            <v>Total MURCIA RODRIGUEZ S. EN C.</v>
          </cell>
          <cell r="I2500">
            <v>28964891</v>
          </cell>
          <cell r="J2500">
            <v>28972286</v>
          </cell>
          <cell r="K2500">
            <v>28692286.455699999</v>
          </cell>
          <cell r="L2500">
            <v>0</v>
          </cell>
          <cell r="M2500">
            <v>0</v>
          </cell>
          <cell r="N2500">
            <v>0</v>
          </cell>
          <cell r="P2500">
            <v>0</v>
          </cell>
          <cell r="R2500">
            <v>0</v>
          </cell>
          <cell r="S2500">
            <v>0</v>
          </cell>
          <cell r="V2500">
            <v>5451534.4265829995</v>
          </cell>
          <cell r="X2500">
            <v>3586535.8069624999</v>
          </cell>
          <cell r="Z2500">
            <v>0</v>
          </cell>
          <cell r="AB2500">
            <v>19654216.222154502</v>
          </cell>
          <cell r="AC2500">
            <v>10</v>
          </cell>
        </row>
        <row r="2501">
          <cell r="A2501" t="str">
            <v>Tunja</v>
          </cell>
          <cell r="B2501">
            <v>7418957</v>
          </cell>
          <cell r="C2501">
            <v>36739</v>
          </cell>
          <cell r="D2501">
            <v>37103</v>
          </cell>
          <cell r="E2501" t="str">
            <v>M</v>
          </cell>
          <cell r="F2501" t="str">
            <v>AUCOL98</v>
          </cell>
          <cell r="G2501">
            <v>56630</v>
          </cell>
          <cell r="H2501" t="str">
            <v>ROJAS PRIETO CARLOS EDUARDO</v>
          </cell>
          <cell r="I2501">
            <v>43393468</v>
          </cell>
          <cell r="J2501">
            <v>43401218</v>
          </cell>
          <cell r="K2501">
            <v>43447302.261699997</v>
          </cell>
          <cell r="L2501">
            <v>1683065</v>
          </cell>
          <cell r="M2501">
            <v>0</v>
          </cell>
          <cell r="N2501">
            <v>1683065</v>
          </cell>
          <cell r="O2501">
            <v>0.1</v>
          </cell>
          <cell r="P2501">
            <v>0</v>
          </cell>
          <cell r="Q2501">
            <v>0.1</v>
          </cell>
          <cell r="R2501">
            <v>168306.5</v>
          </cell>
          <cell r="S2501">
            <v>1851371.5</v>
          </cell>
          <cell r="T2501">
            <v>4.261188620753642E-2</v>
          </cell>
          <cell r="U2501">
            <v>0.19</v>
          </cell>
          <cell r="V2501">
            <v>8254987.4297229992</v>
          </cell>
          <cell r="W2501">
            <v>0.125</v>
          </cell>
          <cell r="X2501">
            <v>5430912.7827124996</v>
          </cell>
          <cell r="Y2501">
            <v>0</v>
          </cell>
          <cell r="Z2501">
            <v>0</v>
          </cell>
          <cell r="AA2501">
            <v>0.64238811379246363</v>
          </cell>
          <cell r="AB2501">
            <v>27910030.549264502</v>
          </cell>
          <cell r="AD2501">
            <v>37.969779968261719</v>
          </cell>
        </row>
        <row r="2502">
          <cell r="A2502" t="str">
            <v>Tunja</v>
          </cell>
          <cell r="B2502">
            <v>7418957</v>
          </cell>
          <cell r="C2502">
            <v>37104</v>
          </cell>
          <cell r="D2502">
            <v>37468</v>
          </cell>
          <cell r="E2502" t="str">
            <v>M</v>
          </cell>
          <cell r="F2502" t="str">
            <v>AUCOL98</v>
          </cell>
          <cell r="G2502">
            <v>56630</v>
          </cell>
          <cell r="H2502" t="str">
            <v>ROJAS PRIETO CARLOS EDUARDO</v>
          </cell>
          <cell r="I2502">
            <v>59574851</v>
          </cell>
          <cell r="J2502">
            <v>59602329</v>
          </cell>
          <cell r="K2502">
            <v>59521016.5801</v>
          </cell>
          <cell r="L2502">
            <v>29003090</v>
          </cell>
          <cell r="M2502">
            <v>1492201</v>
          </cell>
          <cell r="N2502">
            <v>30495291</v>
          </cell>
          <cell r="O2502">
            <v>0.1</v>
          </cell>
          <cell r="P2502">
            <v>149220.1</v>
          </cell>
          <cell r="Q2502">
            <v>0.1</v>
          </cell>
          <cell r="R2502">
            <v>3049529.1</v>
          </cell>
          <cell r="S2502">
            <v>33694040.200000003</v>
          </cell>
          <cell r="T2502">
            <v>0.56608643695889294</v>
          </cell>
          <cell r="U2502">
            <v>0.19</v>
          </cell>
          <cell r="V2502">
            <v>11308993.150219001</v>
          </cell>
          <cell r="W2502">
            <v>0.125</v>
          </cell>
          <cell r="X2502">
            <v>7440127.0725125</v>
          </cell>
          <cell r="Y2502">
            <v>0</v>
          </cell>
          <cell r="Z2502">
            <v>0</v>
          </cell>
          <cell r="AA2502">
            <v>0.11891356304110712</v>
          </cell>
          <cell r="AB2502">
            <v>7077856.1573685035</v>
          </cell>
          <cell r="AD2502">
            <v>66.032966613769531</v>
          </cell>
        </row>
        <row r="2503">
          <cell r="A2503" t="str">
            <v>Tunja</v>
          </cell>
          <cell r="B2503">
            <v>7418957</v>
          </cell>
          <cell r="C2503">
            <v>37469</v>
          </cell>
          <cell r="D2503">
            <v>37777</v>
          </cell>
          <cell r="E2503" t="str">
            <v>M</v>
          </cell>
          <cell r="F2503" t="str">
            <v>AUCOL98</v>
          </cell>
          <cell r="G2503">
            <v>56630</v>
          </cell>
          <cell r="H2503" t="str">
            <v>ROJAS PRIETO CARLOS EDUARDO</v>
          </cell>
          <cell r="I2503">
            <v>67345675</v>
          </cell>
          <cell r="J2503">
            <v>57032428</v>
          </cell>
          <cell r="K2503">
            <v>62296308.351599999</v>
          </cell>
          <cell r="L2503">
            <v>17647379</v>
          </cell>
          <cell r="M2503">
            <v>69550000</v>
          </cell>
          <cell r="N2503">
            <v>87197379</v>
          </cell>
          <cell r="O2503">
            <v>0.1</v>
          </cell>
          <cell r="P2503">
            <v>6955000</v>
          </cell>
          <cell r="Q2503">
            <v>0.1</v>
          </cell>
          <cell r="R2503">
            <v>8719737.9000000004</v>
          </cell>
          <cell r="S2503">
            <v>102872116.90000001</v>
          </cell>
          <cell r="T2503">
            <v>1.6513356829973036</v>
          </cell>
          <cell r="U2503">
            <v>0.19</v>
          </cell>
          <cell r="V2503">
            <v>11836298.586804001</v>
          </cell>
          <cell r="W2503">
            <v>0.125</v>
          </cell>
          <cell r="X2503">
            <v>7787038.5439499998</v>
          </cell>
          <cell r="Y2503">
            <v>0</v>
          </cell>
          <cell r="Z2503">
            <v>0</v>
          </cell>
          <cell r="AA2503">
            <v>-0.96633568299730355</v>
          </cell>
          <cell r="AB2503">
            <v>-60199145.679154009</v>
          </cell>
          <cell r="AC2503">
            <v>91</v>
          </cell>
          <cell r="AD2503">
            <v>87.542205810546875</v>
          </cell>
        </row>
        <row r="2504">
          <cell r="B2504" t="str">
            <v>Total 7418957</v>
          </cell>
          <cell r="I2504">
            <v>170313994</v>
          </cell>
          <cell r="J2504">
            <v>160035975</v>
          </cell>
          <cell r="K2504">
            <v>165264627.1934</v>
          </cell>
          <cell r="L2504">
            <v>48333534</v>
          </cell>
          <cell r="M2504">
            <v>71042201</v>
          </cell>
          <cell r="N2504">
            <v>119375735</v>
          </cell>
          <cell r="P2504">
            <v>7104220.0999999996</v>
          </cell>
          <cell r="R2504">
            <v>11937573.5</v>
          </cell>
          <cell r="S2504">
            <v>138417528.60000002</v>
          </cell>
          <cell r="V2504">
            <v>31400279.166745998</v>
          </cell>
          <cell r="X2504">
            <v>20658078.399174999</v>
          </cell>
          <cell r="Z2504">
            <v>0</v>
          </cell>
          <cell r="AB2504">
            <v>-25211258.972521007</v>
          </cell>
          <cell r="AC2504">
            <v>91</v>
          </cell>
        </row>
        <row r="2505">
          <cell r="H2505" t="str">
            <v>Total ROJAS PRIETO CARLOS EDUARDO</v>
          </cell>
          <cell r="I2505">
            <v>170313994</v>
          </cell>
          <cell r="J2505">
            <v>160035975</v>
          </cell>
          <cell r="K2505">
            <v>165264627.1934</v>
          </cell>
          <cell r="L2505">
            <v>48333534</v>
          </cell>
          <cell r="M2505">
            <v>71042201</v>
          </cell>
          <cell r="N2505">
            <v>119375735</v>
          </cell>
          <cell r="P2505">
            <v>7104220.0999999996</v>
          </cell>
          <cell r="R2505">
            <v>11937573.5</v>
          </cell>
          <cell r="S2505">
            <v>138417528.60000002</v>
          </cell>
          <cell r="V2505">
            <v>31400279.166745998</v>
          </cell>
          <cell r="X2505">
            <v>20658078.399174999</v>
          </cell>
          <cell r="Z2505">
            <v>0</v>
          </cell>
          <cell r="AB2505">
            <v>-25211258.972521007</v>
          </cell>
          <cell r="AC2505">
            <v>91</v>
          </cell>
        </row>
        <row r="2506">
          <cell r="A2506" t="str">
            <v>Total Tunja</v>
          </cell>
          <cell r="I2506">
            <v>8581407408.6875</v>
          </cell>
          <cell r="J2506">
            <v>8112758417.5</v>
          </cell>
          <cell r="K2506">
            <v>8362430204.133399</v>
          </cell>
          <cell r="L2506">
            <v>3688796126</v>
          </cell>
          <cell r="M2506">
            <v>693962615</v>
          </cell>
          <cell r="N2506">
            <v>4382758741</v>
          </cell>
          <cell r="P2506">
            <v>69396261.5</v>
          </cell>
          <cell r="R2506">
            <v>438275874.10000008</v>
          </cell>
          <cell r="S2506">
            <v>4890430876.5999994</v>
          </cell>
          <cell r="V2506">
            <v>1588861738.7853463</v>
          </cell>
          <cell r="X2506">
            <v>1326643796.2643299</v>
          </cell>
          <cell r="Z2506">
            <v>281781547.93566495</v>
          </cell>
          <cell r="AB2506">
            <v>274712244.54805875</v>
          </cell>
          <cell r="AC2506">
            <v>1875</v>
          </cell>
        </row>
        <row r="2507">
          <cell r="A2507" t="str">
            <v>Villavicencio</v>
          </cell>
          <cell r="B2507">
            <v>10977829</v>
          </cell>
          <cell r="C2507">
            <v>37459</v>
          </cell>
          <cell r="D2507">
            <v>37777</v>
          </cell>
          <cell r="E2507" t="str">
            <v>D</v>
          </cell>
          <cell r="F2507" t="str">
            <v>AUCOLESP</v>
          </cell>
          <cell r="G2507">
            <v>66991</v>
          </cell>
          <cell r="H2507" t="str">
            <v>GALVAN BARBOSA GLORIA MARGARITA</v>
          </cell>
          <cell r="I2507">
            <v>553491</v>
          </cell>
          <cell r="J2507">
            <v>553491</v>
          </cell>
          <cell r="K2507">
            <v>553491</v>
          </cell>
          <cell r="N2507">
            <v>0</v>
          </cell>
          <cell r="O2507">
            <v>0.1</v>
          </cell>
          <cell r="P2507">
            <v>0</v>
          </cell>
          <cell r="Q2507">
            <v>0.1</v>
          </cell>
          <cell r="R2507">
            <v>0</v>
          </cell>
          <cell r="S2507">
            <v>0</v>
          </cell>
          <cell r="T2507">
            <v>0</v>
          </cell>
          <cell r="U2507">
            <v>0.19</v>
          </cell>
          <cell r="V2507">
            <v>105163.29000000001</v>
          </cell>
          <cell r="W2507">
            <v>0.125</v>
          </cell>
          <cell r="X2507">
            <v>69186.375</v>
          </cell>
          <cell r="Y2507">
            <v>0</v>
          </cell>
          <cell r="Z2507">
            <v>0</v>
          </cell>
          <cell r="AA2507">
            <v>0.68500000000000005</v>
          </cell>
          <cell r="AB2507">
            <v>379141.33500000002</v>
          </cell>
          <cell r="AC2507">
            <v>0</v>
          </cell>
          <cell r="AD2507">
            <v>0.6603773832321167</v>
          </cell>
        </row>
        <row r="2508">
          <cell r="B2508" t="str">
            <v>Total 10977829</v>
          </cell>
          <cell r="I2508">
            <v>553491</v>
          </cell>
          <cell r="J2508">
            <v>553491</v>
          </cell>
          <cell r="K2508">
            <v>553491</v>
          </cell>
          <cell r="L2508">
            <v>0</v>
          </cell>
          <cell r="M2508">
            <v>0</v>
          </cell>
          <cell r="N2508">
            <v>0</v>
          </cell>
          <cell r="P2508">
            <v>0</v>
          </cell>
          <cell r="R2508">
            <v>0</v>
          </cell>
          <cell r="S2508">
            <v>0</v>
          </cell>
          <cell r="V2508">
            <v>105163.29000000001</v>
          </cell>
          <cell r="X2508">
            <v>69186.375</v>
          </cell>
          <cell r="Z2508">
            <v>0</v>
          </cell>
          <cell r="AB2508">
            <v>379141.33500000002</v>
          </cell>
          <cell r="AC2508">
            <v>0</v>
          </cell>
        </row>
        <row r="2509">
          <cell r="H2509" t="str">
            <v>Total GALVAN BARBOSA GLORIA MARGARITA</v>
          </cell>
          <cell r="I2509">
            <v>553491</v>
          </cell>
          <cell r="J2509">
            <v>553491</v>
          </cell>
          <cell r="K2509">
            <v>553491</v>
          </cell>
          <cell r="L2509">
            <v>0</v>
          </cell>
          <cell r="M2509">
            <v>0</v>
          </cell>
          <cell r="N2509">
            <v>0</v>
          </cell>
          <cell r="P2509">
            <v>0</v>
          </cell>
          <cell r="R2509">
            <v>0</v>
          </cell>
          <cell r="S2509">
            <v>0</v>
          </cell>
          <cell r="V2509">
            <v>105163.29000000001</v>
          </cell>
          <cell r="X2509">
            <v>69186.375</v>
          </cell>
          <cell r="Z2509">
            <v>0</v>
          </cell>
          <cell r="AB2509">
            <v>379141.33500000002</v>
          </cell>
          <cell r="AC2509">
            <v>0</v>
          </cell>
        </row>
        <row r="2510">
          <cell r="A2510" t="str">
            <v>Villavicencio</v>
          </cell>
          <cell r="B2510">
            <v>8711236</v>
          </cell>
          <cell r="C2510">
            <v>36937</v>
          </cell>
          <cell r="D2510">
            <v>37301</v>
          </cell>
          <cell r="E2510" t="str">
            <v>A</v>
          </cell>
          <cell r="F2510" t="str">
            <v>AUCOL98</v>
          </cell>
          <cell r="G2510">
            <v>65312</v>
          </cell>
          <cell r="H2510" t="str">
            <v>M Y S LTDA.</v>
          </cell>
          <cell r="I2510">
            <v>16881993.8125</v>
          </cell>
          <cell r="J2510">
            <v>16881993.8125</v>
          </cell>
          <cell r="K2510">
            <v>11016145.468800001</v>
          </cell>
          <cell r="L2510">
            <v>791238</v>
          </cell>
          <cell r="M2510">
            <v>5000000</v>
          </cell>
          <cell r="N2510">
            <v>5791238</v>
          </cell>
          <cell r="O2510">
            <v>0.1</v>
          </cell>
          <cell r="P2510">
            <v>500000</v>
          </cell>
          <cell r="Q2510">
            <v>0.1</v>
          </cell>
          <cell r="R2510">
            <v>579123.80000000005</v>
          </cell>
          <cell r="S2510">
            <v>6870361.7999999998</v>
          </cell>
          <cell r="T2510">
            <v>0.62366295175188846</v>
          </cell>
          <cell r="U2510">
            <v>0.19</v>
          </cell>
          <cell r="V2510">
            <v>2093067.6390720003</v>
          </cell>
          <cell r="W2510">
            <v>0.125</v>
          </cell>
          <cell r="X2510">
            <v>1377018.1836000001</v>
          </cell>
          <cell r="Y2510">
            <v>0</v>
          </cell>
          <cell r="Z2510">
            <v>0</v>
          </cell>
          <cell r="AA2510">
            <v>6.1337048248111592E-2</v>
          </cell>
          <cell r="AB2510">
            <v>675697.84612800158</v>
          </cell>
          <cell r="AD2510">
            <v>6.7115383148193359</v>
          </cell>
        </row>
        <row r="2511">
          <cell r="A2511" t="str">
            <v>Villavicencio</v>
          </cell>
          <cell r="B2511">
            <v>8711236</v>
          </cell>
          <cell r="C2511">
            <v>37302</v>
          </cell>
          <cell r="D2511">
            <v>37666</v>
          </cell>
          <cell r="E2511" t="str">
            <v>A</v>
          </cell>
          <cell r="F2511" t="str">
            <v>AUCOL98</v>
          </cell>
          <cell r="G2511">
            <v>65312</v>
          </cell>
          <cell r="H2511" t="str">
            <v>M Y S LTDA.</v>
          </cell>
          <cell r="I2511">
            <v>-398973</v>
          </cell>
          <cell r="J2511">
            <v>-398973</v>
          </cell>
          <cell r="K2511">
            <v>5466875.3359000003</v>
          </cell>
          <cell r="L2511">
            <v>745295</v>
          </cell>
          <cell r="M2511">
            <v>6892206</v>
          </cell>
          <cell r="N2511">
            <v>7637501</v>
          </cell>
          <cell r="O2511">
            <v>0.1</v>
          </cell>
          <cell r="P2511">
            <v>689220.60000000009</v>
          </cell>
          <cell r="Q2511">
            <v>0.1</v>
          </cell>
          <cell r="R2511">
            <v>763750.10000000009</v>
          </cell>
          <cell r="S2511">
            <v>9090471.6999999993</v>
          </cell>
          <cell r="T2511">
            <v>1.6628276925037022</v>
          </cell>
          <cell r="U2511">
            <v>0.19</v>
          </cell>
          <cell r="V2511">
            <v>1038706.313821</v>
          </cell>
          <cell r="W2511">
            <v>0.125</v>
          </cell>
          <cell r="X2511">
            <v>683359.41698750004</v>
          </cell>
          <cell r="Y2511">
            <v>0</v>
          </cell>
          <cell r="Z2511">
            <v>0</v>
          </cell>
          <cell r="AA2511">
            <v>-0.97782769250370216</v>
          </cell>
          <cell r="AB2511">
            <v>-5345662.0949084992</v>
          </cell>
          <cell r="AD2511">
            <v>3.6373627185821533</v>
          </cell>
        </row>
      </sheetData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F1" zoomScale="90" zoomScaleNormal="90" workbookViewId="0">
      <selection activeCell="M10" sqref="M10"/>
    </sheetView>
  </sheetViews>
  <sheetFormatPr baseColWidth="10" defaultRowHeight="15"/>
  <cols>
    <col min="1" max="1" width="5.28515625" bestFit="1" customWidth="1"/>
    <col min="2" max="2" width="10.7109375" bestFit="1" customWidth="1"/>
    <col min="3" max="3" width="11.85546875" customWidth="1"/>
    <col min="4" max="4" width="33.28515625" customWidth="1"/>
    <col min="5" max="5" width="47.7109375" customWidth="1"/>
    <col min="6" max="6" width="12.28515625" customWidth="1"/>
    <col min="7" max="7" width="7" customWidth="1"/>
    <col min="8" max="8" width="35.28515625" customWidth="1"/>
    <col min="9" max="9" width="25" customWidth="1"/>
    <col min="10" max="10" width="20.7109375" customWidth="1"/>
    <col min="11" max="11" width="21" style="1" customWidth="1"/>
    <col min="12" max="12" width="16.85546875" style="1" customWidth="1"/>
    <col min="13" max="13" width="21.7109375" style="1" customWidth="1"/>
    <col min="14" max="16384" width="11.42578125" style="5"/>
  </cols>
  <sheetData>
    <row r="1" spans="1:14" customFormat="1" ht="37.5" customHeight="1">
      <c r="A1" s="13" t="s">
        <v>51</v>
      </c>
      <c r="B1" s="13"/>
      <c r="C1" s="13"/>
      <c r="D1" s="13"/>
      <c r="E1" s="13"/>
      <c r="F1" s="13"/>
      <c r="G1" s="13"/>
      <c r="H1" s="13"/>
      <c r="I1" s="13"/>
      <c r="J1" s="13"/>
      <c r="K1" s="4"/>
      <c r="L1" s="4"/>
      <c r="M1" s="4"/>
    </row>
    <row r="2" spans="1:14" customFormat="1" ht="21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4"/>
      <c r="L2" s="4"/>
      <c r="M2" s="4"/>
    </row>
    <row r="3" spans="1:14" customFormat="1" ht="56.2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17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</row>
    <row r="4" spans="1:14" ht="15.75">
      <c r="A4" s="9">
        <v>1</v>
      </c>
      <c r="B4" s="9" t="s">
        <v>23</v>
      </c>
      <c r="C4" s="9" t="s">
        <v>24</v>
      </c>
      <c r="D4" s="10" t="s">
        <v>13</v>
      </c>
      <c r="E4" s="9" t="s">
        <v>28</v>
      </c>
      <c r="F4" s="9">
        <v>9008165</v>
      </c>
      <c r="G4" s="9">
        <v>2015</v>
      </c>
      <c r="H4" s="9" t="s">
        <v>25</v>
      </c>
      <c r="I4" s="9" t="s">
        <v>26</v>
      </c>
      <c r="J4" s="9" t="s">
        <v>27</v>
      </c>
      <c r="K4" s="11">
        <v>111900000</v>
      </c>
      <c r="L4" s="11">
        <v>0</v>
      </c>
      <c r="M4" s="11">
        <f t="shared" ref="M4:M9" si="0">+K4+L4</f>
        <v>111900000</v>
      </c>
    </row>
    <row r="5" spans="1:14" ht="15.75">
      <c r="A5" s="9">
        <v>2</v>
      </c>
      <c r="B5" s="9" t="s">
        <v>18</v>
      </c>
      <c r="C5" s="9" t="s">
        <v>19</v>
      </c>
      <c r="D5" s="10" t="s">
        <v>15</v>
      </c>
      <c r="E5" s="9" t="s">
        <v>22</v>
      </c>
      <c r="F5" s="9">
        <v>3004015</v>
      </c>
      <c r="G5" s="9">
        <v>2003</v>
      </c>
      <c r="H5" s="9" t="s">
        <v>20</v>
      </c>
      <c r="I5" s="9" t="s">
        <v>21</v>
      </c>
      <c r="J5" s="9">
        <v>30654030</v>
      </c>
      <c r="K5" s="11">
        <v>28900000</v>
      </c>
      <c r="L5" s="11">
        <v>0</v>
      </c>
      <c r="M5" s="11">
        <f t="shared" si="0"/>
        <v>28900000</v>
      </c>
    </row>
    <row r="6" spans="1:14" ht="15.75">
      <c r="A6" s="9">
        <v>3</v>
      </c>
      <c r="B6" s="9" t="s">
        <v>29</v>
      </c>
      <c r="C6" s="9" t="s">
        <v>16</v>
      </c>
      <c r="D6" s="10" t="s">
        <v>15</v>
      </c>
      <c r="E6" s="9" t="s">
        <v>30</v>
      </c>
      <c r="F6" s="9">
        <v>6404007</v>
      </c>
      <c r="G6" s="9">
        <v>2012</v>
      </c>
      <c r="H6" s="9" t="s">
        <v>20</v>
      </c>
      <c r="I6" s="9" t="s">
        <v>32</v>
      </c>
      <c r="J6" s="9" t="s">
        <v>31</v>
      </c>
      <c r="K6" s="11">
        <v>51500000</v>
      </c>
      <c r="L6" s="11">
        <v>0</v>
      </c>
      <c r="M6" s="11">
        <f t="shared" si="0"/>
        <v>51500000</v>
      </c>
    </row>
    <row r="7" spans="1:14" ht="15.75">
      <c r="A7" s="9">
        <f t="shared" ref="A7:A9" si="1">A6+1</f>
        <v>4</v>
      </c>
      <c r="B7" s="9" t="s">
        <v>33</v>
      </c>
      <c r="C7" s="9" t="s">
        <v>12</v>
      </c>
      <c r="D7" s="10" t="s">
        <v>15</v>
      </c>
      <c r="E7" s="9" t="s">
        <v>34</v>
      </c>
      <c r="F7" s="9">
        <v>1604079</v>
      </c>
      <c r="G7" s="9">
        <v>2015</v>
      </c>
      <c r="H7" s="9" t="s">
        <v>20</v>
      </c>
      <c r="I7" s="9" t="s">
        <v>35</v>
      </c>
      <c r="J7" s="9" t="s">
        <v>36</v>
      </c>
      <c r="K7" s="11">
        <v>160400000</v>
      </c>
      <c r="L7" s="11">
        <v>0</v>
      </c>
      <c r="M7" s="11">
        <v>160400000</v>
      </c>
    </row>
    <row r="8" spans="1:14" ht="20.25" customHeight="1">
      <c r="A8" s="9">
        <f t="shared" si="1"/>
        <v>5</v>
      </c>
      <c r="B8" s="9" t="s">
        <v>37</v>
      </c>
      <c r="C8" s="9" t="s">
        <v>38</v>
      </c>
      <c r="D8" s="10" t="s">
        <v>15</v>
      </c>
      <c r="E8" s="9" t="s">
        <v>39</v>
      </c>
      <c r="F8" s="9">
        <v>3704040</v>
      </c>
      <c r="G8" s="9">
        <v>2017</v>
      </c>
      <c r="H8" s="9" t="s">
        <v>20</v>
      </c>
      <c r="I8" s="9" t="s">
        <v>40</v>
      </c>
      <c r="J8" s="9" t="s">
        <v>41</v>
      </c>
      <c r="K8" s="11">
        <v>228900000</v>
      </c>
      <c r="L8" s="11">
        <v>0</v>
      </c>
      <c r="M8" s="11">
        <v>228900000</v>
      </c>
    </row>
    <row r="9" spans="1:14" ht="20.25" customHeight="1">
      <c r="A9" s="9">
        <f t="shared" si="1"/>
        <v>6</v>
      </c>
      <c r="B9" s="9" t="s">
        <v>42</v>
      </c>
      <c r="C9" s="9" t="s">
        <v>19</v>
      </c>
      <c r="D9" s="10" t="s">
        <v>15</v>
      </c>
      <c r="E9" s="9" t="s">
        <v>22</v>
      </c>
      <c r="F9" s="9">
        <v>3004015</v>
      </c>
      <c r="G9" s="9">
        <v>2004</v>
      </c>
      <c r="H9" s="9" t="s">
        <v>20</v>
      </c>
      <c r="I9" s="9" t="s">
        <v>43</v>
      </c>
      <c r="J9" s="9">
        <v>30663382</v>
      </c>
      <c r="K9" s="11">
        <v>33300000</v>
      </c>
      <c r="L9" s="11">
        <v>0</v>
      </c>
      <c r="M9" s="11">
        <f t="shared" si="0"/>
        <v>33300000</v>
      </c>
    </row>
    <row r="10" spans="1:14" s="6" customFormat="1" ht="18" customHeight="1">
      <c r="A10" s="9">
        <v>7</v>
      </c>
      <c r="B10" s="9" t="s">
        <v>46</v>
      </c>
      <c r="C10" s="9" t="s">
        <v>47</v>
      </c>
      <c r="D10" s="9" t="s">
        <v>44</v>
      </c>
      <c r="E10" s="9" t="s">
        <v>48</v>
      </c>
      <c r="F10" s="9">
        <v>39517004</v>
      </c>
      <c r="G10" s="9">
        <v>2018</v>
      </c>
      <c r="H10" s="9" t="s">
        <v>45</v>
      </c>
      <c r="I10" s="9" t="s">
        <v>49</v>
      </c>
      <c r="J10" s="9" t="s">
        <v>50</v>
      </c>
      <c r="K10" s="11">
        <v>4300000</v>
      </c>
      <c r="L10" s="9">
        <v>0</v>
      </c>
      <c r="M10" s="11">
        <f>+K10+L10</f>
        <v>4300000</v>
      </c>
      <c r="N10" s="7"/>
    </row>
    <row r="11" spans="1:14" ht="21">
      <c r="A11" s="14" t="s">
        <v>14</v>
      </c>
      <c r="B11" s="14"/>
      <c r="C11" s="14"/>
      <c r="D11" s="14"/>
      <c r="E11" s="14"/>
      <c r="F11" s="14"/>
      <c r="G11" s="14"/>
      <c r="H11" s="14"/>
      <c r="I11" s="14"/>
      <c r="J11" s="14"/>
      <c r="K11" s="12">
        <f>SUM(K4:K10)</f>
        <v>619200000</v>
      </c>
      <c r="L11" s="12">
        <f t="shared" ref="L11" si="2">SUM(L4:L10)</f>
        <v>0</v>
      </c>
      <c r="M11" s="12">
        <f>SUM(M4:M10)</f>
        <v>619200000</v>
      </c>
    </row>
    <row r="18" spans="8:10">
      <c r="H18" s="2"/>
      <c r="J18" s="1"/>
    </row>
    <row r="19" spans="8:10">
      <c r="J19" s="3"/>
    </row>
  </sheetData>
  <mergeCells count="3">
    <mergeCell ref="A1:J1"/>
    <mergeCell ref="A2:J2"/>
    <mergeCell ref="A11:J11"/>
  </mergeCells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PARQUE AUTOMOTOR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 Toro</dc:creator>
  <cp:lastModifiedBy>TRANSPORTE</cp:lastModifiedBy>
  <cp:lastPrinted>2017-02-27T13:06:25Z</cp:lastPrinted>
  <dcterms:created xsi:type="dcterms:W3CDTF">2017-01-15T16:57:05Z</dcterms:created>
  <dcterms:modified xsi:type="dcterms:W3CDTF">2022-03-31T22:53:32Z</dcterms:modified>
</cp:coreProperties>
</file>